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 tabRatio="604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<sst xmlns="http://schemas.openxmlformats.org/spreadsheetml/2006/main" count="3122" uniqueCount="634">
  <si>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</si>
  <si>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</si>
  <si>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</si>
  <si>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</si>
  <si>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</si>
  <si>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</si>
  <si>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</si>
  <si>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</si>
  <si>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</si>
  <si>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</si>
  <si>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</si>
  <si>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</si>
  <si>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</si>
  <si>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</si>
  <si>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</si>
  <si>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</si>
  <si>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</si>
  <si>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</si>
  <si>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</si>
  <si>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</si>
  <si>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</si>
  <si>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</si>
  <si>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</si>
  <si>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</si>
  <si>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</si>
  <si>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</si>
  <si>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</si>
  <si>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</si>
  <si>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</si>
  <si>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</si>
  <si>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</si>
  <si>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</si>
  <si>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</si>
  <si>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</si>
  <si>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</si>
  <si>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</si>
  <si>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</si>
  <si>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</si>
  <si>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</si>
  <si>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</si>
  <si>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</si>
  <si>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</si>
  <si>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</si>
  <si>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</si>
  <si>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</si>
  <si>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</si>
  <si>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</si>
  <si>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</si>
  <si>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</si>
  <si>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</si>
  <si>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</si>
  <si>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</si>
  <si>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</si>
  <si>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</si>
  <si>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</si>
  <si>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</si>
  <si>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</si>
  <si>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</si>
  <si>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</si>
  <si>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</si>
  <si>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</si>
  <si>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</si>
  <si>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</si>
  <si>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</si>
  <si>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</si>
  <si>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</si>
  <si>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</si>
  <si>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</si>
  <si>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</si>
  <si>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</si>
  <si>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</si>
  <si>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</si>
  <si>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</si>
  <si>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</si>
  <si>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</si>
  <si>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</si>
  <si>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</si>
  <si>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</si>
  <si>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</si>
  <si>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</si>
  <si>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</si>
  <si>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</si>
  <si>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</si>
  <si>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</si>
  <si>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</si>
  <si>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</si>
  <si>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</si>
  <si>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</si>
  <si>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</si>
  <si>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</si>
  <si>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</si>
  <si>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</si>
  <si>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</si>
  <si>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</si>
  <si>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</si>
  <si>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</si>
  <si>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</si>
  <si>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</si>
  <si>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</si>
  <si>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</si>
  <si>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</si>
  <si>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</si>
  <si>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</si>
  <si>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</si>
  <si>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</si>
  <si>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</si>
  <si>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</si>
  <si>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</si>
  <si>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</si>
  <si>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</si>
  <si>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</si>
  <si>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</si>
  <si>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</si>
  <si>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</si>
  <si>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</si>
  <si>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</si>
  <si>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</si>
  <si>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</si>
  <si>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</si>
  <si>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</si>
  <si>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</si>
  <si>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</si>
  <si>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</si>
  <si>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</si>
  <si>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</si>
  <si>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</si>
  <si>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</si>
  <si>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</si>
  <si>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</si>
  <si>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</si>
  <si>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</si>
  <si>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</si>
  <si>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</si>
  <si>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</si>
  <si>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</si>
  <si>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</si>
  <si>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</si>
  <si>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</si>
  <si>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</si>
  <si>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</si>
  <si>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</si>
  <si>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</si>
  <si>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</si>
  <si>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</si>
  <si>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</si>
  <si>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</si>
  <si>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</si>
  <si>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</si>
  <si>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</si>
  <si>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</si>
  <si>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</si>
  <si>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</si>
  <si>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</si>
  <si>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</si>
  <si>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</si>
  <si>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</si>
  <si>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</si>
  <si>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</si>
  <si>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</si>
  <si>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</si>
  <si>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</si>
  <si>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</si>
  <si>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</si>
  <si>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</si>
  <si>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</si>
  <si>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</si>
  <si>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</si>
  <si>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</si>
  <si>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</si>
  <si>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</si>
  <si>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</si>
  <si>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</si>
  <si>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</si>
  <si>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</si>
  <si>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</si>
  <si>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</si>
  <si>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</si>
  <si>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</si>
  <si>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</si>
  <si>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</si>
  <si>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</si>
  <si>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</si>
  <si>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</si>
  <si>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</si>
  <si>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</si>
  <si>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</si>
  <si>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</si>
  <si>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</si>
  <si>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</si>
  <si>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</si>
  <si>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</si>
  <si>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</si>
  <si>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</si>
  <si>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</si>
  <si>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</si>
  <si>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</si>
  <si>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</si>
  <si>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</si>
  <si>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</si>
  <si>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</si>
  <si>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</si>
  <si>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</si>
  <si>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</si>
  <si>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</si>
  <si>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</si>
  <si>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</si>
  <si>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</si>
  <si>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</si>
  <si>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</si>
  <si>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</si>
  <si>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</si>
  <si>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</si>
  <si>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</si>
  <si>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</si>
  <si>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</si>
  <si>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</si>
  <si>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</si>
  <si>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</si>
  <si>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</si>
  <si>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</si>
  <si>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</si>
  <si>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</si>
  <si>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</si>
  <si>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</si>
  <si>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</si>
  <si>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</si>
  <si>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</si>
  <si>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</si>
  <si>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</si>
  <si>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</si>
  <si>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</si>
  <si>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</si>
  <si>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</si>
  <si>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</si>
  <si>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</si>
  <si>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</si>
  <si>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</si>
  <si>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</si>
  <si>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</si>
  <si>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</si>
  <si>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</si>
  <si>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</si>
  <si>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</si>
  <si>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</si>
  <si>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</si>
  <si>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</si>
  <si>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</si>
  <si>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</si>
  <si>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</si>
  <si>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</si>
  <si>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</si>
  <si>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</si>
  <si>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</si>
  <si>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</si>
  <si>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</si>
  <si>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</si>
  <si>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</si>
  <si>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</si>
  <si>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</si>
  <si>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</si>
  <si>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</si>
  <si>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</si>
  <si>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</si>
  <si>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</si>
  <si>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</si>
  <si>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</si>
  <si>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</si>
  <si>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</si>
  <si>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</si>
  <si>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</si>
  <si>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</si>
  <si>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</si>
  <si>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</si>
  <si>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</si>
  <si>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</si>
  <si>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</si>
  <si>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</si>
  <si>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</si>
  <si>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</si>
  <si>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</si>
  <si>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</si>
  <si>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</si>
  <si>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</si>
  <si>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</si>
  <si>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</si>
  <si>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</si>
  <si>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</si>
  <si>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</si>
  <si>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</si>
  <si>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</si>
  <si>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</si>
  <si>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</si>
  <si>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</si>
  <si>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</si>
  <si>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</si>
  <si>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</si>
  <si>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</si>
  <si>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</si>
  <si>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</si>
  <si>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</si>
  <si>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</si>
  <si>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</si>
  <si>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</si>
  <si>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</si>
  <si>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</si>
  <si>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</si>
  <si>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</si>
  <si>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</si>
  <si>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</si>
  <si>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</si>
  <si>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</si>
  <si>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</si>
  <si>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</si>
  <si>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</si>
  <si>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</si>
  <si>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</si>
  <si>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</si>
  <si>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</si>
  <si>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</si>
  <si>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</si>
  <si>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</si>
  <si>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</si>
  <si>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</si>
  <si>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</si>
  <si>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</si>
  <si>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</si>
  <si>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</si>
  <si>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</si>
  <si>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</si>
  <si>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</si>
  <si>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</si>
  <si>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</si>
  <si>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</si>
  <si>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</si>
  <si>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</si>
  <si>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</si>
  <si>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</si>
  <si>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</si>
  <si>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</si>
  <si>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</si>
  <si>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</si>
  <si>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</si>
  <si>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</si>
  <si>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</si>
  <si>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</si>
  <si>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</si>
  <si>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</si>
  <si>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</si>
  <si>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</si>
  <si>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</si>
  <si>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</si>
  <si>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</si>
  <si>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</si>
  <si>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</si>
  <si>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</si>
  <si>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</si>
  <si>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</si>
  <si>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</si>
  <si>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</si>
  <si>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</si>
  <si>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</si>
  <si>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</si>
  <si>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</si>
  <si>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</si>
  <si>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</si>
  <si>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</si>
  <si>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</si>
  <si>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</si>
  <si>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</si>
  <si>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</si>
  <si>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</si>
  <si>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</si>
  <si>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</si>
  <si>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</si>
  <si>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</si>
  <si>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</si>
  <si>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</si>
  <si>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</si>
  <si>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</si>
  <si>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</si>
  <si>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</si>
  <si>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</si>
  <si>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</si>
  <si>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</si>
  <si>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</si>
  <si>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</si>
  <si>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</si>
  <si>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</si>
  <si>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</si>
  <si>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</si>
  <si>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</si>
  <si>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</si>
  <si>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</si>
  <si>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</si>
  <si>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</si>
  <si>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</si>
  <si>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</si>
  <si>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</si>
  <si>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</si>
  <si>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</si>
  <si>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</si>
  <si>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</si>
  <si>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</si>
  <si>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</si>
  <si>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</si>
  <si>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</si>
  <si>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</si>
  <si>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</si>
  <si>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</si>
  <si>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</si>
  <si>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</si>
  <si>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</si>
  <si>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</si>
  <si>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</si>
  <si>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</si>
  <si>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</si>
  <si>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</si>
  <si>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</si>
  <si>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</si>
  <si>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</si>
  <si>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</si>
  <si>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</si>
  <si>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</si>
  <si>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</si>
  <si>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</si>
  <si>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</si>
  <si>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</si>
  <si>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</si>
  <si>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</si>
  <si>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</si>
  <si>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</si>
  <si>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</si>
  <si>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</si>
  <si>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</si>
  <si>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</si>
  <si>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</si>
  <si>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</si>
  <si>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</si>
  <si>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</si>
  <si>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</si>
  <si>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</si>
  <si>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</si>
  <si>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</si>
  <si>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</si>
  <si>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</si>
  <si>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</si>
  <si>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</si>
  <si>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</si>
  <si>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</si>
  <si>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</si>
  <si>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</si>
  <si>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</si>
  <si>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</si>
  <si>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</si>
  <si>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</si>
  <si>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</si>
  <si>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</si>
  <si>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</si>
  <si>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</si>
  <si>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</si>
  <si>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</si>
  <si>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</si>
  <si>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</si>
  <si>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</si>
  <si>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</si>
  <si>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</si>
  <si>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</si>
  <si>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</si>
  <si>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</si>
  <si>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</si>
  <si>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</si>
  <si>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</si>
  <si>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</si>
  <si>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</si>
  <si>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</si>
  <si>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</si>
  <si>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</si>
  <si>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</si>
  <si>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</si>
  <si>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</si>
  <si>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</si>
  <si>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</si>
  <si>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</si>
  <si>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</si>
  <si>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</si>
  <si>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</si>
  <si>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</si>
  <si>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</si>
  <si>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</si>
  <si>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</si>
  <si>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</si>
  <si>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</si>
  <si>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</si>
  <si>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</si>
  <si>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</si>
  <si>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</si>
  <si>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</si>
  <si>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</si>
  <si>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</si>
  <si>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</si>
  <si>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</si>
  <si>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</si>
  <si>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</si>
  <si>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</si>
  <si>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</si>
  <si>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</si>
  <si>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</si>
  <si>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</si>
  <si>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</si>
  <si>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</si>
  <si>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</si>
  <si>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</si>
  <si>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</si>
  <si>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</si>
  <si>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</si>
  <si>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</si>
  <si>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</si>
  <si>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</si>
  <si>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</si>
  <si>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</si>
  <si>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</si>
  <si>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</si>
  <si>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</si>
  <si>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</si>
  <si>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</si>
  <si>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</si>
  <si>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</si>
  <si>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</si>
  <si>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</si>
  <si>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</si>
  <si>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</si>
  <si>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</si>
  <si>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</si>
  <si>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</si>
  <si>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</si>
  <si>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</si>
  <si>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</si>
  <si>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</si>
  <si>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</si>
  <si>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</si>
  <si>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</si>
  <si>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</si>
  <si>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</si>
  <si>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</si>
  <si>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</si>
  <si>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</si>
  <si>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</si>
  <si>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</si>
  <si>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</si>
  <si>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</si>
  <si>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</si>
  <si>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</si>
  <si>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</si>
  <si>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</si>
  <si>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</si>
  <si>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</si>
  <si>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</si>
  <si>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</si>
  <si>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</si>
  <si>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</si>
  <si>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</si>
  <si>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</si>
  <si>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</si>
  <si>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</si>
  <si>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</si>
  <si>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</si>
  <si>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</si>
  <si>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</si>
  <si>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</si>
  <si>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</si>
  <si>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</si>
  <si>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</si>
  <si>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</si>
  <si>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</si>
  <si>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</si>
  <si>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</si>
  <si>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</si>
  <si>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</si>
  <si>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</si>
  <si>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</si>
  <si>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</si>
  <si>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</si>
  <si>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</si>
  <si>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</si>
  <si>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</si>
  <si>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</si>
  <si>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</si>
  <si>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</si>
  <si>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</si>
  <si>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</si>
  <si>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</si>
  <si>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</si>
  <si>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</si>
  <si>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</si>
  <si>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</si>
  <si>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</si>
  <si>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</si>
  <si>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</si>
  <si>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</si>
  <si>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</si>
  <si>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</si>
  <si>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</si>
  <si>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</si>
  <si>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</si>
  <si>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Août 2025</t>
  </si>
  <si>
    <t>vendredi 15 août 2025</t>
  </si>
  <si>
    <t>dimanche 10 août 2025</t>
  </si>
  <si>
    <t>dimanche 17 août 2025</t>
  </si>
  <si>
    <t>Octobre 2025</t>
  </si>
  <si>
    <t>MJ-02</t>
  </si>
  <si>
    <t>lundi 18 août 2025</t>
  </si>
  <si>
    <t>août 2025</t>
  </si>
  <si>
    <t>MMR-01</t>
  </si>
  <si>
    <t>mardi 19 août 2025</t>
  </si>
  <si>
    <t>MMR-02</t>
  </si>
  <si>
    <t>MJ-03</t>
  </si>
  <si>
    <t>MJ-04</t>
  </si>
  <si>
    <t>samedi 2 août 2025</t>
  </si>
  <si>
    <t>VMMWE-01</t>
  </si>
  <si>
    <t>dimanche 31 août 2025</t>
  </si>
  <si>
    <t>mercredi 20 août 2025</t>
  </si>
  <si>
    <t>VMMWE-02</t>
  </si>
  <si>
    <t>samedi 23 août 2025</t>
  </si>
  <si>
    <t>Deuxième semestre 2025</t>
  </si>
  <si>
    <t>VMMWE-03</t>
  </si>
  <si>
    <t>dimanche 8 juin 2025</t>
  </si>
  <si>
    <t>samedi 6 septembre 2025</t>
  </si>
  <si>
    <t>samedi 16 août 2025</t>
  </si>
  <si>
    <t>dimanche 3 août 2025</t>
  </si>
  <si>
    <t>VMMWE-04</t>
  </si>
  <si>
    <t>lundi 25 août 2025</t>
  </si>
  <si>
    <t>MMR-03</t>
  </si>
  <si>
    <t>mardi 26 août 2025</t>
  </si>
  <si>
    <t>MMR-04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</si>
</sst>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19" totalsRowShown="0" headerRowDxfId="53" dataDxfId="52">
  <autoFilter ref="A3:AN19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413"/>
  <sheetViews>
    <sheetView tabSelected="1" workbookViewId="0">
      <selection activeCell="I15" sqref="I15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45887.396585648145</v>
      </c>
      <c r="K220" s="3">
        <v>45853.411192129628</v>
      </c>
    </row>
    <row r="221" spans="10:11" x14ac:dyDescent="0.35">
      <c r="J221" s="3">
        <v>45887.453055555554</v>
      </c>
      <c r="K221" s="3">
        <v>45853.414340277777</v>
      </c>
    </row>
    <row r="222" spans="10:11" x14ac:dyDescent="0.35">
      <c r="J222" s="3">
        <v>45888.460960648146</v>
      </c>
      <c r="K222" s="3">
        <v>45853.41851851852</v>
      </c>
    </row>
    <row r="223" spans="10:11" x14ac:dyDescent="0.35">
      <c r="J223" s="3">
        <v>45888.798726851855</v>
      </c>
      <c r="K223" s="3">
        <v>45853.502650462964</v>
      </c>
    </row>
    <row r="224" spans="10:11" x14ac:dyDescent="0.35">
      <c r="J224" s="3">
        <v>45888.831469907411</v>
      </c>
      <c r="K224" s="3">
        <v>45853.707233796296</v>
      </c>
    </row>
    <row r="225" spans="10:11" x14ac:dyDescent="0.35">
      <c r="J225" s="3">
        <v>45888.96979166667</v>
      </c>
      <c r="K225" s="3">
        <v>45853.734432870369</v>
      </c>
    </row>
    <row r="226" spans="10:11" x14ac:dyDescent="0.35">
      <c r="J226" s="3">
        <v>45889.395798611113</v>
      </c>
      <c r="K226" s="3">
        <v>45853.810046296298</v>
      </c>
    </row>
    <row r="227" spans="10:11" x14ac:dyDescent="0.35">
      <c r="J227" s="3">
        <v>45889.440451388888</v>
      </c>
      <c r="K227" s="3">
        <v>45853.810520833336</v>
      </c>
    </row>
    <row r="228" spans="10:11" x14ac:dyDescent="0.35">
      <c r="K228" s="3">
        <v>45853.816168981481</v>
      </c>
    </row>
    <row r="229" spans="10:11" x14ac:dyDescent="0.35">
      <c r="K229" s="3">
        <v>45853.916539351849</v>
      </c>
    </row>
    <row r="230" spans="10:11" x14ac:dyDescent="0.35">
      <c r="K230" s="3">
        <v>45854.485127314816</v>
      </c>
    </row>
    <row r="231" spans="10:11" x14ac:dyDescent="0.35">
      <c r="K231" s="3">
        <v>45854.532002314816</v>
      </c>
    </row>
    <row r="232" spans="10:11" x14ac:dyDescent="0.35">
      <c r="K232" s="3">
        <v>45854.535081018519</v>
      </c>
    </row>
    <row r="233" spans="10:11" x14ac:dyDescent="0.35">
      <c r="K233" s="3">
        <v>45854.536076388889</v>
      </c>
    </row>
    <row r="234" spans="10:11" x14ac:dyDescent="0.35">
      <c r="K234" s="3">
        <v>45854.695208333331</v>
      </c>
    </row>
    <row r="235" spans="10:11" x14ac:dyDescent="0.35">
      <c r="K235" s="3">
        <v>45854.73778935185</v>
      </c>
    </row>
    <row r="236" spans="10:11" x14ac:dyDescent="0.35">
      <c r="K236" s="3">
        <v>45854.737928240742</v>
      </c>
    </row>
    <row r="237" spans="10:11" x14ac:dyDescent="0.35">
      <c r="K237" s="3">
        <v>45854.917037037034</v>
      </c>
    </row>
    <row r="238" spans="10:11" x14ac:dyDescent="0.35">
      <c r="K238" s="3">
        <v>45855.419861111113</v>
      </c>
    </row>
    <row r="239" spans="10:11" x14ac:dyDescent="0.35">
      <c r="K239" s="3">
        <v>45855.420335648145</v>
      </c>
    </row>
    <row r="240" spans="10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45886.829224537039</v>
      </c>
    </row>
    <row r="392" spans="11:11" x14ac:dyDescent="0.35">
      <c r="K392" s="3">
        <v>45886.830289351848</v>
      </c>
    </row>
    <row r="393" spans="11:11" x14ac:dyDescent="0.35">
      <c r="K393" s="3">
        <v>45887.401585648149</v>
      </c>
    </row>
    <row r="394" spans="11:11" x14ac:dyDescent="0.35">
      <c r="K394" s="3">
        <v>45887.500694444447</v>
      </c>
    </row>
    <row r="395" spans="11:11" x14ac:dyDescent="0.35">
      <c r="K395" s="3">
        <v>45888.476284722223</v>
      </c>
    </row>
    <row r="396" spans="11:11" x14ac:dyDescent="0.35">
      <c r="K396" s="3">
        <v>45888.488946759258</v>
      </c>
    </row>
    <row r="397" spans="11:11" x14ac:dyDescent="0.35">
      <c r="K397" s="3">
        <v>45888.492222222223</v>
      </c>
    </row>
    <row r="398" spans="11:11" x14ac:dyDescent="0.35">
      <c r="K398" s="3">
        <v>45888.812418981484</v>
      </c>
    </row>
    <row r="399" spans="11:11" x14ac:dyDescent="0.35">
      <c r="K399" s="3">
        <v>45888.813611111109</v>
      </c>
    </row>
    <row r="400" spans="11:11" x14ac:dyDescent="0.35">
      <c r="K400" s="3">
        <v>45888.818090277775</v>
      </c>
    </row>
    <row r="401" spans="11:11" x14ac:dyDescent="0.35">
      <c r="K401" s="3">
        <v>45888.823888888888</v>
      </c>
    </row>
    <row r="402" spans="11:11" x14ac:dyDescent="0.35">
      <c r="K402" s="3">
        <v>45888.83289351852</v>
      </c>
    </row>
    <row r="403" spans="11:11" x14ac:dyDescent="0.35">
      <c r="K403" s="3">
        <v>45888.852523148147</v>
      </c>
    </row>
    <row r="404" spans="11:11" x14ac:dyDescent="0.35">
      <c r="K404" s="3">
        <v>45888.873090277775</v>
      </c>
    </row>
    <row r="405" spans="11:11" x14ac:dyDescent="0.35">
      <c r="K405" s="3">
        <v>45888.876597222225</v>
      </c>
    </row>
    <row r="406" spans="11:11" x14ac:dyDescent="0.35">
      <c r="K406" s="3">
        <v>45888.883703703701</v>
      </c>
    </row>
    <row r="407" spans="11:11" x14ac:dyDescent="0.35">
      <c r="K407" s="3">
        <v>45888.891574074078</v>
      </c>
    </row>
    <row r="408" spans="11:11" x14ac:dyDescent="0.35">
      <c r="K408" s="3">
        <v>45889.013854166667</v>
      </c>
    </row>
    <row r="409" spans="11:11" x14ac:dyDescent="0.35">
      <c r="K409" s="3">
        <v>45889.029583333337</v>
      </c>
    </row>
    <row r="410" spans="11:11" x14ac:dyDescent="0.35">
      <c r="K410" s="3">
        <v>45889.407592592594</v>
      </c>
    </row>
    <row r="411" spans="11:11" x14ac:dyDescent="0.35">
      <c r="K411" s="3">
        <v>45889.442071759258</v>
      </c>
    </row>
    <row r="412" spans="11:11" x14ac:dyDescent="0.35">
      <c r="K412" s="3">
        <v>45889.445428240739</v>
      </c>
    </row>
    <row r="413" spans="11:11" x14ac:dyDescent="0.35">
      <c r="K413" s="3">
        <v>45889.453715277778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L1" zoomScaleNormal="100" workbookViewId="0">
      <selection activeCell="L1" sqref="L1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7" t="s">
        <v>355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22"/>
  <sheetViews>
    <sheetView workbookViewId="0">
      <selection activeCell="A11" sqref="A11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4" width="30.6640625" style="2" bestFit="1" customWidth="1"/>
    <col min="5" max="5" width="13.8867187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24.5546875" style="26" customWidth="1"/>
    <col min="18" max="18" width="31.6640625" style="26" customWidth="1"/>
    <col min="19" max="19" width="23.2187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193.10937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27.109375" style="2" bestFit="1" customWidth="1"/>
    <col min="28" max="28" width="20.33203125" style="2" customWidth="1"/>
    <col min="29" max="29" width="30.8867187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8" style="2" bestFit="1" customWidth="1"/>
    <col min="37" max="37" width="24.44140625" style="2" bestFit="1" customWidth="1"/>
    <col min="38" max="38" width="21.5546875" style="2" bestFit="1" customWidth="1"/>
    <col min="39" max="39" width="36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7" t="str">
        <f>"Base des données des menus de l'année "&amp;Année_en_Cours &amp;"."</f>
        <v>Base des données des menus de l'année 2025.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606</v>
      </c>
      <c r="D4" s="2" t="s">
        <v>607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R4" s="26">
        <v>1</v>
      </c>
      <c r="AH4" s="2" t="s">
        <v>603</v>
      </c>
      <c r="AJ4" s="2" t="s">
        <v>608</v>
      </c>
      <c r="AM4" s="2" t="s">
        <v>600</v>
      </c>
      <c r="AN4" s="2" t="s">
        <v>597</v>
      </c>
    </row>
    <row r="5" spans="1:40" x14ac:dyDescent="0.35">
      <c r="A5" s="2" t="s">
        <v>600</v>
      </c>
      <c r="B5" s="2" t="s">
        <v>597</v>
      </c>
      <c r="C5" s="2" t="s">
        <v>610</v>
      </c>
      <c r="D5" s="2" t="s">
        <v>607</v>
      </c>
      <c r="E5" s="2" t="s">
        <v>205</v>
      </c>
      <c r="F5" s="2" t="s">
        <v>206</v>
      </c>
      <c r="G5" s="2" t="s">
        <v>16</v>
      </c>
      <c r="H5" s="2" t="s">
        <v>28</v>
      </c>
      <c r="I5" s="2" t="s">
        <v>60</v>
      </c>
      <c r="J5" s="2" t="s">
        <v>65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50</v>
      </c>
      <c r="R5" s="26">
        <v>1</v>
      </c>
      <c r="S5" s="2" t="s">
        <v>253</v>
      </c>
      <c r="T5" s="2" t="s">
        <v>282</v>
      </c>
      <c r="U5" s="2" t="s">
        <v>16</v>
      </c>
      <c r="V5" s="2" t="s">
        <v>28</v>
      </c>
      <c r="W5" s="2" t="s">
        <v>92</v>
      </c>
      <c r="X5" s="2" t="s">
        <v>66</v>
      </c>
      <c r="Y5" s="26">
        <v>0.5</v>
      </c>
      <c r="AA5" s="2" t="s">
        <v>286</v>
      </c>
      <c r="AB5" s="2" t="s">
        <v>109</v>
      </c>
      <c r="AC5" s="2" t="s">
        <v>15</v>
      </c>
      <c r="AD5" s="2" t="s">
        <v>27</v>
      </c>
      <c r="AE5" s="2" t="s">
        <v>37</v>
      </c>
      <c r="AF5" s="2" t="s">
        <v>77</v>
      </c>
      <c r="AG5" s="26">
        <v>0</v>
      </c>
      <c r="AH5" s="2" t="s">
        <v>609</v>
      </c>
      <c r="AJ5" s="2" t="s">
        <v>611</v>
      </c>
      <c r="AM5" s="2" t="s">
        <v>600</v>
      </c>
      <c r="AN5" s="2" t="s">
        <v>597</v>
      </c>
    </row>
    <row r="6" spans="1:40" x14ac:dyDescent="0.35">
      <c r="A6" s="2" t="s">
        <v>600</v>
      </c>
      <c r="B6" s="2" t="s">
        <v>597</v>
      </c>
      <c r="C6" s="2" t="s">
        <v>613</v>
      </c>
      <c r="D6" s="2" t="s">
        <v>607</v>
      </c>
      <c r="E6" s="2" t="s">
        <v>205</v>
      </c>
      <c r="F6" s="2" t="s">
        <v>206</v>
      </c>
      <c r="G6" s="2" t="s">
        <v>16</v>
      </c>
      <c r="H6" s="2" t="s">
        <v>28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0.5</v>
      </c>
      <c r="R6" s="26">
        <v>1</v>
      </c>
      <c r="S6" s="2" t="s">
        <v>253</v>
      </c>
      <c r="T6" s="2" t="s">
        <v>282</v>
      </c>
      <c r="U6" s="2" t="s">
        <v>16</v>
      </c>
      <c r="V6" s="2" t="s">
        <v>28</v>
      </c>
      <c r="W6" s="2" t="s">
        <v>92</v>
      </c>
      <c r="X6" s="2" t="s">
        <v>66</v>
      </c>
      <c r="Y6" s="26">
        <v>0.5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G6" s="26">
        <v>1</v>
      </c>
      <c r="AH6" s="2" t="s">
        <v>615</v>
      </c>
      <c r="AJ6" s="2" t="s">
        <v>611</v>
      </c>
      <c r="AM6" s="2" t="s">
        <v>600</v>
      </c>
      <c r="AN6" s="2" t="s">
        <v>597</v>
      </c>
    </row>
    <row r="7" spans="1:40" x14ac:dyDescent="0.35">
      <c r="A7" s="2" t="s">
        <v>600</v>
      </c>
      <c r="B7" s="2" t="s">
        <v>597</v>
      </c>
      <c r="C7" s="2" t="s">
        <v>605</v>
      </c>
      <c r="D7" s="2" t="s">
        <v>605</v>
      </c>
      <c r="E7" s="2" t="s">
        <v>338</v>
      </c>
      <c r="F7" s="2" t="s">
        <v>234</v>
      </c>
      <c r="G7" s="2" t="s">
        <v>21</v>
      </c>
      <c r="H7" s="2" t="s">
        <v>33</v>
      </c>
      <c r="I7" s="2" t="s">
        <v>48</v>
      </c>
      <c r="J7" s="2" t="s">
        <v>78</v>
      </c>
      <c r="Q7" s="26">
        <v>1</v>
      </c>
      <c r="S7" s="2" t="s">
        <v>171</v>
      </c>
      <c r="T7" s="2" t="s">
        <v>278</v>
      </c>
      <c r="U7" s="2" t="s">
        <v>13</v>
      </c>
      <c r="V7" s="2" t="s">
        <v>25</v>
      </c>
      <c r="W7" s="2" t="s">
        <v>58</v>
      </c>
      <c r="X7" s="2" t="s">
        <v>72</v>
      </c>
      <c r="Y7" s="26">
        <v>5</v>
      </c>
      <c r="AA7" s="2" t="s">
        <v>286</v>
      </c>
      <c r="AB7" s="2" t="s">
        <v>109</v>
      </c>
      <c r="AC7" s="2" t="s">
        <v>15</v>
      </c>
      <c r="AD7" s="2" t="s">
        <v>27</v>
      </c>
      <c r="AE7" s="2" t="s">
        <v>37</v>
      </c>
      <c r="AF7" s="2" t="s">
        <v>77</v>
      </c>
      <c r="AG7" s="26">
        <v>1</v>
      </c>
      <c r="AH7" s="2" t="s">
        <v>616</v>
      </c>
      <c r="AI7" s="2" t="s">
        <v>105</v>
      </c>
      <c r="AJ7" s="2" t="s">
        <v>604</v>
      </c>
      <c r="AM7" s="2" t="s">
        <v>600</v>
      </c>
      <c r="AN7" s="2" t="s">
        <v>597</v>
      </c>
    </row>
    <row r="8" spans="1:40" x14ac:dyDescent="0.35">
      <c r="A8" s="2" t="s">
        <v>599</v>
      </c>
      <c r="B8" s="2" t="s">
        <v>93</v>
      </c>
      <c r="C8" s="2" t="s">
        <v>610</v>
      </c>
      <c r="D8" s="2" t="s">
        <v>607</v>
      </c>
      <c r="E8" s="2" t="s">
        <v>139</v>
      </c>
      <c r="F8" s="2" t="s">
        <v>565</v>
      </c>
      <c r="G8" s="2" t="s">
        <v>14</v>
      </c>
      <c r="H8" s="2" t="s">
        <v>26</v>
      </c>
      <c r="I8" s="2" t="s">
        <v>60</v>
      </c>
      <c r="J8" s="2" t="s">
        <v>65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1</v>
      </c>
      <c r="R8" s="26">
        <v>1</v>
      </c>
      <c r="S8" s="2" t="s">
        <v>161</v>
      </c>
      <c r="T8" s="2" t="s">
        <v>557</v>
      </c>
      <c r="U8" s="2" t="s">
        <v>14</v>
      </c>
      <c r="V8" s="2" t="s">
        <v>26</v>
      </c>
      <c r="W8" s="2" t="s">
        <v>52</v>
      </c>
      <c r="X8" s="2" t="s">
        <v>73</v>
      </c>
      <c r="Y8" s="26">
        <v>100</v>
      </c>
      <c r="AA8" s="2" t="s">
        <v>181</v>
      </c>
      <c r="AB8" s="2" t="s">
        <v>580</v>
      </c>
      <c r="AC8" s="2" t="s">
        <v>14</v>
      </c>
      <c r="AD8" s="2" t="s">
        <v>26</v>
      </c>
      <c r="AE8" s="2" t="s">
        <v>37</v>
      </c>
      <c r="AF8" s="2" t="s">
        <v>77</v>
      </c>
      <c r="AG8" s="26">
        <v>1</v>
      </c>
      <c r="AH8" s="2" t="s">
        <v>612</v>
      </c>
      <c r="AJ8" s="2" t="s">
        <v>611</v>
      </c>
      <c r="AM8" s="2" t="s">
        <v>599</v>
      </c>
      <c r="AN8" s="2" t="s">
        <v>93</v>
      </c>
    </row>
    <row r="9" spans="1:40" x14ac:dyDescent="0.35">
      <c r="A9" s="2" t="s">
        <v>599</v>
      </c>
      <c r="B9" s="2" t="s">
        <v>93</v>
      </c>
      <c r="C9" s="2" t="s">
        <v>630</v>
      </c>
      <c r="D9" s="2" t="s">
        <v>620</v>
      </c>
      <c r="E9" s="2" t="s">
        <v>139</v>
      </c>
      <c r="F9" s="2" t="s">
        <v>565</v>
      </c>
      <c r="G9" s="2" t="s">
        <v>14</v>
      </c>
      <c r="H9" s="2" t="s">
        <v>26</v>
      </c>
      <c r="I9" s="2" t="s">
        <v>60</v>
      </c>
      <c r="J9" s="2" t="s">
        <v>65</v>
      </c>
      <c r="K9" s="2" t="s">
        <v>110</v>
      </c>
      <c r="L9" s="2" t="s">
        <v>241</v>
      </c>
      <c r="M9" s="2" t="s">
        <v>12</v>
      </c>
      <c r="N9" s="2" t="s">
        <v>24</v>
      </c>
      <c r="O9" s="2" t="s">
        <v>35</v>
      </c>
      <c r="P9" s="2" t="s">
        <v>61</v>
      </c>
      <c r="Q9" s="26">
        <v>20</v>
      </c>
      <c r="R9" s="26">
        <v>1</v>
      </c>
      <c r="S9" s="2" t="s">
        <v>164</v>
      </c>
      <c r="T9" s="2" t="s">
        <v>578</v>
      </c>
      <c r="U9" s="2" t="s">
        <v>14</v>
      </c>
      <c r="V9" s="2" t="s">
        <v>26</v>
      </c>
      <c r="W9" s="2" t="s">
        <v>52</v>
      </c>
      <c r="X9" s="2" t="s">
        <v>73</v>
      </c>
      <c r="Y9" s="26">
        <v>100</v>
      </c>
      <c r="AA9" s="2" t="s">
        <v>181</v>
      </c>
      <c r="AB9" s="2" t="s">
        <v>580</v>
      </c>
      <c r="AC9" s="2" t="s">
        <v>14</v>
      </c>
      <c r="AD9" s="2" t="s">
        <v>26</v>
      </c>
      <c r="AE9" s="2" t="s">
        <v>37</v>
      </c>
      <c r="AF9" s="2" t="s">
        <v>77</v>
      </c>
      <c r="AG9" s="26">
        <v>1</v>
      </c>
      <c r="AH9" s="2" t="s">
        <v>614</v>
      </c>
      <c r="AJ9" s="2" t="s">
        <v>611</v>
      </c>
      <c r="AM9" s="2" t="s">
        <v>599</v>
      </c>
      <c r="AN9" s="2" t="s">
        <v>93</v>
      </c>
    </row>
    <row r="10" spans="1:40" x14ac:dyDescent="0.35">
      <c r="A10" s="2" t="s">
        <v>599</v>
      </c>
      <c r="B10" s="2" t="s">
        <v>93</v>
      </c>
      <c r="C10" s="2" t="s">
        <v>613</v>
      </c>
      <c r="D10" s="2" t="s">
        <v>607</v>
      </c>
      <c r="E10" s="2" t="s">
        <v>139</v>
      </c>
      <c r="F10" s="2" t="s">
        <v>565</v>
      </c>
      <c r="G10" s="2" t="s">
        <v>14</v>
      </c>
      <c r="H10" s="2" t="s">
        <v>26</v>
      </c>
      <c r="I10" s="2" t="s">
        <v>60</v>
      </c>
      <c r="J10" s="2" t="s">
        <v>65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0.5</v>
      </c>
      <c r="R10" s="26">
        <v>1</v>
      </c>
      <c r="S10" s="2" t="s">
        <v>161</v>
      </c>
      <c r="T10" s="2" t="s">
        <v>557</v>
      </c>
      <c r="U10" s="2" t="s">
        <v>14</v>
      </c>
      <c r="V10" s="2" t="s">
        <v>26</v>
      </c>
      <c r="W10" s="2" t="s">
        <v>52</v>
      </c>
      <c r="X10" s="2" t="s">
        <v>73</v>
      </c>
      <c r="Y10" s="26">
        <v>100</v>
      </c>
      <c r="AA10" s="2" t="s">
        <v>181</v>
      </c>
      <c r="AB10" s="2" t="s">
        <v>580</v>
      </c>
      <c r="AC10" s="2" t="s">
        <v>14</v>
      </c>
      <c r="AD10" s="2" t="s">
        <v>26</v>
      </c>
      <c r="AE10" s="2" t="s">
        <v>37</v>
      </c>
      <c r="AF10" s="2" t="s">
        <v>77</v>
      </c>
      <c r="AG10" s="26">
        <v>1</v>
      </c>
      <c r="AH10" s="2" t="s">
        <v>631</v>
      </c>
      <c r="AJ10" s="2" t="s">
        <v>611</v>
      </c>
      <c r="AM10" s="2" t="s">
        <v>599</v>
      </c>
      <c r="AN10" s="2" t="s">
        <v>93</v>
      </c>
    </row>
    <row r="11" spans="1:40" x14ac:dyDescent="0.35">
      <c r="A11" s="2" t="s">
        <v>599</v>
      </c>
      <c r="B11" s="2" t="s">
        <v>93</v>
      </c>
      <c r="C11" s="2" t="s">
        <v>632</v>
      </c>
      <c r="D11" s="2" t="s">
        <v>620</v>
      </c>
      <c r="E11" s="2" t="s">
        <v>139</v>
      </c>
      <c r="F11" s="2" t="s">
        <v>565</v>
      </c>
      <c r="G11" s="2" t="s">
        <v>14</v>
      </c>
      <c r="H11" s="2" t="s">
        <v>26</v>
      </c>
      <c r="I11" s="2" t="s">
        <v>60</v>
      </c>
      <c r="J11" s="2" t="s">
        <v>65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1</v>
      </c>
      <c r="R11" s="26">
        <v>1</v>
      </c>
      <c r="S11" s="2" t="s">
        <v>164</v>
      </c>
      <c r="T11" s="2" t="s">
        <v>578</v>
      </c>
      <c r="U11" s="2" t="s">
        <v>14</v>
      </c>
      <c r="V11" s="2" t="s">
        <v>26</v>
      </c>
      <c r="W11" s="2" t="s">
        <v>52</v>
      </c>
      <c r="X11" s="2" t="s">
        <v>73</v>
      </c>
      <c r="Y11" s="26">
        <v>100</v>
      </c>
      <c r="AA11" s="2" t="s">
        <v>181</v>
      </c>
      <c r="AB11" s="2" t="s">
        <v>580</v>
      </c>
      <c r="AC11" s="2" t="s">
        <v>14</v>
      </c>
      <c r="AD11" s="2" t="s">
        <v>26</v>
      </c>
      <c r="AE11" s="2" t="s">
        <v>37</v>
      </c>
      <c r="AF11" s="2" t="s">
        <v>77</v>
      </c>
      <c r="AG11" s="26">
        <v>1</v>
      </c>
      <c r="AH11" s="2" t="s">
        <v>633</v>
      </c>
      <c r="AJ11" s="2" t="s">
        <v>611</v>
      </c>
      <c r="AM11" s="2" t="s">
        <v>599</v>
      </c>
      <c r="AN11" s="2" t="s">
        <v>93</v>
      </c>
    </row>
    <row r="12" spans="1:40" x14ac:dyDescent="0.35">
      <c r="A12" s="2" t="s">
        <v>558</v>
      </c>
      <c r="B12" s="2" t="s">
        <v>559</v>
      </c>
      <c r="C12" s="2" t="s">
        <v>628</v>
      </c>
      <c r="D12" s="2" t="s">
        <v>620</v>
      </c>
      <c r="S12" s="2" t="s">
        <v>124</v>
      </c>
      <c r="T12" s="2" t="s">
        <v>592</v>
      </c>
      <c r="U12" s="2" t="s">
        <v>18</v>
      </c>
      <c r="V12" s="2" t="s">
        <v>30</v>
      </c>
      <c r="W12" s="2" t="s">
        <v>59</v>
      </c>
      <c r="X12" s="2" t="s">
        <v>80</v>
      </c>
      <c r="Y12" s="26">
        <v>1</v>
      </c>
      <c r="Z12" s="2" t="s">
        <v>623</v>
      </c>
      <c r="AH12" s="2" t="s">
        <v>618</v>
      </c>
      <c r="AJ12" s="2" t="s">
        <v>611</v>
      </c>
      <c r="AM12" s="2" t="s">
        <v>558</v>
      </c>
      <c r="AN12" s="2" t="s">
        <v>559</v>
      </c>
    </row>
    <row r="13" spans="1:40" x14ac:dyDescent="0.35">
      <c r="A13" s="2" t="s">
        <v>558</v>
      </c>
      <c r="B13" s="2" t="s">
        <v>559</v>
      </c>
      <c r="C13" s="2" t="s">
        <v>619</v>
      </c>
      <c r="D13" s="2" t="s">
        <v>620</v>
      </c>
      <c r="S13" s="2" t="s">
        <v>313</v>
      </c>
      <c r="T13" s="2" t="s">
        <v>589</v>
      </c>
      <c r="U13" s="2" t="s">
        <v>18</v>
      </c>
      <c r="V13" s="2" t="s">
        <v>30</v>
      </c>
      <c r="W13" s="2" t="s">
        <v>59</v>
      </c>
      <c r="X13" s="2" t="s">
        <v>80</v>
      </c>
      <c r="Y13" s="26">
        <v>1</v>
      </c>
      <c r="AH13" s="2" t="s">
        <v>621</v>
      </c>
      <c r="AJ13" s="2" t="s">
        <v>611</v>
      </c>
      <c r="AM13" s="2" t="s">
        <v>558</v>
      </c>
      <c r="AN13" s="2" t="s">
        <v>559</v>
      </c>
    </row>
    <row r="14" spans="1:40" x14ac:dyDescent="0.35">
      <c r="A14" s="2" t="s">
        <v>558</v>
      </c>
      <c r="B14" s="2" t="s">
        <v>559</v>
      </c>
      <c r="C14" s="2" t="s">
        <v>617</v>
      </c>
      <c r="D14" s="2" t="s">
        <v>613</v>
      </c>
      <c r="AH14" s="2" t="s">
        <v>624</v>
      </c>
      <c r="AJ14" s="2" t="s">
        <v>611</v>
      </c>
      <c r="AM14" s="2" t="s">
        <v>558</v>
      </c>
      <c r="AN14" s="2" t="s">
        <v>559</v>
      </c>
    </row>
    <row r="15" spans="1:40" x14ac:dyDescent="0.35">
      <c r="A15" s="2" t="s">
        <v>558</v>
      </c>
      <c r="B15" s="2" t="s">
        <v>559</v>
      </c>
      <c r="C15" s="2" t="s">
        <v>622</v>
      </c>
      <c r="D15" s="2" t="s">
        <v>620</v>
      </c>
      <c r="S15" s="2" t="s">
        <v>178</v>
      </c>
      <c r="T15" s="2" t="s">
        <v>595</v>
      </c>
      <c r="U15" s="2" t="s">
        <v>18</v>
      </c>
      <c r="V15" s="2" t="s">
        <v>30</v>
      </c>
      <c r="W15" s="2" t="s">
        <v>59</v>
      </c>
      <c r="X15" s="2" t="s">
        <v>80</v>
      </c>
      <c r="Y15" s="26">
        <v>1</v>
      </c>
      <c r="Z15" s="2" t="s">
        <v>623</v>
      </c>
      <c r="AH15" s="2" t="s">
        <v>629</v>
      </c>
      <c r="AJ15" s="2" t="s">
        <v>611</v>
      </c>
      <c r="AM15" s="2" t="s">
        <v>558</v>
      </c>
      <c r="AN15" s="2" t="s">
        <v>559</v>
      </c>
    </row>
    <row r="16" spans="1:40" x14ac:dyDescent="0.35">
      <c r="A16" s="2" t="s">
        <v>558</v>
      </c>
      <c r="C16" s="2" t="s">
        <v>619</v>
      </c>
      <c r="D16" s="2" t="s">
        <v>613</v>
      </c>
      <c r="AH16" s="2">
        <v>-1</v>
      </c>
      <c r="AJ16" s="2" t="s">
        <v>611</v>
      </c>
      <c r="AM16" s="2" t="s">
        <v>558</v>
      </c>
    </row>
    <row r="17" spans="1:24" x14ac:dyDescent="0.35">
      <c r="A17" s="2" t="s">
        <v>558</v>
      </c>
      <c r="B17" s="2" t="s">
        <v>559</v>
      </c>
      <c r="C17" s="2" t="s">
        <v>625</v>
      </c>
      <c r="D17" s="2" t="s">
        <v>620</v>
      </c>
      <c r="S17" s="2" t="s">
        <v>354</v>
      </c>
      <c r="T17" s="2" t="s">
        <v>593</v>
      </c>
      <c r="U17" s="2" t="s">
        <v>18</v>
      </c>
      <c r="V17" s="2" t="s">
        <v>30</v>
      </c>
      <c r="W17" s="2" t="s">
        <v>353</v>
      </c>
      <c r="X17" s="2" t="s">
        <v>88</v>
      </c>
    </row>
    <row r="18" spans="1:24" x14ac:dyDescent="0.35">
      <c r="A18" s="2" t="s">
        <v>558</v>
      </c>
      <c r="B18" s="2" t="s">
        <v>559</v>
      </c>
      <c r="C18" s="2" t="s">
        <v>627</v>
      </c>
      <c r="D18" s="2" t="s">
        <v>620</v>
      </c>
      <c r="S18" s="2" t="s">
        <v>154</v>
      </c>
      <c r="T18" s="2" t="s">
        <v>594</v>
      </c>
      <c r="U18" s="2" t="s">
        <v>18</v>
      </c>
      <c r="V18" s="2" t="s">
        <v>30</v>
      </c>
      <c r="W18" s="2" t="s">
        <v>59</v>
      </c>
      <c r="X18" s="2" t="s">
        <v>80</v>
      </c>
    </row>
    <row r="19" spans="1:24" x14ac:dyDescent="0.35">
      <c r="A19" s="2" t="s">
        <v>558</v>
      </c>
      <c r="B19" s="2" t="s">
        <v>559</v>
      </c>
      <c r="C19" s="2" t="s">
        <v>626</v>
      </c>
      <c r="D19" s="2" t="s">
        <v>620</v>
      </c>
      <c r="S19" s="2" t="s">
        <v>124</v>
      </c>
      <c r="T19" s="2" t="s">
        <v>592</v>
      </c>
      <c r="U19" s="2" t="s">
        <v>18</v>
      </c>
      <c r="V19" s="2" t="s">
        <v>30</v>
      </c>
      <c r="W19" s="2" t="s">
        <v>59</v>
      </c>
      <c r="X19" s="2" t="s">
        <v>80</v>
      </c>
    </row>
    <row r="22" spans="1:24" ht="17.850000000000001" customHeight="1" x14ac:dyDescent="0.35"/>
  </sheetData>
  <sortState ref="A4:AN19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2025-08-20T08:53:29Z</dcterms:modified>
</cp:coreProperties>
</file>