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2" yWindow="405" windowWidth="21648" windowHeight="8676"/>
  </bookViews>
  <sheets>
    <sheet name="Accueil" sheetId="1" r:id="rId1"/>
    <sheet name="Listes" sheetId="2" r:id="rId2"/>
    <sheet name="BD articles menus" sheetId="3" r:id="rId3"/>
  </sheets>
  <calcPr calcId="145621"/>
</workbook>
</file>

<file path=xl/calcChain.xml><?xml version="1.0" encoding="utf-8"?>
<calcChain xmlns="http://schemas.openxmlformats.org/spreadsheetml/2006/main">
  <c r="M2" i="3" l="1"/>
  <c r="P4" i="2" l="1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</calcChain>
</file>

<file path=xl/sharedStrings.xml><?xml version="1.0" encoding="utf-8"?>
<sst xmlns="http://schemas.openxmlformats.org/spreadsheetml/2006/main" count="512" uniqueCount="369">
  <si>
    <t>Save</t>
  </si>
  <si>
    <t>Open</t>
  </si>
  <si>
    <t>Choix travail à faire.</t>
  </si>
  <si>
    <t>Nom nature création</t>
  </si>
  <si>
    <t>Code nature création</t>
  </si>
  <si>
    <t>Clé article</t>
  </si>
  <si>
    <t>Quantité pour un repas</t>
  </si>
  <si>
    <t>Quantité pour la journée</t>
  </si>
  <si>
    <t>Création articles menus</t>
  </si>
  <si>
    <t>Menu midi retraite</t>
  </si>
  <si>
    <t>Menu journalier</t>
  </si>
  <si>
    <t>Menu viandes midi weekend</t>
  </si>
  <si>
    <t>CAM</t>
  </si>
  <si>
    <t>MMR</t>
  </si>
  <si>
    <t>MJ</t>
  </si>
  <si>
    <t>MVMW</t>
  </si>
  <si>
    <t>Nom nature article menu</t>
  </si>
  <si>
    <t>Code nature article menu</t>
  </si>
  <si>
    <t>Dessert midi retraite</t>
  </si>
  <si>
    <t>DMR</t>
  </si>
  <si>
    <t>Dessert soir</t>
  </si>
  <si>
    <t>DS</t>
  </si>
  <si>
    <t>Desserts weekend</t>
  </si>
  <si>
    <t>DW</t>
  </si>
  <si>
    <t>Légumes midi retraite</t>
  </si>
  <si>
    <t>LMR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</si>
  <si>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</si>
  <si>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</si>
  <si>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</si>
  <si>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</si>
  <si>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</si>
  <si>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</si>
  <si>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</si>
  <si>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LWS</t>
  </si>
  <si>
    <t>Légumes weekend dimanche</t>
  </si>
  <si>
    <t>LWD</t>
  </si>
  <si>
    <t>Viande menu midi retraite</t>
  </si>
  <si>
    <t>VMR</t>
  </si>
  <si>
    <t>Viande menu midi weekend</t>
  </si>
  <si>
    <t>VMW</t>
  </si>
  <si>
    <t>Viande menu soir</t>
  </si>
  <si>
    <t>VS</t>
  </si>
  <si>
    <t>Date création article menu</t>
  </si>
  <si>
    <t>Nom article menu</t>
  </si>
  <si>
    <t>Code article menu</t>
  </si>
  <si>
    <t>Nom période article menu</t>
  </si>
  <si>
    <t>Code période article menu</t>
  </si>
  <si>
    <t>Nom conditionnement article menu</t>
  </si>
  <si>
    <t>Code conditionnement article menu</t>
  </si>
  <si>
    <t>Numéro création article menu</t>
  </si>
  <si>
    <t>Nom période</t>
  </si>
  <si>
    <t>Code période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</si>
  <si>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</si>
  <si>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</si>
  <si>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</si>
  <si>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</si>
  <si>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</si>
  <si>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</si>
  <si>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</si>
  <si>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</si>
  <si>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</si>
  <si>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</si>
  <si>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</si>
  <si>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</si>
  <si>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</si>
  <si>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</si>
  <si>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</si>
  <si>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</si>
  <si>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</si>
  <si>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</si>
  <si>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</si>
  <si>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</si>
  <si>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</si>
  <si>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</si>
  <si>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</si>
  <si>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</si>
  <si>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Nom conditionnement</t>
  </si>
  <si>
    <t>Code conditionnement</t>
  </si>
  <si>
    <t>1 bocal ou 1 boîte pour 1 repas</t>
  </si>
  <si>
    <t>CAM01</t>
  </si>
  <si>
    <t>1 boîte de 6 œufs. 3 œufs pour 1 repas</t>
  </si>
  <si>
    <t>CAM02</t>
  </si>
  <si>
    <t>1 boîte ou 1 pot pour 1 repas</t>
  </si>
  <si>
    <t>CAM03</t>
  </si>
  <si>
    <t>1 boîte pour 1 repas</t>
  </si>
  <si>
    <t>CAM04</t>
  </si>
  <si>
    <t>1 boîte pour 2 repas</t>
  </si>
  <si>
    <t>CAM05</t>
  </si>
  <si>
    <t>1 botte ou 1 sachet pour 1 repas</t>
  </si>
  <si>
    <t>CAM06</t>
  </si>
  <si>
    <t>1 botte ou 1 sachet pour 2 repas</t>
  </si>
  <si>
    <t>CAM07</t>
  </si>
  <si>
    <t>1 morceau de 400 grammes (Leclerc) pour 3 repas</t>
  </si>
  <si>
    <t>CAM08</t>
  </si>
  <si>
    <t>1 morceau de 500 grammes pour 5 repas</t>
  </si>
  <si>
    <t>CAM09</t>
  </si>
  <si>
    <t>1 pack de 4 pots pour le weekend. 1 pot pour 1 repas</t>
  </si>
  <si>
    <t>CAM10</t>
  </si>
  <si>
    <t>1 pack de 6 pots. 3 pots pour 1 repas</t>
  </si>
  <si>
    <t>CAM11</t>
  </si>
  <si>
    <t>1 paquet pour 1 repas</t>
  </si>
  <si>
    <t>CAM12</t>
  </si>
  <si>
    <t>1 paquet pour 2 repas</t>
  </si>
  <si>
    <t>CAM13</t>
  </si>
  <si>
    <t>1 paquet pour 2 repas. 1 ou 2 saucisses pour 1 repas</t>
  </si>
  <si>
    <t>CAM14</t>
  </si>
  <si>
    <t>1 paquet pour 4 repas</t>
  </si>
  <si>
    <t>CAM15</t>
  </si>
  <si>
    <t>1 paquet pour 5 repas (Betteraves rouges)</t>
  </si>
  <si>
    <t>CAM16</t>
  </si>
  <si>
    <t>1 sachet de 2 kilogrammes. 1 pomme pour 1 repas</t>
  </si>
  <si>
    <t>CAM17</t>
  </si>
  <si>
    <t>1 sachet pour 2 repas (Chips)</t>
  </si>
  <si>
    <t>CAM18</t>
  </si>
  <si>
    <t>1 sachet pour 4 repas</t>
  </si>
  <si>
    <t>CAM19</t>
  </si>
  <si>
    <t>1 sachet pour 6 repas. 5 tranches par repas (Saucisson)</t>
  </si>
  <si>
    <t>CAM20</t>
  </si>
  <si>
    <t>1 tranche pour 1 repas</t>
  </si>
  <si>
    <t>CAM21</t>
  </si>
  <si>
    <t>1 tranche pour 2 repas</t>
  </si>
  <si>
    <t>CAM22</t>
  </si>
  <si>
    <t>125 grammes pour 1 repas (Bifteck haché de cheval)</t>
  </si>
  <si>
    <t>CAM23</t>
  </si>
  <si>
    <t>20 frites pour 1 repas</t>
  </si>
  <si>
    <t>CAM24</t>
  </si>
  <si>
    <t>25 grammes pour 1 repas</t>
  </si>
  <si>
    <t>CAM25</t>
  </si>
  <si>
    <t>3 tranches pour 1 repas</t>
  </si>
  <si>
    <t>CAM26</t>
  </si>
  <si>
    <t>5 cuillères pour 1 repas</t>
  </si>
  <si>
    <t>CAM27</t>
  </si>
  <si>
    <t>50 grammes pour 1 repas</t>
  </si>
  <si>
    <t>CAM28</t>
  </si>
  <si>
    <t>Unité : 1 branche pour 1 repas</t>
  </si>
  <si>
    <t>CAM29</t>
  </si>
  <si>
    <t>Unité : 1 morceau pour 2 repas</t>
  </si>
  <si>
    <t>CAM30</t>
  </si>
  <si>
    <t>Unité : 1 pour 1 repas</t>
  </si>
  <si>
    <t>CAM31</t>
  </si>
  <si>
    <t>Unité : 1 pour 2 repas</t>
  </si>
  <si>
    <t>CAM32</t>
  </si>
  <si>
    <t>Unité : 1 pour 4 repas</t>
  </si>
  <si>
    <t>CAM33</t>
  </si>
  <si>
    <t>Unité : 1 tête pour 1 repas</t>
  </si>
  <si>
    <t>CAM34</t>
  </si>
  <si>
    <t>Unité : 2 à 4 pour 1 repas</t>
  </si>
  <si>
    <t>CAM35</t>
  </si>
  <si>
    <t>Unité : 2 pour 1 repas</t>
  </si>
  <si>
    <t>CAM36</t>
  </si>
  <si>
    <t>Code produit</t>
  </si>
  <si>
    <t>Nom produit</t>
  </si>
  <si>
    <t>Libellé produit</t>
  </si>
  <si>
    <t>Clé produit</t>
  </si>
  <si>
    <t>DMR01</t>
  </si>
  <si>
    <t>Pomme</t>
  </si>
  <si>
    <t>DS01</t>
  </si>
  <si>
    <t>DW01</t>
  </si>
  <si>
    <t>Ananas</t>
  </si>
  <si>
    <t>DW02</t>
  </si>
  <si>
    <t>Autres fruits</t>
  </si>
  <si>
    <t>DW03</t>
  </si>
  <si>
    <t>Avocats</t>
  </si>
  <si>
    <t>DW04</t>
  </si>
  <si>
    <t>Bananes</t>
  </si>
  <si>
    <t>DW05</t>
  </si>
  <si>
    <t>Clémentines</t>
  </si>
  <si>
    <t>DW06</t>
  </si>
  <si>
    <t>Crème</t>
  </si>
  <si>
    <t>DW07</t>
  </si>
  <si>
    <t>Dattes</t>
  </si>
  <si>
    <t>DW08</t>
  </si>
  <si>
    <t>Figues</t>
  </si>
  <si>
    <t>DW09</t>
  </si>
  <si>
    <t>Fromage blanc</t>
  </si>
  <si>
    <t>DW10</t>
  </si>
  <si>
    <t>Fruits au sirop</t>
  </si>
  <si>
    <t>DW11</t>
  </si>
  <si>
    <t>Fruits de saison</t>
  </si>
  <si>
    <t>DW12</t>
  </si>
  <si>
    <t>Gâteau de riz</t>
  </si>
  <si>
    <t>DW13</t>
  </si>
  <si>
    <t>Gâteau de semoule</t>
  </si>
  <si>
    <t>DW14</t>
  </si>
  <si>
    <t>Gâteaux samedi dimanche</t>
  </si>
  <si>
    <t>DW15</t>
  </si>
  <si>
    <t>Mousse au chocolat</t>
  </si>
  <si>
    <t>DW16</t>
  </si>
  <si>
    <t>Oranges</t>
  </si>
  <si>
    <t>DW17</t>
  </si>
  <si>
    <t>Petits suisses</t>
  </si>
  <si>
    <t>DW18</t>
  </si>
  <si>
    <t>Pruneaux</t>
  </si>
  <si>
    <t>DW19</t>
  </si>
  <si>
    <t>Riz au lait</t>
  </si>
  <si>
    <t>DW20</t>
  </si>
  <si>
    <t>Tapioca</t>
  </si>
  <si>
    <t>DW21</t>
  </si>
  <si>
    <t>Yaourts</t>
  </si>
  <si>
    <t>LMR01</t>
  </si>
  <si>
    <t>Asperges</t>
  </si>
  <si>
    <t>LMR02</t>
  </si>
  <si>
    <t>Avocat</t>
  </si>
  <si>
    <t>LMR03</t>
  </si>
  <si>
    <t>Carottes</t>
  </si>
  <si>
    <t>LMR04</t>
  </si>
  <si>
    <t>Céleri</t>
  </si>
  <si>
    <t>LMR05</t>
  </si>
  <si>
    <t>Champignons</t>
  </si>
  <si>
    <t>LMR06</t>
  </si>
  <si>
    <t>Concombre</t>
  </si>
  <si>
    <t>LMR07</t>
  </si>
  <si>
    <t>Couscous</t>
  </si>
  <si>
    <t>LMR08</t>
  </si>
  <si>
    <t>Maïs</t>
  </si>
  <si>
    <t>LMR09</t>
  </si>
  <si>
    <t>Pâtes à la sauce tomates</t>
  </si>
  <si>
    <t>LMR10</t>
  </si>
  <si>
    <t>Pâtes au beurre</t>
  </si>
  <si>
    <t>LMR11</t>
  </si>
  <si>
    <t>Poireau</t>
  </si>
  <si>
    <t>LMR12</t>
  </si>
  <si>
    <t>Pomme de terre</t>
  </si>
  <si>
    <t>LMR13</t>
  </si>
  <si>
    <t>Purée</t>
  </si>
  <si>
    <t>LMR14</t>
  </si>
  <si>
    <t>Radis</t>
  </si>
  <si>
    <t>LMR15</t>
  </si>
  <si>
    <t>Riz</t>
  </si>
  <si>
    <t>LMR16</t>
  </si>
  <si>
    <t>Salade</t>
  </si>
  <si>
    <t>LMR17</t>
  </si>
  <si>
    <t>Tomates</t>
  </si>
  <si>
    <t>LSLM01</t>
  </si>
  <si>
    <t>Cassoulet</t>
  </si>
  <si>
    <t>LSLM02</t>
  </si>
  <si>
    <t>Choucroute</t>
  </si>
  <si>
    <t>LSLM03</t>
  </si>
  <si>
    <t>Chou-fleur</t>
  </si>
  <si>
    <t>LSLM04</t>
  </si>
  <si>
    <t>Choux de Bruxelles</t>
  </si>
  <si>
    <t>LSLM05</t>
  </si>
  <si>
    <t>LSLM06</t>
  </si>
  <si>
    <t>Endives</t>
  </si>
  <si>
    <t>LSLM07</t>
  </si>
  <si>
    <t>Haricots verts</t>
  </si>
  <si>
    <t>LSLM08</t>
  </si>
  <si>
    <t>LSLM09</t>
  </si>
  <si>
    <t>Paella</t>
  </si>
  <si>
    <t>LSLM10</t>
  </si>
  <si>
    <t>LSLM11</t>
  </si>
  <si>
    <t>LSLM12</t>
  </si>
  <si>
    <t>LSLM13</t>
  </si>
  <si>
    <t>Quenelles</t>
  </si>
  <si>
    <t>LSLM14</t>
  </si>
  <si>
    <t>LSMJ01</t>
  </si>
  <si>
    <t>Macédoine de légumes</t>
  </si>
  <si>
    <t>LSMJ02</t>
  </si>
  <si>
    <t>Petits pois</t>
  </si>
  <si>
    <t>LSMJ03</t>
  </si>
  <si>
    <t>Petits pois et jeunes carottes</t>
  </si>
  <si>
    <t>LSMJ04</t>
  </si>
  <si>
    <t>Ratatouille</t>
  </si>
  <si>
    <t>LSMJ05</t>
  </si>
  <si>
    <t>Raviolis</t>
  </si>
  <si>
    <t>LSMJ06</t>
  </si>
  <si>
    <t>Tomates pelées</t>
  </si>
  <si>
    <t>LSV01</t>
  </si>
  <si>
    <t>LSV02</t>
  </si>
  <si>
    <t>LSV03</t>
  </si>
  <si>
    <t>Betterave rouge</t>
  </si>
  <si>
    <t>LSV04</t>
  </si>
  <si>
    <t>LSV05</t>
  </si>
  <si>
    <t>LSV06</t>
  </si>
  <si>
    <t>LSV07</t>
  </si>
  <si>
    <t>LSV08</t>
  </si>
  <si>
    <t>LSV09</t>
  </si>
  <si>
    <t>LSV10</t>
  </si>
  <si>
    <t>Salsifis</t>
  </si>
  <si>
    <t>LSV11</t>
  </si>
  <si>
    <t>LWS01</t>
  </si>
  <si>
    <t>LWS02</t>
  </si>
  <si>
    <t>LWS03</t>
  </si>
  <si>
    <t>Pâtes au fromage râpé</t>
  </si>
  <si>
    <t>LWD01</t>
  </si>
  <si>
    <t>LWD02</t>
  </si>
  <si>
    <t>Chips</t>
  </si>
  <si>
    <t>LWD03</t>
  </si>
  <si>
    <t>Frites</t>
  </si>
  <si>
    <t>LWD04</t>
  </si>
  <si>
    <t>VMR01</t>
  </si>
  <si>
    <t>Rôti d'agneau</t>
  </si>
  <si>
    <t>VMR02</t>
  </si>
  <si>
    <t>Rôti de bœuf</t>
  </si>
  <si>
    <t>VMR03</t>
  </si>
  <si>
    <t>Rôti de cheval</t>
  </si>
  <si>
    <t>VMR04</t>
  </si>
  <si>
    <t>Rôti de porc</t>
  </si>
  <si>
    <t>VMR05</t>
  </si>
  <si>
    <t>Rôti de veau</t>
  </si>
  <si>
    <t>VMW01</t>
  </si>
  <si>
    <t>Agneau</t>
  </si>
  <si>
    <t>VMW02</t>
  </si>
  <si>
    <t>Bœuf</t>
  </si>
  <si>
    <t>VMW03</t>
  </si>
  <si>
    <t>Cheval</t>
  </si>
  <si>
    <t>VMW04</t>
  </si>
  <si>
    <t>Dinde</t>
  </si>
  <si>
    <t>VMW05</t>
  </si>
  <si>
    <t>Poisson</t>
  </si>
  <si>
    <t>VMW06</t>
  </si>
  <si>
    <t>Porc</t>
  </si>
  <si>
    <t>VMW07</t>
  </si>
  <si>
    <t>Veau</t>
  </si>
  <si>
    <t>VS01</t>
  </si>
  <si>
    <t>Bifteck haché de bœuf</t>
  </si>
  <si>
    <t>VS02</t>
  </si>
  <si>
    <t>Bifteck haché de cheval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</si>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</sst>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3" borderId="0" xfId="0" applyFont="1" applyFill="1"/>
    <xf numFmtId="0" fontId="1" fillId="0" borderId="0" xfId="1" applyFont="1" applyAlignment="1">
      <alignment vertical="center"/>
    </xf>
    <xf numFmtId="0" fontId="1" fillId="3" borderId="1" xfId="0" applyFont="1" applyFill="1" applyBorder="1"/>
    <xf numFmtId="0" fontId="1" fillId="3" borderId="0" xfId="1" applyFont="1" applyFill="1" applyAlignment="1">
      <alignment vertical="center"/>
    </xf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22671</xdr:colOff>
      <xdr:row>1</xdr:row>
      <xdr:rowOff>45341</xdr:rowOff>
    </xdr:from>
    <xdr:to>
      <xdr:col>2</xdr:col>
      <xdr:colOff>181370</xdr:colOff>
      <xdr:row>49</xdr:row>
      <xdr:rowOff>136026</xdr:rowOff>
    </xdr:to>
    <xdr:sp macro="" textlink="">
      <xdr:nvSpPr>
        <xdr:cNvPr id="2" name="Rectangle à coins arrondis 1"/>
        <xdr:cNvSpPr/>
      </xdr:nvSpPr>
      <xdr:spPr>
        <a:xfrm>
          <a:off x="22671" y="211596"/>
          <a:ext cx="1730560" cy="807090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</a:rPr>
            <a:t>Choix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143583</xdr:colOff>
          <xdr:row>3</xdr:row>
          <xdr:rowOff>45342</xdr:rowOff>
        </xdr:from>
        <xdr:to>
          <xdr:col>2</xdr:col>
          <xdr:colOff>136026</xdr:colOff>
          <xdr:row>4</xdr:row>
          <xdr:rowOff>60456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29</xdr:row>
          <xdr:rowOff>0</xdr:rowOff>
        </xdr:from>
        <xdr:to>
          <xdr:col>1</xdr:col>
          <xdr:colOff>362737</xdr:colOff>
          <xdr:row>30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31</xdr:row>
          <xdr:rowOff>0</xdr:rowOff>
        </xdr:from>
        <xdr:to>
          <xdr:col>1</xdr:col>
          <xdr:colOff>324952</xdr:colOff>
          <xdr:row>32</xdr:row>
          <xdr:rowOff>15114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NatureCréation" displayName="TabNatureCréation" ref="A3:B7" totalsRowShown="0" headerRowDxfId="19" dataDxfId="18">
  <autoFilter ref="A3:B7"/>
  <tableColumns count="2">
    <tableColumn id="1" name="Nom nature création" dataDxfId="17"/>
    <tableColumn id="2" name="Code nature création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NatureArticleMenu" displayName="TabNatureArticleMenu" ref="D3:E15" totalsRowShown="0" headerRowDxfId="15">
  <autoFilter ref="D3:E15"/>
  <tableColumns count="2">
    <tableColumn id="1" name="Nom nature article menu" dataDxfId="14"/>
    <tableColumn id="2" name="Code nature article menu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Périodes" displayName="TabPériodes" ref="G3:H15" totalsRowShown="0" headerRowDxfId="12" dataDxfId="11">
  <autoFilter ref="G3:H15"/>
  <tableColumns count="2">
    <tableColumn id="1" name="Nom période" dataDxfId="10" dataCellStyle="Normal 2"/>
    <tableColumn id="2" name="Code périod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Conditionnement" displayName="TabConditionnement" ref="J3:K39" totalsRowShown="0" headerRowDxfId="8" dataDxfId="7">
  <autoFilter ref="J3:K39"/>
  <tableColumns count="2">
    <tableColumn id="1" name="Nom conditionnement" dataDxfId="6" dataCellStyle="Normal 2"/>
    <tableColumn id="2" name="Code conditionnement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Produits" displayName="TabProduits" ref="M3:P121" totalsRowShown="0" headerRowDxfId="4">
  <autoFilter ref="M3:P121"/>
  <tableColumns count="4">
    <tableColumn id="5" name="Nom produit" dataDxfId="3" dataCellStyle="Normal 2"/>
    <tableColumn id="1" name="Code produit" dataDxfId="2" dataCellStyle="Normal 2"/>
    <tableColumn id="3" name="Libellé produit" dataDxfId="1" dataCellStyle="Normal 2"/>
    <tableColumn id="4" name="Clé produit" dataDxfId="0" dataCellStyle="Normal 2">
      <calculatedColumnFormula>TabProduits[[#This Row],[Nom produit]]&amp;TabProduits[[#This Row],[Libellé produit]]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" name="TabBDArticlesMenus" displayName="TabBDArticlesMenus" ref="A1:O2" totalsRowShown="0">
  <autoFilter ref="A1:O2"/>
  <tableColumns count="15">
    <tableColumn id="1" name="Nom nature création"/>
    <tableColumn id="2" name="Code nature création"/>
    <tableColumn id="3" name="Nom nature article menu"/>
    <tableColumn id="4" name="Code nature article menu"/>
    <tableColumn id="5" name="Date création article menu"/>
    <tableColumn id="6" name="Nom article menu"/>
    <tableColumn id="7" name="Code article menu"/>
    <tableColumn id="8" name="Nom période article menu"/>
    <tableColumn id="9" name="Code période article menu"/>
    <tableColumn id="10" name="Nom conditionnement article menu"/>
    <tableColumn id="11" name="Code conditionnement article menu"/>
    <tableColumn id="12" name="Numéro création article menu"/>
    <tableColumn id="13" name="Clé article">
      <calculatedColumnFormula>TabBDArticlesMenus[[#This Row],[Nom nature article menu]]&amp;TabBDArticlesMenus[[#This Row],[Nom article menu]]</calculatedColumnFormula>
    </tableColumn>
    <tableColumn id="14" name="Quantité pour un repas"/>
    <tableColumn id="15" name="Quantité pour la journ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A1:E45"/>
  <sheetViews>
    <sheetView tabSelected="1" workbookViewId="0">
      <selection activeCell="D30" sqref="D30"/>
    </sheetView>
  </sheetViews>
  <sheetFormatPr baseColWidth="10" defaultRowHeight="13.1" x14ac:dyDescent="0.25"/>
  <cols>
    <col min="1" max="3" width="11.5546875" style="1"/>
    <col min="4" max="5" width="15.33203125" style="1" bestFit="1" customWidth="1"/>
    <col min="6" max="16384" width="11.5546875" style="1"/>
  </cols>
  <sheetData>
    <row r="1" spans="1:5" x14ac:dyDescent="0.25">
      <c r="A1" s="9" t="s">
        <v>2</v>
      </c>
      <c r="B1" s="9"/>
      <c r="C1" s="1">
        <v>2023</v>
      </c>
      <c r="D1" s="1" t="s">
        <v>1</v>
      </c>
      <c r="E1" s="1" t="s">
        <v>0</v>
      </c>
    </row>
    <row r="2" spans="1:5" x14ac:dyDescent="0.25">
      <c r="D2" s="2">
        <v>45071.473981481482</v>
      </c>
      <c r="E2" s="2">
        <v>45071.47314814815</v>
      </c>
    </row>
    <row r="3" spans="1:5" x14ac:dyDescent="0.25">
      <c r="D3" s="2">
        <v>45071.508136574077</v>
      </c>
      <c r="E3" s="2">
        <v>45071.473622685182</v>
      </c>
    </row>
    <row r="4" spans="1:5" x14ac:dyDescent="0.25">
      <c r="D4" s="2">
        <v>45072.464837962965</v>
      </c>
      <c r="E4" s="2">
        <v>45071.498460648145</v>
      </c>
    </row>
    <row r="5" spans="1:5" x14ac:dyDescent="0.25">
      <c r="D5" s="2">
        <v>45072.784768518519</v>
      </c>
      <c r="E5" s="2">
        <v>45071.506956018522</v>
      </c>
    </row>
    <row r="6" spans="1:5" x14ac:dyDescent="0.25">
      <c r="D6" s="2">
        <v>45073.462754629632</v>
      </c>
      <c r="E6" s="2">
        <v>45071.536006944443</v>
      </c>
    </row>
    <row r="7" spans="1:5" x14ac:dyDescent="0.25">
      <c r="D7" s="2">
        <v>45073.656840277778</v>
      </c>
      <c r="E7" s="2">
        <v>45072.467210648145</v>
      </c>
    </row>
    <row r="8" spans="1:5" x14ac:dyDescent="0.25">
      <c r="D8" s="2">
        <v>45073.792997685188</v>
      </c>
      <c r="E8" s="2">
        <v>45072.515138888892</v>
      </c>
    </row>
    <row r="9" spans="1:5" x14ac:dyDescent="0.25">
      <c r="D9" s="2">
        <v>45074.616712962961</v>
      </c>
      <c r="E9" s="2">
        <v>45072.900648148148</v>
      </c>
    </row>
    <row r="10" spans="1:5" x14ac:dyDescent="0.25">
      <c r="D10" s="2">
        <v>45074.809444444443</v>
      </c>
      <c r="E10" s="2">
        <v>45073.499849537038</v>
      </c>
    </row>
    <row r="11" spans="1:5" x14ac:dyDescent="0.25">
      <c r="D11" s="2">
        <v>45075.445347222223</v>
      </c>
      <c r="E11" s="2">
        <v>45073.512326388889</v>
      </c>
    </row>
    <row r="12" spans="1:5" x14ac:dyDescent="0.25">
      <c r="D12" s="2">
        <v>45075.671944444446</v>
      </c>
      <c r="E12" s="2">
        <v>45073.687754629631</v>
      </c>
    </row>
    <row r="13" spans="1:5" x14ac:dyDescent="0.25">
      <c r="D13" s="2">
        <v>45075.781782407408</v>
      </c>
      <c r="E13" s="2">
        <v>45073.906458333331</v>
      </c>
    </row>
    <row r="14" spans="1:5" x14ac:dyDescent="0.25">
      <c r="D14" s="2">
        <v>45075.801064814812</v>
      </c>
      <c r="E14" s="2">
        <v>45074.688009259262</v>
      </c>
    </row>
    <row r="15" spans="1:5" x14ac:dyDescent="0.25">
      <c r="D15" s="2">
        <v>45075.812638888892</v>
      </c>
      <c r="E15" s="2">
        <v>45074.849236111113</v>
      </c>
    </row>
    <row r="16" spans="1:5" x14ac:dyDescent="0.25">
      <c r="D16" s="2">
        <v>45076.449965277781</v>
      </c>
      <c r="E16" s="2">
        <v>45075.539895833332</v>
      </c>
    </row>
    <row r="17" spans="4:5" x14ac:dyDescent="0.25">
      <c r="D17" s="2">
        <v>45076.521666666667</v>
      </c>
      <c r="E17" s="2">
        <v>45075.682673611111</v>
      </c>
    </row>
    <row r="18" spans="4:5" x14ac:dyDescent="0.25">
      <c r="D18" s="2">
        <v>45080.746516203704</v>
      </c>
      <c r="E18" s="2">
        <v>45075.686064814814</v>
      </c>
    </row>
    <row r="19" spans="4:5" x14ac:dyDescent="0.25">
      <c r="D19" s="2">
        <v>45081.492708333331</v>
      </c>
      <c r="E19" s="2">
        <v>45075.686550925922</v>
      </c>
    </row>
    <row r="20" spans="4:5" x14ac:dyDescent="0.25">
      <c r="D20" s="2">
        <v>45081.607812499999</v>
      </c>
      <c r="E20" s="2">
        <v>45075.6877662037</v>
      </c>
    </row>
    <row r="21" spans="4:5" x14ac:dyDescent="0.25">
      <c r="D21" s="2">
        <v>45081.636087962965</v>
      </c>
      <c r="E21" s="2">
        <v>45075.800347222219</v>
      </c>
    </row>
    <row r="22" spans="4:5" x14ac:dyDescent="0.25">
      <c r="D22" s="2">
        <v>45082.459444444445</v>
      </c>
      <c r="E22" s="2">
        <v>45075.805196759262</v>
      </c>
    </row>
    <row r="23" spans="4:5" x14ac:dyDescent="0.25">
      <c r="D23" s="2">
        <v>45082.61515046296</v>
      </c>
      <c r="E23" s="2">
        <v>45075.805763888886</v>
      </c>
    </row>
    <row r="24" spans="4:5" x14ac:dyDescent="0.25">
      <c r="D24" s="2">
        <v>45082.815046296295</v>
      </c>
      <c r="E24" s="2">
        <v>45075.811076388891</v>
      </c>
    </row>
    <row r="25" spans="4:5" x14ac:dyDescent="0.25">
      <c r="D25" s="2">
        <v>45082.816782407404</v>
      </c>
      <c r="E25" s="2">
        <v>45075.812164351853</v>
      </c>
    </row>
    <row r="26" spans="4:5" x14ac:dyDescent="0.25">
      <c r="E26" s="2">
        <v>45075.875324074077</v>
      </c>
    </row>
    <row r="27" spans="4:5" x14ac:dyDescent="0.25">
      <c r="E27" s="2">
        <v>45076.469490740739</v>
      </c>
    </row>
    <row r="28" spans="4:5" x14ac:dyDescent="0.25">
      <c r="E28" s="2">
        <v>45076.486481481479</v>
      </c>
    </row>
    <row r="29" spans="4:5" x14ac:dyDescent="0.25">
      <c r="E29" s="2">
        <v>45076.521319444444</v>
      </c>
    </row>
    <row r="30" spans="4:5" x14ac:dyDescent="0.25">
      <c r="E30" s="2">
        <v>45076.541168981479</v>
      </c>
    </row>
    <row r="31" spans="4:5" x14ac:dyDescent="0.25">
      <c r="E31" s="2">
        <v>45080.915763888886</v>
      </c>
    </row>
    <row r="32" spans="4:5" x14ac:dyDescent="0.25">
      <c r="E32" s="2">
        <v>45081.534953703704</v>
      </c>
    </row>
    <row r="33" spans="5:5" x14ac:dyDescent="0.25">
      <c r="E33" s="2">
        <v>45081.561354166668</v>
      </c>
    </row>
    <row r="34" spans="5:5" x14ac:dyDescent="0.25">
      <c r="E34" s="2">
        <v>45081.625439814816</v>
      </c>
    </row>
    <row r="35" spans="5:5" x14ac:dyDescent="0.25">
      <c r="E35" s="2">
        <v>45081.635104166664</v>
      </c>
    </row>
    <row r="36" spans="5:5" x14ac:dyDescent="0.25">
      <c r="E36" s="2">
        <v>45081.639120370368</v>
      </c>
    </row>
    <row r="37" spans="5:5" x14ac:dyDescent="0.25">
      <c r="E37" s="2">
        <v>45081.644814814812</v>
      </c>
    </row>
    <row r="38" spans="5:5" x14ac:dyDescent="0.25">
      <c r="E38" s="2">
        <v>45081.645451388889</v>
      </c>
    </row>
    <row r="39" spans="5:5" x14ac:dyDescent="0.25">
      <c r="E39" s="2">
        <v>45082.555277777778</v>
      </c>
    </row>
    <row r="40" spans="5:5" x14ac:dyDescent="0.25">
      <c r="E40" s="2">
        <v>45082.676736111112</v>
      </c>
    </row>
    <row r="41" spans="5:5" x14ac:dyDescent="0.25">
      <c r="E41" s="2">
        <v>45082.683622685188</v>
      </c>
    </row>
    <row r="42" spans="5:5" x14ac:dyDescent="0.25">
      <c r="E42" s="2">
        <v>45082.686377314814</v>
      </c>
    </row>
    <row r="43" spans="5:5" x14ac:dyDescent="0.25">
      <c r="E43" s="2">
        <v>45082.815092592595</v>
      </c>
    </row>
    <row r="44" spans="5:5" x14ac:dyDescent="0.25">
      <c r="E44" s="2">
        <v>45082.826851851853</v>
      </c>
    </row>
    <row r="45" spans="5:5" x14ac:dyDescent="0.25">
      <c r="E45" s="2">
        <v>45082.890335648146</v>
      </c>
    </row>
  </sheetData>
  <mergeCells count="1">
    <mergeCell ref="A1:B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autoFill="0" autoPict="0" macro="[0]!CréationArticlesMenus">
                <anchor moveWithCells="1" sizeWithCells="1">
                  <from>
                    <xdr:col>0</xdr:col>
                    <xdr:colOff>143583</xdr:colOff>
                    <xdr:row>3</xdr:row>
                    <xdr:rowOff>45342</xdr:rowOff>
                  </from>
                  <to>
                    <xdr:col>2</xdr:col>
                    <xdr:colOff>136026</xdr:colOff>
                    <xdr:row>4</xdr:row>
                    <xdr:rowOff>60456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autoFill="0" autoPict="0" macro="[0]!MasquerFeuilles">
                <anchor moveWithCells="1" sizeWithCells="1">
                  <from>
                    <xdr:col>0</xdr:col>
                    <xdr:colOff>37785</xdr:colOff>
                    <xdr:row>29</xdr:row>
                    <xdr:rowOff>0</xdr:rowOff>
                  </from>
                  <to>
                    <xdr:col>1</xdr:col>
                    <xdr:colOff>362737</xdr:colOff>
                    <xdr:row>30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autoFill="0" autoPict="0" macro="[0]!AfficherFeuilles">
                <anchor moveWithCells="1" sizeWithCells="1">
                  <from>
                    <xdr:col>0</xdr:col>
                    <xdr:colOff>45342</xdr:colOff>
                    <xdr:row>31</xdr:row>
                    <xdr:rowOff>0</xdr:rowOff>
                  </from>
                  <to>
                    <xdr:col>1</xdr:col>
                    <xdr:colOff>324952</xdr:colOff>
                    <xdr:row>32</xdr:row>
                    <xdr:rowOff>15114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P121"/>
  <sheetViews>
    <sheetView topLeftCell="K1" workbookViewId="0">
      <selection activeCell="P9" sqref="P9"/>
    </sheetView>
  </sheetViews>
  <sheetFormatPr baseColWidth="10" defaultRowHeight="13.1" x14ac:dyDescent="0.25"/>
  <cols>
    <col min="1" max="1" width="25.44140625" style="1" bestFit="1" customWidth="1"/>
    <col min="2" max="2" width="21.77734375" style="1" bestFit="1" customWidth="1"/>
    <col min="3" max="3" width="11.5546875" style="1"/>
    <col min="4" max="4" width="27" style="1" bestFit="1" customWidth="1"/>
    <col min="5" max="5" width="25.44140625" style="1" bestFit="1" customWidth="1"/>
    <col min="6" max="6" width="11.5546875" style="1"/>
    <col min="7" max="7" width="31" style="1" bestFit="1" customWidth="1"/>
    <col min="8" max="8" width="14.88671875" style="1" bestFit="1" customWidth="1"/>
    <col min="9" max="9" width="11.5546875" style="1"/>
    <col min="10" max="10" width="50.88671875" style="1" bestFit="1" customWidth="1"/>
    <col min="11" max="11" width="23" style="1" bestFit="1" customWidth="1"/>
    <col min="12" max="12" width="11.5546875" style="1"/>
    <col min="13" max="13" width="26.77734375" style="1" bestFit="1" customWidth="1"/>
    <col min="14" max="14" width="27" style="1" bestFit="1" customWidth="1"/>
    <col min="15" max="16" width="53" style="1" bestFit="1" customWidth="1"/>
    <col min="17" max="16384" width="11.5546875" style="1"/>
  </cols>
  <sheetData>
    <row r="3" spans="1:16" x14ac:dyDescent="0.25">
      <c r="A3" s="1" t="s">
        <v>3</v>
      </c>
      <c r="B3" s="1" t="s">
        <v>4</v>
      </c>
      <c r="D3" s="1" t="s">
        <v>16</v>
      </c>
      <c r="E3" s="1" t="s">
        <v>17</v>
      </c>
      <c r="G3" s="1" t="s">
        <v>50</v>
      </c>
      <c r="H3" s="1" t="s">
        <v>51</v>
      </c>
      <c r="J3" s="1" t="s">
        <v>76</v>
      </c>
      <c r="K3" s="1" t="s">
        <v>77</v>
      </c>
      <c r="M3" s="1" t="s">
        <v>151</v>
      </c>
      <c r="N3" s="1" t="s">
        <v>150</v>
      </c>
      <c r="O3" s="1" t="s">
        <v>152</v>
      </c>
      <c r="P3" s="1" t="s">
        <v>153</v>
      </c>
    </row>
    <row r="4" spans="1:16" x14ac:dyDescent="0.25">
      <c r="A4" s="1" t="s">
        <v>8</v>
      </c>
      <c r="B4" s="1" t="s">
        <v>12</v>
      </c>
      <c r="D4" s="5" t="s">
        <v>18</v>
      </c>
      <c r="E4" s="3" t="s">
        <v>19</v>
      </c>
      <c r="G4" s="6" t="s">
        <v>52</v>
      </c>
      <c r="H4" s="1" t="s">
        <v>53</v>
      </c>
      <c r="J4" s="6" t="s">
        <v>78</v>
      </c>
      <c r="K4" s="1" t="s">
        <v>79</v>
      </c>
      <c r="M4" s="1" t="s">
        <v>155</v>
      </c>
      <c r="N4" s="1" t="s">
        <v>154</v>
      </c>
      <c r="O4" s="5" t="s">
        <v>18</v>
      </c>
      <c r="P4" s="8" t="str">
        <f>TabProduits[[#This Row],[Nom produit]]&amp;TabProduits[[#This Row],[Libellé produit]]</f>
        <v>PommeDessert midi retraite</v>
      </c>
    </row>
    <row r="5" spans="1:16" x14ac:dyDescent="0.25">
      <c r="A5" s="1" t="s">
        <v>9</v>
      </c>
      <c r="B5" s="1" t="s">
        <v>13</v>
      </c>
      <c r="D5" s="5" t="s">
        <v>20</v>
      </c>
      <c r="E5" s="4" t="s">
        <v>21</v>
      </c>
      <c r="G5" s="6" t="s">
        <v>54</v>
      </c>
      <c r="H5" s="1" t="s">
        <v>55</v>
      </c>
      <c r="J5" s="6" t="s">
        <v>80</v>
      </c>
      <c r="K5" s="1" t="s">
        <v>81</v>
      </c>
      <c r="M5" s="1" t="s">
        <v>155</v>
      </c>
      <c r="N5" s="1" t="s">
        <v>156</v>
      </c>
      <c r="O5" s="7" t="s">
        <v>20</v>
      </c>
      <c r="P5" s="8" t="str">
        <f>TabProduits[[#This Row],[Nom produit]]&amp;TabProduits[[#This Row],[Libellé produit]]</f>
        <v>PommeDessert soir</v>
      </c>
    </row>
    <row r="6" spans="1:16" x14ac:dyDescent="0.25">
      <c r="A6" s="1" t="s">
        <v>10</v>
      </c>
      <c r="B6" s="1" t="s">
        <v>14</v>
      </c>
      <c r="D6" s="5" t="s">
        <v>22</v>
      </c>
      <c r="E6" s="3" t="s">
        <v>23</v>
      </c>
      <c r="G6" s="6" t="s">
        <v>56</v>
      </c>
      <c r="H6" s="1" t="s">
        <v>57</v>
      </c>
      <c r="J6" s="6" t="s">
        <v>82</v>
      </c>
      <c r="K6" s="1" t="s">
        <v>83</v>
      </c>
      <c r="M6" s="8" t="s">
        <v>158</v>
      </c>
      <c r="N6" s="8" t="s">
        <v>157</v>
      </c>
      <c r="O6" s="5" t="s">
        <v>22</v>
      </c>
      <c r="P6" s="8" t="str">
        <f>TabProduits[[#This Row],[Nom produit]]&amp;TabProduits[[#This Row],[Libellé produit]]</f>
        <v>AnanasDesserts weekend</v>
      </c>
    </row>
    <row r="7" spans="1:16" x14ac:dyDescent="0.25">
      <c r="A7" s="1" t="s">
        <v>11</v>
      </c>
      <c r="B7" s="1" t="s">
        <v>15</v>
      </c>
      <c r="D7" s="5" t="s">
        <v>24</v>
      </c>
      <c r="E7" s="4" t="s">
        <v>25</v>
      </c>
      <c r="G7" s="6" t="s">
        <v>58</v>
      </c>
      <c r="H7" s="1" t="s">
        <v>59</v>
      </c>
      <c r="J7" s="6" t="s">
        <v>84</v>
      </c>
      <c r="K7" s="1" t="s">
        <v>85</v>
      </c>
      <c r="M7" s="8" t="s">
        <v>160</v>
      </c>
      <c r="N7" s="8" t="s">
        <v>159</v>
      </c>
      <c r="O7" s="5" t="s">
        <v>22</v>
      </c>
      <c r="P7" s="8" t="str">
        <f>TabProduits[[#This Row],[Nom produit]]&amp;TabProduits[[#This Row],[Libellé produit]]</f>
        <v>Autres fruitsDesserts weekend</v>
      </c>
    </row>
    <row r="8" spans="1:16" x14ac:dyDescent="0.25">
      <c r="D8" s="5" t="s">
        <v>26</v>
      </c>
      <c r="E8" s="3" t="s">
        <v>27</v>
      </c>
      <c r="G8" s="6" t="s">
        <v>60</v>
      </c>
      <c r="H8" s="1" t="s">
        <v>61</v>
      </c>
      <c r="J8" s="6" t="s">
        <v>86</v>
      </c>
      <c r="K8" s="1" t="s">
        <v>87</v>
      </c>
      <c r="M8" s="8" t="s">
        <v>162</v>
      </c>
      <c r="N8" s="8" t="s">
        <v>161</v>
      </c>
      <c r="O8" s="5" t="s">
        <v>22</v>
      </c>
      <c r="P8" s="8" t="str">
        <f>TabProduits[[#This Row],[Nom produit]]&amp;TabProduits[[#This Row],[Libellé produit]]</f>
        <v>AvocatsDesserts weekend</v>
      </c>
    </row>
    <row r="9" spans="1:16" x14ac:dyDescent="0.25">
      <c r="D9" s="5" t="s">
        <v>28</v>
      </c>
      <c r="E9" s="4" t="s">
        <v>29</v>
      </c>
      <c r="G9" s="6" t="s">
        <v>62</v>
      </c>
      <c r="H9" s="1" t="s">
        <v>63</v>
      </c>
      <c r="J9" s="6" t="s">
        <v>88</v>
      </c>
      <c r="K9" s="1" t="s">
        <v>89</v>
      </c>
      <c r="M9" s="8" t="s">
        <v>164</v>
      </c>
      <c r="N9" s="8" t="s">
        <v>163</v>
      </c>
      <c r="O9" s="5" t="s">
        <v>22</v>
      </c>
      <c r="P9" s="8" t="str">
        <f>TabProduits[[#This Row],[Nom produit]]&amp;TabProduits[[#This Row],[Libellé produit]]</f>
        <v>BananesDesserts weekend</v>
      </c>
    </row>
    <row r="10" spans="1:16" x14ac:dyDescent="0.25">
      <c r="D10" s="5" t="s">
        <v>30</v>
      </c>
      <c r="E10" s="3" t="s">
        <v>31</v>
      </c>
      <c r="G10" s="6" t="s">
        <v>64</v>
      </c>
      <c r="H10" s="1" t="s">
        <v>65</v>
      </c>
      <c r="J10" s="6" t="s">
        <v>90</v>
      </c>
      <c r="K10" s="1" t="s">
        <v>91</v>
      </c>
      <c r="M10" s="8" t="s">
        <v>166</v>
      </c>
      <c r="N10" s="8" t="s">
        <v>165</v>
      </c>
      <c r="O10" s="5" t="s">
        <v>22</v>
      </c>
      <c r="P10" s="8" t="str">
        <f>TabProduits[[#This Row],[Nom produit]]&amp;TabProduits[[#This Row],[Libellé produit]]</f>
        <v>ClémentinesDesserts weekend</v>
      </c>
    </row>
    <row r="11" spans="1:16" x14ac:dyDescent="0.25">
      <c r="D11" s="5" t="s">
        <v>32</v>
      </c>
      <c r="E11" s="4" t="s">
        <v>33</v>
      </c>
      <c r="G11" s="6" t="s">
        <v>66</v>
      </c>
      <c r="H11" s="1" t="s">
        <v>67</v>
      </c>
      <c r="J11" s="6" t="s">
        <v>92</v>
      </c>
      <c r="K11" s="1" t="s">
        <v>93</v>
      </c>
      <c r="M11" s="8" t="s">
        <v>168</v>
      </c>
      <c r="N11" s="8" t="s">
        <v>167</v>
      </c>
      <c r="O11" s="5" t="s">
        <v>22</v>
      </c>
      <c r="P11" s="8" t="str">
        <f>TabProduits[[#This Row],[Nom produit]]&amp;TabProduits[[#This Row],[Libellé produit]]</f>
        <v>CrèmeDesserts weekend</v>
      </c>
    </row>
    <row r="12" spans="1:16" x14ac:dyDescent="0.25">
      <c r="D12" s="5" t="s">
        <v>34</v>
      </c>
      <c r="E12" s="3" t="s">
        <v>35</v>
      </c>
      <c r="G12" s="6" t="s">
        <v>68</v>
      </c>
      <c r="H12" s="1" t="s">
        <v>69</v>
      </c>
      <c r="J12" s="6" t="s">
        <v>94</v>
      </c>
      <c r="K12" s="1" t="s">
        <v>95</v>
      </c>
      <c r="M12" s="8" t="s">
        <v>170</v>
      </c>
      <c r="N12" s="8" t="s">
        <v>169</v>
      </c>
      <c r="O12" s="5" t="s">
        <v>22</v>
      </c>
      <c r="P12" s="8" t="str">
        <f>TabProduits[[#This Row],[Nom produit]]&amp;TabProduits[[#This Row],[Libellé produit]]</f>
        <v>DattesDesserts weekend</v>
      </c>
    </row>
    <row r="13" spans="1:16" x14ac:dyDescent="0.25">
      <c r="D13" s="5" t="s">
        <v>36</v>
      </c>
      <c r="E13" s="4" t="s">
        <v>37</v>
      </c>
      <c r="G13" s="6" t="s">
        <v>70</v>
      </c>
      <c r="H13" s="1" t="s">
        <v>71</v>
      </c>
      <c r="J13" s="6" t="s">
        <v>96</v>
      </c>
      <c r="K13" s="1" t="s">
        <v>97</v>
      </c>
      <c r="M13" s="8" t="s">
        <v>172</v>
      </c>
      <c r="N13" s="8" t="s">
        <v>171</v>
      </c>
      <c r="O13" s="5" t="s">
        <v>22</v>
      </c>
      <c r="P13" s="8" t="str">
        <f>TabProduits[[#This Row],[Nom produit]]&amp;TabProduits[[#This Row],[Libellé produit]]</f>
        <v>FiguesDesserts weekend</v>
      </c>
    </row>
    <row r="14" spans="1:16" x14ac:dyDescent="0.25">
      <c r="D14" s="5" t="s">
        <v>38</v>
      </c>
      <c r="E14" s="3" t="s">
        <v>39</v>
      </c>
      <c r="G14" s="6" t="s">
        <v>72</v>
      </c>
      <c r="H14" s="1" t="s">
        <v>73</v>
      </c>
      <c r="J14" s="6" t="s">
        <v>98</v>
      </c>
      <c r="K14" s="1" t="s">
        <v>99</v>
      </c>
      <c r="M14" s="8" t="s">
        <v>174</v>
      </c>
      <c r="N14" s="8" t="s">
        <v>173</v>
      </c>
      <c r="O14" s="5" t="s">
        <v>22</v>
      </c>
      <c r="P14" s="8" t="str">
        <f>TabProduits[[#This Row],[Nom produit]]&amp;TabProduits[[#This Row],[Libellé produit]]</f>
        <v>Fromage blancDesserts weekend</v>
      </c>
    </row>
    <row r="15" spans="1:16" x14ac:dyDescent="0.25">
      <c r="D15" s="5" t="s">
        <v>40</v>
      </c>
      <c r="E15" s="4" t="s">
        <v>41</v>
      </c>
      <c r="G15" s="6" t="s">
        <v>74</v>
      </c>
      <c r="H15" s="1" t="s">
        <v>75</v>
      </c>
      <c r="J15" s="6" t="s">
        <v>100</v>
      </c>
      <c r="K15" s="1" t="s">
        <v>101</v>
      </c>
      <c r="M15" s="8" t="s">
        <v>176</v>
      </c>
      <c r="N15" s="8" t="s">
        <v>175</v>
      </c>
      <c r="O15" s="5" t="s">
        <v>22</v>
      </c>
      <c r="P15" s="8" t="str">
        <f>TabProduits[[#This Row],[Nom produit]]&amp;TabProduits[[#This Row],[Libellé produit]]</f>
        <v>Fruits au siropDesserts weekend</v>
      </c>
    </row>
    <row r="16" spans="1:16" x14ac:dyDescent="0.25">
      <c r="J16" s="6" t="s">
        <v>102</v>
      </c>
      <c r="K16" s="1" t="s">
        <v>103</v>
      </c>
      <c r="M16" s="8" t="s">
        <v>178</v>
      </c>
      <c r="N16" s="8" t="s">
        <v>177</v>
      </c>
      <c r="O16" s="5" t="s">
        <v>22</v>
      </c>
      <c r="P16" s="8" t="str">
        <f>TabProduits[[#This Row],[Nom produit]]&amp;TabProduits[[#This Row],[Libellé produit]]</f>
        <v>Fruits de saisonDesserts weekend</v>
      </c>
    </row>
    <row r="17" spans="10:16" x14ac:dyDescent="0.25">
      <c r="J17" s="6" t="s">
        <v>104</v>
      </c>
      <c r="K17" s="1" t="s">
        <v>105</v>
      </c>
      <c r="M17" s="8" t="s">
        <v>180</v>
      </c>
      <c r="N17" s="8" t="s">
        <v>179</v>
      </c>
      <c r="O17" s="5" t="s">
        <v>22</v>
      </c>
      <c r="P17" s="8" t="str">
        <f>TabProduits[[#This Row],[Nom produit]]&amp;TabProduits[[#This Row],[Libellé produit]]</f>
        <v>Gâteau de rizDesserts weekend</v>
      </c>
    </row>
    <row r="18" spans="10:16" x14ac:dyDescent="0.25">
      <c r="J18" s="6" t="s">
        <v>106</v>
      </c>
      <c r="K18" s="1" t="s">
        <v>107</v>
      </c>
      <c r="M18" s="8" t="s">
        <v>182</v>
      </c>
      <c r="N18" s="8" t="s">
        <v>181</v>
      </c>
      <c r="O18" s="5" t="s">
        <v>22</v>
      </c>
      <c r="P18" s="8" t="str">
        <f>TabProduits[[#This Row],[Nom produit]]&amp;TabProduits[[#This Row],[Libellé produit]]</f>
        <v>Gâteau de semouleDesserts weekend</v>
      </c>
    </row>
    <row r="19" spans="10:16" x14ac:dyDescent="0.25">
      <c r="J19" s="6" t="s">
        <v>108</v>
      </c>
      <c r="K19" s="1" t="s">
        <v>109</v>
      </c>
      <c r="M19" s="8" t="s">
        <v>184</v>
      </c>
      <c r="N19" s="8" t="s">
        <v>183</v>
      </c>
      <c r="O19" s="5" t="s">
        <v>22</v>
      </c>
      <c r="P19" s="8" t="str">
        <f>TabProduits[[#This Row],[Nom produit]]&amp;TabProduits[[#This Row],[Libellé produit]]</f>
        <v>Gâteaux samedi dimancheDesserts weekend</v>
      </c>
    </row>
    <row r="20" spans="10:16" x14ac:dyDescent="0.25">
      <c r="J20" s="6" t="s">
        <v>110</v>
      </c>
      <c r="K20" s="1" t="s">
        <v>111</v>
      </c>
      <c r="M20" s="8" t="s">
        <v>186</v>
      </c>
      <c r="N20" s="8" t="s">
        <v>185</v>
      </c>
      <c r="O20" s="5" t="s">
        <v>22</v>
      </c>
      <c r="P20" s="8" t="str">
        <f>TabProduits[[#This Row],[Nom produit]]&amp;TabProduits[[#This Row],[Libellé produit]]</f>
        <v>Mousse au chocolatDesserts weekend</v>
      </c>
    </row>
    <row r="21" spans="10:16" x14ac:dyDescent="0.25">
      <c r="J21" s="6" t="s">
        <v>112</v>
      </c>
      <c r="K21" s="1" t="s">
        <v>113</v>
      </c>
      <c r="M21" s="8" t="s">
        <v>188</v>
      </c>
      <c r="N21" s="8" t="s">
        <v>187</v>
      </c>
      <c r="O21" s="5" t="s">
        <v>22</v>
      </c>
      <c r="P21" s="8" t="str">
        <f>TabProduits[[#This Row],[Nom produit]]&amp;TabProduits[[#This Row],[Libellé produit]]</f>
        <v>OrangesDesserts weekend</v>
      </c>
    </row>
    <row r="22" spans="10:16" x14ac:dyDescent="0.25">
      <c r="J22" s="6" t="s">
        <v>114</v>
      </c>
      <c r="K22" s="1" t="s">
        <v>115</v>
      </c>
      <c r="M22" s="8" t="s">
        <v>190</v>
      </c>
      <c r="N22" s="8" t="s">
        <v>189</v>
      </c>
      <c r="O22" s="5" t="s">
        <v>22</v>
      </c>
      <c r="P22" s="8" t="str">
        <f>TabProduits[[#This Row],[Nom produit]]&amp;TabProduits[[#This Row],[Libellé produit]]</f>
        <v>Petits suissesDesserts weekend</v>
      </c>
    </row>
    <row r="23" spans="10:16" x14ac:dyDescent="0.25">
      <c r="J23" s="6" t="s">
        <v>116</v>
      </c>
      <c r="K23" s="1" t="s">
        <v>117</v>
      </c>
      <c r="M23" s="8" t="s">
        <v>192</v>
      </c>
      <c r="N23" s="8" t="s">
        <v>191</v>
      </c>
      <c r="O23" s="5" t="s">
        <v>22</v>
      </c>
      <c r="P23" s="8" t="str">
        <f>TabProduits[[#This Row],[Nom produit]]&amp;TabProduits[[#This Row],[Libellé produit]]</f>
        <v>PruneauxDesserts weekend</v>
      </c>
    </row>
    <row r="24" spans="10:16" x14ac:dyDescent="0.25">
      <c r="J24" s="6" t="s">
        <v>118</v>
      </c>
      <c r="K24" s="1" t="s">
        <v>119</v>
      </c>
      <c r="M24" s="8" t="s">
        <v>194</v>
      </c>
      <c r="N24" s="8" t="s">
        <v>193</v>
      </c>
      <c r="O24" s="5" t="s">
        <v>22</v>
      </c>
      <c r="P24" s="8" t="str">
        <f>TabProduits[[#This Row],[Nom produit]]&amp;TabProduits[[#This Row],[Libellé produit]]</f>
        <v>Riz au laitDesserts weekend</v>
      </c>
    </row>
    <row r="25" spans="10:16" x14ac:dyDescent="0.25">
      <c r="J25" s="6" t="s">
        <v>120</v>
      </c>
      <c r="K25" s="1" t="s">
        <v>121</v>
      </c>
      <c r="M25" s="8" t="s">
        <v>196</v>
      </c>
      <c r="N25" s="8" t="s">
        <v>195</v>
      </c>
      <c r="O25" s="5" t="s">
        <v>22</v>
      </c>
      <c r="P25" s="8" t="str">
        <f>TabProduits[[#This Row],[Nom produit]]&amp;TabProduits[[#This Row],[Libellé produit]]</f>
        <v>TapiocaDesserts weekend</v>
      </c>
    </row>
    <row r="26" spans="10:16" x14ac:dyDescent="0.25">
      <c r="J26" s="6" t="s">
        <v>122</v>
      </c>
      <c r="K26" s="1" t="s">
        <v>123</v>
      </c>
      <c r="M26" s="8" t="s">
        <v>198</v>
      </c>
      <c r="N26" s="8" t="s">
        <v>197</v>
      </c>
      <c r="O26" s="5" t="s">
        <v>22</v>
      </c>
      <c r="P26" s="8" t="str">
        <f>TabProduits[[#This Row],[Nom produit]]&amp;TabProduits[[#This Row],[Libellé produit]]</f>
        <v>YaourtsDesserts weekend</v>
      </c>
    </row>
    <row r="27" spans="10:16" x14ac:dyDescent="0.25">
      <c r="J27" s="6" t="s">
        <v>124</v>
      </c>
      <c r="K27" s="1" t="s">
        <v>125</v>
      </c>
      <c r="M27" s="8" t="s">
        <v>200</v>
      </c>
      <c r="N27" s="5" t="s">
        <v>199</v>
      </c>
      <c r="O27" s="5" t="s">
        <v>24</v>
      </c>
      <c r="P27" s="8" t="str">
        <f>TabProduits[[#This Row],[Nom produit]]&amp;TabProduits[[#This Row],[Libellé produit]]</f>
        <v>AspergesLégumes midi retraite</v>
      </c>
    </row>
    <row r="28" spans="10:16" x14ac:dyDescent="0.25">
      <c r="J28" s="6" t="s">
        <v>126</v>
      </c>
      <c r="K28" s="1" t="s">
        <v>127</v>
      </c>
      <c r="M28" s="8" t="s">
        <v>202</v>
      </c>
      <c r="N28" s="5" t="s">
        <v>201</v>
      </c>
      <c r="O28" s="5" t="s">
        <v>24</v>
      </c>
      <c r="P28" s="8" t="str">
        <f>TabProduits[[#This Row],[Nom produit]]&amp;TabProduits[[#This Row],[Libellé produit]]</f>
        <v>AvocatLégumes midi retraite</v>
      </c>
    </row>
    <row r="29" spans="10:16" x14ac:dyDescent="0.25">
      <c r="J29" s="6" t="s">
        <v>128</v>
      </c>
      <c r="K29" s="1" t="s">
        <v>129</v>
      </c>
      <c r="M29" s="8" t="s">
        <v>204</v>
      </c>
      <c r="N29" s="5" t="s">
        <v>203</v>
      </c>
      <c r="O29" s="5" t="s">
        <v>24</v>
      </c>
      <c r="P29" s="8" t="str">
        <f>TabProduits[[#This Row],[Nom produit]]&amp;TabProduits[[#This Row],[Libellé produit]]</f>
        <v>CarottesLégumes midi retraite</v>
      </c>
    </row>
    <row r="30" spans="10:16" x14ac:dyDescent="0.25">
      <c r="J30" s="6" t="s">
        <v>130</v>
      </c>
      <c r="K30" s="1" t="s">
        <v>131</v>
      </c>
      <c r="M30" s="8" t="s">
        <v>206</v>
      </c>
      <c r="N30" s="5" t="s">
        <v>205</v>
      </c>
      <c r="O30" s="5" t="s">
        <v>24</v>
      </c>
      <c r="P30" s="8" t="str">
        <f>TabProduits[[#This Row],[Nom produit]]&amp;TabProduits[[#This Row],[Libellé produit]]</f>
        <v>CéleriLégumes midi retraite</v>
      </c>
    </row>
    <row r="31" spans="10:16" x14ac:dyDescent="0.25">
      <c r="J31" s="6" t="s">
        <v>132</v>
      </c>
      <c r="K31" s="1" t="s">
        <v>133</v>
      </c>
      <c r="M31" s="8" t="s">
        <v>208</v>
      </c>
      <c r="N31" s="5" t="s">
        <v>207</v>
      </c>
      <c r="O31" s="5" t="s">
        <v>24</v>
      </c>
      <c r="P31" s="8" t="str">
        <f>TabProduits[[#This Row],[Nom produit]]&amp;TabProduits[[#This Row],[Libellé produit]]</f>
        <v>ChampignonsLégumes midi retraite</v>
      </c>
    </row>
    <row r="32" spans="10:16" x14ac:dyDescent="0.25">
      <c r="J32" s="6" t="s">
        <v>134</v>
      </c>
      <c r="K32" s="1" t="s">
        <v>135</v>
      </c>
      <c r="M32" s="8" t="s">
        <v>210</v>
      </c>
      <c r="N32" s="5" t="s">
        <v>209</v>
      </c>
      <c r="O32" s="5" t="s">
        <v>24</v>
      </c>
      <c r="P32" s="8" t="str">
        <f>TabProduits[[#This Row],[Nom produit]]&amp;TabProduits[[#This Row],[Libellé produit]]</f>
        <v>ConcombreLégumes midi retraite</v>
      </c>
    </row>
    <row r="33" spans="10:16" x14ac:dyDescent="0.25">
      <c r="J33" s="6" t="s">
        <v>136</v>
      </c>
      <c r="K33" s="1" t="s">
        <v>137</v>
      </c>
      <c r="M33" s="8" t="s">
        <v>212</v>
      </c>
      <c r="N33" s="5" t="s">
        <v>211</v>
      </c>
      <c r="O33" s="5" t="s">
        <v>24</v>
      </c>
      <c r="P33" s="8" t="str">
        <f>TabProduits[[#This Row],[Nom produit]]&amp;TabProduits[[#This Row],[Libellé produit]]</f>
        <v>CouscousLégumes midi retraite</v>
      </c>
    </row>
    <row r="34" spans="10:16" x14ac:dyDescent="0.25">
      <c r="J34" s="6" t="s">
        <v>138</v>
      </c>
      <c r="K34" s="1" t="s">
        <v>139</v>
      </c>
      <c r="M34" s="8" t="s">
        <v>214</v>
      </c>
      <c r="N34" s="5" t="s">
        <v>213</v>
      </c>
      <c r="O34" s="5" t="s">
        <v>24</v>
      </c>
      <c r="P34" s="8" t="str">
        <f>TabProduits[[#This Row],[Nom produit]]&amp;TabProduits[[#This Row],[Libellé produit]]</f>
        <v>MaïsLégumes midi retraite</v>
      </c>
    </row>
    <row r="35" spans="10:16" x14ac:dyDescent="0.25">
      <c r="J35" s="6" t="s">
        <v>140</v>
      </c>
      <c r="K35" s="1" t="s">
        <v>141</v>
      </c>
      <c r="M35" s="8" t="s">
        <v>216</v>
      </c>
      <c r="N35" s="5" t="s">
        <v>215</v>
      </c>
      <c r="O35" s="5" t="s">
        <v>24</v>
      </c>
      <c r="P35" s="8" t="str">
        <f>TabProduits[[#This Row],[Nom produit]]&amp;TabProduits[[#This Row],[Libellé produit]]</f>
        <v>Pâtes à la sauce tomatesLégumes midi retraite</v>
      </c>
    </row>
    <row r="36" spans="10:16" x14ac:dyDescent="0.25">
      <c r="J36" s="6" t="s">
        <v>142</v>
      </c>
      <c r="K36" s="1" t="s">
        <v>143</v>
      </c>
      <c r="M36" s="8" t="s">
        <v>218</v>
      </c>
      <c r="N36" s="5" t="s">
        <v>217</v>
      </c>
      <c r="O36" s="5" t="s">
        <v>24</v>
      </c>
      <c r="P36" s="8" t="str">
        <f>TabProduits[[#This Row],[Nom produit]]&amp;TabProduits[[#This Row],[Libellé produit]]</f>
        <v>Pâtes au beurreLégumes midi retraite</v>
      </c>
    </row>
    <row r="37" spans="10:16" x14ac:dyDescent="0.25">
      <c r="J37" s="6" t="s">
        <v>144</v>
      </c>
      <c r="K37" s="1" t="s">
        <v>145</v>
      </c>
      <c r="M37" s="8" t="s">
        <v>220</v>
      </c>
      <c r="N37" s="5" t="s">
        <v>219</v>
      </c>
      <c r="O37" s="5" t="s">
        <v>24</v>
      </c>
      <c r="P37" s="8" t="str">
        <f>TabProduits[[#This Row],[Nom produit]]&amp;TabProduits[[#This Row],[Libellé produit]]</f>
        <v>PoireauLégumes midi retraite</v>
      </c>
    </row>
    <row r="38" spans="10:16" x14ac:dyDescent="0.25">
      <c r="J38" s="6" t="s">
        <v>146</v>
      </c>
      <c r="K38" s="1" t="s">
        <v>147</v>
      </c>
      <c r="M38" s="8" t="s">
        <v>222</v>
      </c>
      <c r="N38" s="5" t="s">
        <v>221</v>
      </c>
      <c r="O38" s="5" t="s">
        <v>24</v>
      </c>
      <c r="P38" s="8" t="str">
        <f>TabProduits[[#This Row],[Nom produit]]&amp;TabProduits[[#This Row],[Libellé produit]]</f>
        <v>Pomme de terreLégumes midi retraite</v>
      </c>
    </row>
    <row r="39" spans="10:16" x14ac:dyDescent="0.25">
      <c r="J39" s="6" t="s">
        <v>148</v>
      </c>
      <c r="K39" s="1" t="s">
        <v>149</v>
      </c>
      <c r="M39" s="8" t="s">
        <v>224</v>
      </c>
      <c r="N39" s="5" t="s">
        <v>223</v>
      </c>
      <c r="O39" s="5" t="s">
        <v>24</v>
      </c>
      <c r="P39" s="8" t="str">
        <f>TabProduits[[#This Row],[Nom produit]]&amp;TabProduits[[#This Row],[Libellé produit]]</f>
        <v>PuréeLégumes midi retraite</v>
      </c>
    </row>
    <row r="40" spans="10:16" x14ac:dyDescent="0.25">
      <c r="M40" s="8" t="s">
        <v>226</v>
      </c>
      <c r="N40" s="5" t="s">
        <v>225</v>
      </c>
      <c r="O40" s="5" t="s">
        <v>24</v>
      </c>
      <c r="P40" s="8" t="str">
        <f>TabProduits[[#This Row],[Nom produit]]&amp;TabProduits[[#This Row],[Libellé produit]]</f>
        <v>RadisLégumes midi retraite</v>
      </c>
    </row>
    <row r="41" spans="10:16" x14ac:dyDescent="0.25">
      <c r="M41" s="8" t="s">
        <v>228</v>
      </c>
      <c r="N41" s="5" t="s">
        <v>227</v>
      </c>
      <c r="O41" s="5" t="s">
        <v>24</v>
      </c>
      <c r="P41" s="8" t="str">
        <f>TabProduits[[#This Row],[Nom produit]]&amp;TabProduits[[#This Row],[Libellé produit]]</f>
        <v>RizLégumes midi retraite</v>
      </c>
    </row>
    <row r="42" spans="10:16" x14ac:dyDescent="0.25">
      <c r="M42" s="8" t="s">
        <v>230</v>
      </c>
      <c r="N42" s="5" t="s">
        <v>229</v>
      </c>
      <c r="O42" s="5" t="s">
        <v>24</v>
      </c>
      <c r="P42" s="8" t="str">
        <f>TabProduits[[#This Row],[Nom produit]]&amp;TabProduits[[#This Row],[Libellé produit]]</f>
        <v>SaladeLégumes midi retraite</v>
      </c>
    </row>
    <row r="43" spans="10:16" x14ac:dyDescent="0.25">
      <c r="M43" s="8" t="s">
        <v>232</v>
      </c>
      <c r="N43" s="5" t="s">
        <v>231</v>
      </c>
      <c r="O43" s="5" t="s">
        <v>24</v>
      </c>
      <c r="P43" s="8" t="str">
        <f>TabProduits[[#This Row],[Nom produit]]&amp;TabProduits[[#This Row],[Libellé produit]]</f>
        <v>TomatesLégumes midi retraite</v>
      </c>
    </row>
    <row r="44" spans="10:16" x14ac:dyDescent="0.25">
      <c r="M44" s="6" t="s">
        <v>234</v>
      </c>
      <c r="N44" s="1" t="s">
        <v>233</v>
      </c>
      <c r="O44" s="5" t="s">
        <v>26</v>
      </c>
      <c r="P44" s="8" t="str">
        <f>TabProduits[[#This Row],[Nom produit]]&amp;TabProduits[[#This Row],[Libellé produit]]</f>
        <v>CassouletLégumes soirs lundi mardi</v>
      </c>
    </row>
    <row r="45" spans="10:16" x14ac:dyDescent="0.25">
      <c r="M45" s="6" t="s">
        <v>236</v>
      </c>
      <c r="N45" s="1" t="s">
        <v>235</v>
      </c>
      <c r="O45" s="5" t="s">
        <v>26</v>
      </c>
      <c r="P45" s="8" t="str">
        <f>TabProduits[[#This Row],[Nom produit]]&amp;TabProduits[[#This Row],[Libellé produit]]</f>
        <v>ChoucrouteLégumes soirs lundi mardi</v>
      </c>
    </row>
    <row r="46" spans="10:16" x14ac:dyDescent="0.25">
      <c r="M46" s="6" t="s">
        <v>238</v>
      </c>
      <c r="N46" s="1" t="s">
        <v>237</v>
      </c>
      <c r="O46" s="5" t="s">
        <v>26</v>
      </c>
      <c r="P46" s="8" t="str">
        <f>TabProduits[[#This Row],[Nom produit]]&amp;TabProduits[[#This Row],[Libellé produit]]</f>
        <v>Chou-fleurLégumes soirs lundi mardi</v>
      </c>
    </row>
    <row r="47" spans="10:16" x14ac:dyDescent="0.25">
      <c r="M47" s="6" t="s">
        <v>240</v>
      </c>
      <c r="N47" s="1" t="s">
        <v>239</v>
      </c>
      <c r="O47" s="5" t="s">
        <v>26</v>
      </c>
      <c r="P47" s="8" t="str">
        <f>TabProduits[[#This Row],[Nom produit]]&amp;TabProduits[[#This Row],[Libellé produit]]</f>
        <v>Choux de BruxellesLégumes soirs lundi mardi</v>
      </c>
    </row>
    <row r="48" spans="10:16" x14ac:dyDescent="0.25">
      <c r="M48" s="6" t="s">
        <v>212</v>
      </c>
      <c r="N48" s="1" t="s">
        <v>241</v>
      </c>
      <c r="O48" s="5" t="s">
        <v>26</v>
      </c>
      <c r="P48" s="8" t="str">
        <f>TabProduits[[#This Row],[Nom produit]]&amp;TabProduits[[#This Row],[Libellé produit]]</f>
        <v>CouscousLégumes soirs lundi mardi</v>
      </c>
    </row>
    <row r="49" spans="13:16" x14ac:dyDescent="0.25">
      <c r="M49" s="6" t="s">
        <v>243</v>
      </c>
      <c r="N49" s="1" t="s">
        <v>242</v>
      </c>
      <c r="O49" s="5" t="s">
        <v>26</v>
      </c>
      <c r="P49" s="8" t="str">
        <f>TabProduits[[#This Row],[Nom produit]]&amp;TabProduits[[#This Row],[Libellé produit]]</f>
        <v>EndivesLégumes soirs lundi mardi</v>
      </c>
    </row>
    <row r="50" spans="13:16" x14ac:dyDescent="0.25">
      <c r="M50" s="6" t="s">
        <v>245</v>
      </c>
      <c r="N50" s="1" t="s">
        <v>244</v>
      </c>
      <c r="O50" s="5" t="s">
        <v>26</v>
      </c>
      <c r="P50" s="8" t="str">
        <f>TabProduits[[#This Row],[Nom produit]]&amp;TabProduits[[#This Row],[Libellé produit]]</f>
        <v>Haricots vertsLégumes soirs lundi mardi</v>
      </c>
    </row>
    <row r="51" spans="13:16" x14ac:dyDescent="0.25">
      <c r="M51" s="6" t="s">
        <v>214</v>
      </c>
      <c r="N51" s="1" t="s">
        <v>246</v>
      </c>
      <c r="O51" s="5" t="s">
        <v>26</v>
      </c>
      <c r="P51" s="8" t="str">
        <f>TabProduits[[#This Row],[Nom produit]]&amp;TabProduits[[#This Row],[Libellé produit]]</f>
        <v>MaïsLégumes soirs lundi mardi</v>
      </c>
    </row>
    <row r="52" spans="13:16" x14ac:dyDescent="0.25">
      <c r="M52" s="6" t="s">
        <v>248</v>
      </c>
      <c r="N52" s="1" t="s">
        <v>247</v>
      </c>
      <c r="O52" s="5" t="s">
        <v>26</v>
      </c>
      <c r="P52" s="8" t="str">
        <f>TabProduits[[#This Row],[Nom produit]]&amp;TabProduits[[#This Row],[Libellé produit]]</f>
        <v>PaellaLégumes soirs lundi mardi</v>
      </c>
    </row>
    <row r="53" spans="13:16" x14ac:dyDescent="0.25">
      <c r="M53" s="6" t="s">
        <v>220</v>
      </c>
      <c r="N53" s="1" t="s">
        <v>249</v>
      </c>
      <c r="O53" s="5" t="s">
        <v>26</v>
      </c>
      <c r="P53" s="8" t="str">
        <f>TabProduits[[#This Row],[Nom produit]]&amp;TabProduits[[#This Row],[Libellé produit]]</f>
        <v>PoireauLégumes soirs lundi mardi</v>
      </c>
    </row>
    <row r="54" spans="13:16" x14ac:dyDescent="0.25">
      <c r="M54" s="6" t="s">
        <v>222</v>
      </c>
      <c r="N54" s="1" t="s">
        <v>250</v>
      </c>
      <c r="O54" s="5" t="s">
        <v>26</v>
      </c>
      <c r="P54" s="8" t="str">
        <f>TabProduits[[#This Row],[Nom produit]]&amp;TabProduits[[#This Row],[Libellé produit]]</f>
        <v>Pomme de terreLégumes soirs lundi mardi</v>
      </c>
    </row>
    <row r="55" spans="13:16" x14ac:dyDescent="0.25">
      <c r="M55" s="6" t="s">
        <v>224</v>
      </c>
      <c r="N55" s="1" t="s">
        <v>251</v>
      </c>
      <c r="O55" s="5" t="s">
        <v>26</v>
      </c>
      <c r="P55" s="8" t="str">
        <f>TabProduits[[#This Row],[Nom produit]]&amp;TabProduits[[#This Row],[Libellé produit]]</f>
        <v>PuréeLégumes soirs lundi mardi</v>
      </c>
    </row>
    <row r="56" spans="13:16" x14ac:dyDescent="0.25">
      <c r="M56" s="6" t="s">
        <v>253</v>
      </c>
      <c r="N56" s="1" t="s">
        <v>252</v>
      </c>
      <c r="O56" s="5" t="s">
        <v>26</v>
      </c>
      <c r="P56" s="8" t="str">
        <f>TabProduits[[#This Row],[Nom produit]]&amp;TabProduits[[#This Row],[Libellé produit]]</f>
        <v>QuenellesLégumes soirs lundi mardi</v>
      </c>
    </row>
    <row r="57" spans="13:16" x14ac:dyDescent="0.25">
      <c r="M57" s="6" t="s">
        <v>228</v>
      </c>
      <c r="N57" s="1" t="s">
        <v>254</v>
      </c>
      <c r="O57" s="5" t="s">
        <v>26</v>
      </c>
      <c r="P57" s="8" t="str">
        <f>TabProduits[[#This Row],[Nom produit]]&amp;TabProduits[[#This Row],[Libellé produit]]</f>
        <v>RizLégumes soirs lundi mardi</v>
      </c>
    </row>
    <row r="58" spans="13:16" x14ac:dyDescent="0.25">
      <c r="M58" s="6" t="s">
        <v>256</v>
      </c>
      <c r="N58" s="1" t="s">
        <v>255</v>
      </c>
      <c r="O58" s="5" t="s">
        <v>28</v>
      </c>
      <c r="P58" s="8" t="str">
        <f>TabProduits[[#This Row],[Nom produit]]&amp;TabProduits[[#This Row],[Libellé produit]]</f>
        <v>Macédoine de légumesLégumes soirs mercredi jeudi</v>
      </c>
    </row>
    <row r="59" spans="13:16" x14ac:dyDescent="0.25">
      <c r="M59" s="6" t="s">
        <v>258</v>
      </c>
      <c r="N59" s="1" t="s">
        <v>257</v>
      </c>
      <c r="O59" s="5" t="s">
        <v>28</v>
      </c>
      <c r="P59" s="8" t="str">
        <f>TabProduits[[#This Row],[Nom produit]]&amp;TabProduits[[#This Row],[Libellé produit]]</f>
        <v>Petits poisLégumes soirs mercredi jeudi</v>
      </c>
    </row>
    <row r="60" spans="13:16" x14ac:dyDescent="0.25">
      <c r="M60" s="6" t="s">
        <v>260</v>
      </c>
      <c r="N60" s="1" t="s">
        <v>259</v>
      </c>
      <c r="O60" s="5" t="s">
        <v>28</v>
      </c>
      <c r="P60" s="8" t="str">
        <f>TabProduits[[#This Row],[Nom produit]]&amp;TabProduits[[#This Row],[Libellé produit]]</f>
        <v>Petits pois et jeunes carottesLégumes soirs mercredi jeudi</v>
      </c>
    </row>
    <row r="61" spans="13:16" x14ac:dyDescent="0.25">
      <c r="M61" s="6" t="s">
        <v>262</v>
      </c>
      <c r="N61" s="1" t="s">
        <v>261</v>
      </c>
      <c r="O61" s="5" t="s">
        <v>28</v>
      </c>
      <c r="P61" s="8" t="str">
        <f>TabProduits[[#This Row],[Nom produit]]&amp;TabProduits[[#This Row],[Libellé produit]]</f>
        <v>RatatouilleLégumes soirs mercredi jeudi</v>
      </c>
    </row>
    <row r="62" spans="13:16" x14ac:dyDescent="0.25">
      <c r="M62" s="6" t="s">
        <v>264</v>
      </c>
      <c r="N62" s="1" t="s">
        <v>263</v>
      </c>
      <c r="O62" s="5" t="s">
        <v>28</v>
      </c>
      <c r="P62" s="8" t="str">
        <f>TabProduits[[#This Row],[Nom produit]]&amp;TabProduits[[#This Row],[Libellé produit]]</f>
        <v>RaviolisLégumes soirs mercredi jeudi</v>
      </c>
    </row>
    <row r="63" spans="13:16" x14ac:dyDescent="0.25">
      <c r="M63" s="6" t="s">
        <v>266</v>
      </c>
      <c r="N63" s="1" t="s">
        <v>265</v>
      </c>
      <c r="O63" s="5" t="s">
        <v>28</v>
      </c>
      <c r="P63" s="8" t="str">
        <f>TabProduits[[#This Row],[Nom produit]]&amp;TabProduits[[#This Row],[Libellé produit]]</f>
        <v>Tomates peléesLégumes soirs mercredi jeudi</v>
      </c>
    </row>
    <row r="64" spans="13:16" x14ac:dyDescent="0.25">
      <c r="M64" s="6" t="s">
        <v>200</v>
      </c>
      <c r="N64" s="1" t="s">
        <v>267</v>
      </c>
      <c r="O64" s="5" t="s">
        <v>30</v>
      </c>
      <c r="P64" s="8" t="str">
        <f>TabProduits[[#This Row],[Nom produit]]&amp;TabProduits[[#This Row],[Libellé produit]]</f>
        <v>AspergesLégumes soirs vendredi</v>
      </c>
    </row>
    <row r="65" spans="13:16" x14ac:dyDescent="0.25">
      <c r="M65" s="6" t="s">
        <v>202</v>
      </c>
      <c r="N65" s="1" t="s">
        <v>268</v>
      </c>
      <c r="O65" s="5" t="s">
        <v>30</v>
      </c>
      <c r="P65" s="8" t="str">
        <f>TabProduits[[#This Row],[Nom produit]]&amp;TabProduits[[#This Row],[Libellé produit]]</f>
        <v>AvocatLégumes soirs vendredi</v>
      </c>
    </row>
    <row r="66" spans="13:16" x14ac:dyDescent="0.25">
      <c r="M66" s="6" t="s">
        <v>270</v>
      </c>
      <c r="N66" s="1" t="s">
        <v>269</v>
      </c>
      <c r="O66" s="5" t="s">
        <v>30</v>
      </c>
      <c r="P66" s="8" t="str">
        <f>TabProduits[[#This Row],[Nom produit]]&amp;TabProduits[[#This Row],[Libellé produit]]</f>
        <v>Betterave rougeLégumes soirs vendredi</v>
      </c>
    </row>
    <row r="67" spans="13:16" x14ac:dyDescent="0.25">
      <c r="M67" s="6" t="s">
        <v>204</v>
      </c>
      <c r="N67" s="1" t="s">
        <v>271</v>
      </c>
      <c r="O67" s="5" t="s">
        <v>30</v>
      </c>
      <c r="P67" s="8" t="str">
        <f>TabProduits[[#This Row],[Nom produit]]&amp;TabProduits[[#This Row],[Libellé produit]]</f>
        <v>CarottesLégumes soirs vendredi</v>
      </c>
    </row>
    <row r="68" spans="13:16" x14ac:dyDescent="0.25">
      <c r="M68" s="6" t="s">
        <v>206</v>
      </c>
      <c r="N68" s="1" t="s">
        <v>272</v>
      </c>
      <c r="O68" s="5" t="s">
        <v>30</v>
      </c>
      <c r="P68" s="8" t="str">
        <f>TabProduits[[#This Row],[Nom produit]]&amp;TabProduits[[#This Row],[Libellé produit]]</f>
        <v>CéleriLégumes soirs vendredi</v>
      </c>
    </row>
    <row r="69" spans="13:16" x14ac:dyDescent="0.25">
      <c r="M69" s="6" t="s">
        <v>208</v>
      </c>
      <c r="N69" s="1" t="s">
        <v>273</v>
      </c>
      <c r="O69" s="5" t="s">
        <v>30</v>
      </c>
      <c r="P69" s="8" t="str">
        <f>TabProduits[[#This Row],[Nom produit]]&amp;TabProduits[[#This Row],[Libellé produit]]</f>
        <v>ChampignonsLégumes soirs vendredi</v>
      </c>
    </row>
    <row r="70" spans="13:16" x14ac:dyDescent="0.25">
      <c r="M70" s="6" t="s">
        <v>210</v>
      </c>
      <c r="N70" s="1" t="s">
        <v>274</v>
      </c>
      <c r="O70" s="5" t="s">
        <v>30</v>
      </c>
      <c r="P70" s="8" t="str">
        <f>TabProduits[[#This Row],[Nom produit]]&amp;TabProduits[[#This Row],[Libellé produit]]</f>
        <v>ConcombreLégumes soirs vendredi</v>
      </c>
    </row>
    <row r="71" spans="13:16" x14ac:dyDescent="0.25">
      <c r="M71" s="6" t="s">
        <v>226</v>
      </c>
      <c r="N71" s="1" t="s">
        <v>275</v>
      </c>
      <c r="O71" s="5" t="s">
        <v>30</v>
      </c>
      <c r="P71" s="8" t="str">
        <f>TabProduits[[#This Row],[Nom produit]]&amp;TabProduits[[#This Row],[Libellé produit]]</f>
        <v>RadisLégumes soirs vendredi</v>
      </c>
    </row>
    <row r="72" spans="13:16" x14ac:dyDescent="0.25">
      <c r="M72" s="6" t="s">
        <v>230</v>
      </c>
      <c r="N72" s="1" t="s">
        <v>276</v>
      </c>
      <c r="O72" s="5" t="s">
        <v>30</v>
      </c>
      <c r="P72" s="8" t="str">
        <f>TabProduits[[#This Row],[Nom produit]]&amp;TabProduits[[#This Row],[Libellé produit]]</f>
        <v>SaladeLégumes soirs vendredi</v>
      </c>
    </row>
    <row r="73" spans="13:16" x14ac:dyDescent="0.25">
      <c r="M73" s="6" t="s">
        <v>278</v>
      </c>
      <c r="N73" s="1" t="s">
        <v>277</v>
      </c>
      <c r="O73" s="5" t="s">
        <v>30</v>
      </c>
      <c r="P73" s="8" t="str">
        <f>TabProduits[[#This Row],[Nom produit]]&amp;TabProduits[[#This Row],[Libellé produit]]</f>
        <v>SalsifisLégumes soirs vendredi</v>
      </c>
    </row>
    <row r="74" spans="13:16" x14ac:dyDescent="0.25">
      <c r="M74" s="6" t="s">
        <v>232</v>
      </c>
      <c r="N74" s="1" t="s">
        <v>279</v>
      </c>
      <c r="O74" s="5" t="s">
        <v>30</v>
      </c>
      <c r="P74" s="8" t="str">
        <f>TabProduits[[#This Row],[Nom produit]]&amp;TabProduits[[#This Row],[Libellé produit]]</f>
        <v>TomatesLégumes soirs vendredi</v>
      </c>
    </row>
    <row r="75" spans="13:16" x14ac:dyDescent="0.25">
      <c r="M75" s="1" t="s">
        <v>216</v>
      </c>
      <c r="N75" s="1" t="s">
        <v>280</v>
      </c>
      <c r="O75" s="5" t="s">
        <v>32</v>
      </c>
      <c r="P75" s="8" t="str">
        <f>TabProduits[[#This Row],[Nom produit]]&amp;TabProduits[[#This Row],[Libellé produit]]</f>
        <v>Pâtes à la sauce tomatesLégumes weekend samedi</v>
      </c>
    </row>
    <row r="76" spans="13:16" x14ac:dyDescent="0.25">
      <c r="M76" s="1" t="s">
        <v>218</v>
      </c>
      <c r="N76" s="1" t="s">
        <v>281</v>
      </c>
      <c r="O76" s="5" t="s">
        <v>32</v>
      </c>
      <c r="P76" s="8" t="str">
        <f>TabProduits[[#This Row],[Nom produit]]&amp;TabProduits[[#This Row],[Libellé produit]]</f>
        <v>Pâtes au beurreLégumes weekend samedi</v>
      </c>
    </row>
    <row r="77" spans="13:16" x14ac:dyDescent="0.25">
      <c r="M77" s="1" t="s">
        <v>283</v>
      </c>
      <c r="N77" s="1" t="s">
        <v>282</v>
      </c>
      <c r="O77" s="5" t="s">
        <v>32</v>
      </c>
      <c r="P77" s="8" t="str">
        <f>TabProduits[[#This Row],[Nom produit]]&amp;TabProduits[[#This Row],[Libellé produit]]</f>
        <v>Pâtes au fromage râpéLégumes weekend samedi</v>
      </c>
    </row>
    <row r="78" spans="13:16" x14ac:dyDescent="0.25">
      <c r="M78" s="1" t="s">
        <v>200</v>
      </c>
      <c r="N78" s="1" t="s">
        <v>284</v>
      </c>
      <c r="O78" s="5" t="s">
        <v>34</v>
      </c>
      <c r="P78" s="8" t="str">
        <f>TabProduits[[#This Row],[Nom produit]]&amp;TabProduits[[#This Row],[Libellé produit]]</f>
        <v>AspergesLégumes weekend dimanche</v>
      </c>
    </row>
    <row r="79" spans="13:16" x14ac:dyDescent="0.25">
      <c r="M79" s="1" t="s">
        <v>286</v>
      </c>
      <c r="N79" s="1" t="s">
        <v>285</v>
      </c>
      <c r="O79" s="5" t="s">
        <v>34</v>
      </c>
      <c r="P79" s="8" t="str">
        <f>TabProduits[[#This Row],[Nom produit]]&amp;TabProduits[[#This Row],[Libellé produit]]</f>
        <v>ChipsLégumes weekend dimanche</v>
      </c>
    </row>
    <row r="80" spans="13:16" x14ac:dyDescent="0.25">
      <c r="M80" s="1" t="s">
        <v>288</v>
      </c>
      <c r="N80" s="1" t="s">
        <v>287</v>
      </c>
      <c r="O80" s="5" t="s">
        <v>34</v>
      </c>
      <c r="P80" s="8" t="str">
        <f>TabProduits[[#This Row],[Nom produit]]&amp;TabProduits[[#This Row],[Libellé produit]]</f>
        <v>FritesLégumes weekend dimanche</v>
      </c>
    </row>
    <row r="81" spans="13:16" x14ac:dyDescent="0.25">
      <c r="M81" s="1" t="s">
        <v>245</v>
      </c>
      <c r="N81" s="1" t="s">
        <v>289</v>
      </c>
      <c r="O81" s="5" t="s">
        <v>34</v>
      </c>
      <c r="P81" s="8" t="str">
        <f>TabProduits[[#This Row],[Nom produit]]&amp;TabProduits[[#This Row],[Libellé produit]]</f>
        <v>Haricots vertsLégumes weekend dimanche</v>
      </c>
    </row>
    <row r="82" spans="13:16" x14ac:dyDescent="0.25">
      <c r="M82" s="6" t="s">
        <v>291</v>
      </c>
      <c r="N82" s="1" t="s">
        <v>290</v>
      </c>
      <c r="O82" s="5" t="s">
        <v>36</v>
      </c>
      <c r="P82" s="8" t="str">
        <f>TabProduits[[#This Row],[Nom produit]]&amp;TabProduits[[#This Row],[Libellé produit]]</f>
        <v>Rôti d'agneauViande menu midi retraite</v>
      </c>
    </row>
    <row r="83" spans="13:16" x14ac:dyDescent="0.25">
      <c r="M83" s="6" t="s">
        <v>293</v>
      </c>
      <c r="N83" s="1" t="s">
        <v>292</v>
      </c>
      <c r="O83" s="5" t="s">
        <v>36</v>
      </c>
      <c r="P83" s="8" t="str">
        <f>TabProduits[[#This Row],[Nom produit]]&amp;TabProduits[[#This Row],[Libellé produit]]</f>
        <v>Rôti de bœufViande menu midi retraite</v>
      </c>
    </row>
    <row r="84" spans="13:16" x14ac:dyDescent="0.25">
      <c r="M84" s="6" t="s">
        <v>295</v>
      </c>
      <c r="N84" s="1" t="s">
        <v>294</v>
      </c>
      <c r="O84" s="5" t="s">
        <v>36</v>
      </c>
      <c r="P84" s="8" t="str">
        <f>TabProduits[[#This Row],[Nom produit]]&amp;TabProduits[[#This Row],[Libellé produit]]</f>
        <v>Rôti de chevalViande menu midi retraite</v>
      </c>
    </row>
    <row r="85" spans="13:16" x14ac:dyDescent="0.25">
      <c r="M85" s="6" t="s">
        <v>297</v>
      </c>
      <c r="N85" s="1" t="s">
        <v>296</v>
      </c>
      <c r="O85" s="5" t="s">
        <v>36</v>
      </c>
      <c r="P85" s="8" t="str">
        <f>TabProduits[[#This Row],[Nom produit]]&amp;TabProduits[[#This Row],[Libellé produit]]</f>
        <v>Rôti de porcViande menu midi retraite</v>
      </c>
    </row>
    <row r="86" spans="13:16" x14ac:dyDescent="0.25">
      <c r="M86" s="6" t="s">
        <v>299</v>
      </c>
      <c r="N86" s="1" t="s">
        <v>298</v>
      </c>
      <c r="O86" s="5" t="s">
        <v>36</v>
      </c>
      <c r="P86" s="8" t="str">
        <f>TabProduits[[#This Row],[Nom produit]]&amp;TabProduits[[#This Row],[Libellé produit]]</f>
        <v>Rôti de veauViande menu midi retraite</v>
      </c>
    </row>
    <row r="87" spans="13:16" x14ac:dyDescent="0.25">
      <c r="M87" s="6" t="s">
        <v>301</v>
      </c>
      <c r="N87" s="1" t="s">
        <v>300</v>
      </c>
      <c r="O87" s="5" t="s">
        <v>38</v>
      </c>
      <c r="P87" s="8" t="str">
        <f>TabProduits[[#This Row],[Nom produit]]&amp;TabProduits[[#This Row],[Libellé produit]]</f>
        <v>AgneauViande menu midi weekend</v>
      </c>
    </row>
    <row r="88" spans="13:16" x14ac:dyDescent="0.25">
      <c r="M88" s="6" t="s">
        <v>303</v>
      </c>
      <c r="N88" s="1" t="s">
        <v>302</v>
      </c>
      <c r="O88" s="5" t="s">
        <v>38</v>
      </c>
      <c r="P88" s="8" t="str">
        <f>TabProduits[[#This Row],[Nom produit]]&amp;TabProduits[[#This Row],[Libellé produit]]</f>
        <v>BœufViande menu midi weekend</v>
      </c>
    </row>
    <row r="89" spans="13:16" x14ac:dyDescent="0.25">
      <c r="M89" s="6" t="s">
        <v>305</v>
      </c>
      <c r="N89" s="1" t="s">
        <v>304</v>
      </c>
      <c r="O89" s="5" t="s">
        <v>38</v>
      </c>
      <c r="P89" s="8" t="str">
        <f>TabProduits[[#This Row],[Nom produit]]&amp;TabProduits[[#This Row],[Libellé produit]]</f>
        <v>ChevalViande menu midi weekend</v>
      </c>
    </row>
    <row r="90" spans="13:16" x14ac:dyDescent="0.25">
      <c r="M90" s="6" t="s">
        <v>307</v>
      </c>
      <c r="N90" s="1" t="s">
        <v>306</v>
      </c>
      <c r="O90" s="5" t="s">
        <v>38</v>
      </c>
      <c r="P90" s="8" t="str">
        <f>TabProduits[[#This Row],[Nom produit]]&amp;TabProduits[[#This Row],[Libellé produit]]</f>
        <v>DindeViande menu midi weekend</v>
      </c>
    </row>
    <row r="91" spans="13:16" x14ac:dyDescent="0.25">
      <c r="M91" s="6" t="s">
        <v>309</v>
      </c>
      <c r="N91" s="1" t="s">
        <v>308</v>
      </c>
      <c r="O91" s="5" t="s">
        <v>38</v>
      </c>
      <c r="P91" s="8" t="str">
        <f>TabProduits[[#This Row],[Nom produit]]&amp;TabProduits[[#This Row],[Libellé produit]]</f>
        <v>PoissonViande menu midi weekend</v>
      </c>
    </row>
    <row r="92" spans="13:16" x14ac:dyDescent="0.25">
      <c r="M92" s="6" t="s">
        <v>311</v>
      </c>
      <c r="N92" s="1" t="s">
        <v>310</v>
      </c>
      <c r="O92" s="5" t="s">
        <v>38</v>
      </c>
      <c r="P92" s="8" t="str">
        <f>TabProduits[[#This Row],[Nom produit]]&amp;TabProduits[[#This Row],[Libellé produit]]</f>
        <v>PorcViande menu midi weekend</v>
      </c>
    </row>
    <row r="93" spans="13:16" x14ac:dyDescent="0.25">
      <c r="M93" s="6" t="s">
        <v>313</v>
      </c>
      <c r="N93" s="1" t="s">
        <v>312</v>
      </c>
      <c r="O93" s="5" t="s">
        <v>38</v>
      </c>
      <c r="P93" s="8" t="str">
        <f>TabProduits[[#This Row],[Nom produit]]&amp;TabProduits[[#This Row],[Libellé produit]]</f>
        <v>VeauViande menu midi weekend</v>
      </c>
    </row>
    <row r="94" spans="13:16" x14ac:dyDescent="0.25">
      <c r="M94" s="6" t="s">
        <v>315</v>
      </c>
      <c r="N94" s="1" t="s">
        <v>314</v>
      </c>
      <c r="O94" s="5" t="s">
        <v>40</v>
      </c>
      <c r="P94" s="8" t="str">
        <f>TabProduits[[#This Row],[Nom produit]]&amp;TabProduits[[#This Row],[Libellé produit]]</f>
        <v>Bifteck haché de bœufViande menu soir</v>
      </c>
    </row>
    <row r="95" spans="13:16" x14ac:dyDescent="0.25">
      <c r="M95" s="6" t="s">
        <v>317</v>
      </c>
      <c r="N95" s="1" t="s">
        <v>316</v>
      </c>
      <c r="O95" s="5" t="s">
        <v>40</v>
      </c>
      <c r="P95" s="8" t="str">
        <f>TabProduits[[#This Row],[Nom produit]]&amp;TabProduits[[#This Row],[Libellé produit]]</f>
        <v>Bifteck haché de chevalViande menu soir</v>
      </c>
    </row>
    <row r="96" spans="13:16" x14ac:dyDescent="0.25">
      <c r="M96" s="6" t="s">
        <v>319</v>
      </c>
      <c r="N96" s="1" t="s">
        <v>318</v>
      </c>
      <c r="O96" s="5" t="s">
        <v>40</v>
      </c>
      <c r="P96" s="8" t="str">
        <f>TabProduits[[#This Row],[Nom produit]]&amp;TabProduits[[#This Row],[Libellé produit]]</f>
        <v>Bifteck haché de veauViande menu soir</v>
      </c>
    </row>
    <row r="97" spans="13:16" x14ac:dyDescent="0.25">
      <c r="M97" s="6" t="s">
        <v>321</v>
      </c>
      <c r="N97" s="1" t="s">
        <v>320</v>
      </c>
      <c r="O97" s="5" t="s">
        <v>40</v>
      </c>
      <c r="P97" s="8" t="str">
        <f>TabProduits[[#This Row],[Nom produit]]&amp;TabProduits[[#This Row],[Libellé produit]]</f>
        <v>Bouchée à la reineViande menu soir</v>
      </c>
    </row>
    <row r="98" spans="13:16" x14ac:dyDescent="0.25">
      <c r="M98" s="6" t="s">
        <v>323</v>
      </c>
      <c r="N98" s="1" t="s">
        <v>322</v>
      </c>
      <c r="O98" s="5" t="s">
        <v>40</v>
      </c>
      <c r="P98" s="8" t="str">
        <f>TabProduits[[#This Row],[Nom produit]]&amp;TabProduits[[#This Row],[Libellé produit]]</f>
        <v>BoudinViande menu soir</v>
      </c>
    </row>
    <row r="99" spans="13:16" x14ac:dyDescent="0.25">
      <c r="M99" s="6" t="s">
        <v>325</v>
      </c>
      <c r="N99" s="1" t="s">
        <v>324</v>
      </c>
      <c r="O99" s="5" t="s">
        <v>40</v>
      </c>
      <c r="P99" s="8" t="str">
        <f>TabProduits[[#This Row],[Nom produit]]&amp;TabProduits[[#This Row],[Libellé produit]]</f>
        <v>CervelasViande menu soir</v>
      </c>
    </row>
    <row r="100" spans="13:16" x14ac:dyDescent="0.25">
      <c r="M100" s="6" t="s">
        <v>327</v>
      </c>
      <c r="N100" s="1" t="s">
        <v>326</v>
      </c>
      <c r="O100" s="5" t="s">
        <v>40</v>
      </c>
      <c r="P100" s="8" t="str">
        <f>TabProduits[[#This Row],[Nom produit]]&amp;TabProduits[[#This Row],[Libellé produit]]</f>
        <v>CœurViande menu soir</v>
      </c>
    </row>
    <row r="101" spans="13:16" x14ac:dyDescent="0.25">
      <c r="M101" s="6" t="s">
        <v>329</v>
      </c>
      <c r="N101" s="1" t="s">
        <v>328</v>
      </c>
      <c r="O101" s="5" t="s">
        <v>40</v>
      </c>
      <c r="P101" s="8" t="str">
        <f>TabProduits[[#This Row],[Nom produit]]&amp;TabProduits[[#This Row],[Libellé produit]]</f>
        <v>Croque-monsieurViande menu soir</v>
      </c>
    </row>
    <row r="102" spans="13:16" x14ac:dyDescent="0.25">
      <c r="M102" s="6" t="s">
        <v>331</v>
      </c>
      <c r="N102" s="1" t="s">
        <v>330</v>
      </c>
      <c r="O102" s="5" t="s">
        <v>40</v>
      </c>
      <c r="P102" s="8" t="str">
        <f>TabProduits[[#This Row],[Nom produit]]&amp;TabProduits[[#This Row],[Libellé produit]]</f>
        <v>FoieViande menu soir</v>
      </c>
    </row>
    <row r="103" spans="13:16" x14ac:dyDescent="0.25">
      <c r="M103" s="6" t="s">
        <v>333</v>
      </c>
      <c r="N103" s="1" t="s">
        <v>332</v>
      </c>
      <c r="O103" s="5" t="s">
        <v>40</v>
      </c>
      <c r="P103" s="8" t="str">
        <f>TabProduits[[#This Row],[Nom produit]]&amp;TabProduits[[#This Row],[Libellé produit]]</f>
        <v>Fromage de têteViande menu soir</v>
      </c>
    </row>
    <row r="104" spans="13:16" x14ac:dyDescent="0.25">
      <c r="M104" s="6" t="s">
        <v>335</v>
      </c>
      <c r="N104" s="1" t="s">
        <v>334</v>
      </c>
      <c r="O104" s="5" t="s">
        <v>40</v>
      </c>
      <c r="P104" s="8" t="str">
        <f>TabProduits[[#This Row],[Nom produit]]&amp;TabProduits[[#This Row],[Libellé produit]]</f>
        <v>JambonViande menu soir</v>
      </c>
    </row>
    <row r="105" spans="13:16" x14ac:dyDescent="0.25">
      <c r="M105" s="6" t="s">
        <v>337</v>
      </c>
      <c r="N105" s="1" t="s">
        <v>336</v>
      </c>
      <c r="O105" s="5" t="s">
        <v>40</v>
      </c>
      <c r="P105" s="8" t="str">
        <f>TabProduits[[#This Row],[Nom produit]]&amp;TabProduits[[#This Row],[Libellé produit]]</f>
        <v>JambonneauViande menu soir</v>
      </c>
    </row>
    <row r="106" spans="13:16" x14ac:dyDescent="0.25">
      <c r="M106" s="6" t="s">
        <v>339</v>
      </c>
      <c r="N106" s="1" t="s">
        <v>338</v>
      </c>
      <c r="O106" s="5" t="s">
        <v>40</v>
      </c>
      <c r="P106" s="8" t="str">
        <f>TabProduits[[#This Row],[Nom produit]]&amp;TabProduits[[#This Row],[Libellé produit]]</f>
        <v>MortadelleViande menu soir</v>
      </c>
    </row>
    <row r="107" spans="13:16" x14ac:dyDescent="0.25">
      <c r="M107" s="6" t="s">
        <v>341</v>
      </c>
      <c r="N107" s="1" t="s">
        <v>340</v>
      </c>
      <c r="O107" s="5" t="s">
        <v>40</v>
      </c>
      <c r="P107" s="8" t="str">
        <f>TabProduits[[#This Row],[Nom produit]]&amp;TabProduits[[#This Row],[Libellé produit]]</f>
        <v>ŒufsViande menu soir</v>
      </c>
    </row>
    <row r="108" spans="13:16" x14ac:dyDescent="0.25">
      <c r="M108" s="6" t="s">
        <v>343</v>
      </c>
      <c r="N108" s="1" t="s">
        <v>342</v>
      </c>
      <c r="O108" s="5" t="s">
        <v>40</v>
      </c>
      <c r="P108" s="8" t="str">
        <f>TabProduits[[#This Row],[Nom produit]]&amp;TabProduits[[#This Row],[Libellé produit]]</f>
        <v>PizzaViande menu soir</v>
      </c>
    </row>
    <row r="109" spans="13:16" x14ac:dyDescent="0.25">
      <c r="M109" s="6" t="s">
        <v>309</v>
      </c>
      <c r="N109" s="1" t="s">
        <v>344</v>
      </c>
      <c r="O109" s="5" t="s">
        <v>40</v>
      </c>
      <c r="P109" s="8" t="str">
        <f>TabProduits[[#This Row],[Nom produit]]&amp;TabProduits[[#This Row],[Libellé produit]]</f>
        <v>PoissonViande menu soir</v>
      </c>
    </row>
    <row r="110" spans="13:16" x14ac:dyDescent="0.25">
      <c r="M110" s="6" t="s">
        <v>346</v>
      </c>
      <c r="N110" s="1" t="s">
        <v>345</v>
      </c>
      <c r="O110" s="5" t="s">
        <v>40</v>
      </c>
      <c r="P110" s="8" t="str">
        <f>TabProduits[[#This Row],[Nom produit]]&amp;TabProduits[[#This Row],[Libellé produit]]</f>
        <v>Quiche lorraineViande menu soir</v>
      </c>
    </row>
    <row r="111" spans="13:16" x14ac:dyDescent="0.25">
      <c r="M111" s="6" t="s">
        <v>348</v>
      </c>
      <c r="N111" s="1" t="s">
        <v>347</v>
      </c>
      <c r="O111" s="5" t="s">
        <v>40</v>
      </c>
      <c r="P111" s="8" t="str">
        <f>TabProduits[[#This Row],[Nom produit]]&amp;TabProduits[[#This Row],[Libellé produit]]</f>
        <v>Roulade à la pistacheViande menu soir</v>
      </c>
    </row>
    <row r="112" spans="13:16" x14ac:dyDescent="0.25">
      <c r="M112" s="6" t="s">
        <v>350</v>
      </c>
      <c r="N112" s="1" t="s">
        <v>349</v>
      </c>
      <c r="O112" s="5" t="s">
        <v>40</v>
      </c>
      <c r="P112" s="8" t="str">
        <f>TabProduits[[#This Row],[Nom produit]]&amp;TabProduits[[#This Row],[Libellé produit]]</f>
        <v>Roulé au fromageViande menu soir</v>
      </c>
    </row>
    <row r="113" spans="13:16" x14ac:dyDescent="0.25">
      <c r="M113" s="6" t="s">
        <v>352</v>
      </c>
      <c r="N113" s="1" t="s">
        <v>351</v>
      </c>
      <c r="O113" s="5" t="s">
        <v>40</v>
      </c>
      <c r="P113" s="8" t="str">
        <f>TabProduits[[#This Row],[Nom produit]]&amp;TabProduits[[#This Row],[Libellé produit]]</f>
        <v>SalamiViande menu soir</v>
      </c>
    </row>
    <row r="114" spans="13:16" x14ac:dyDescent="0.25">
      <c r="M114" s="6" t="s">
        <v>354</v>
      </c>
      <c r="N114" s="1" t="s">
        <v>353</v>
      </c>
      <c r="O114" s="5" t="s">
        <v>40</v>
      </c>
      <c r="P114" s="8" t="str">
        <f>TabProduits[[#This Row],[Nom produit]]&amp;TabProduits[[#This Row],[Libellé produit]]</f>
        <v>SaucissesViande menu soir</v>
      </c>
    </row>
    <row r="115" spans="13:16" x14ac:dyDescent="0.25">
      <c r="M115" s="6" t="s">
        <v>356</v>
      </c>
      <c r="N115" s="1" t="s">
        <v>355</v>
      </c>
      <c r="O115" s="5" t="s">
        <v>40</v>
      </c>
      <c r="P115" s="8" t="str">
        <f>TabProduits[[#This Row],[Nom produit]]&amp;TabProduits[[#This Row],[Libellé produit]]</f>
        <v>SaucissonViande menu soir</v>
      </c>
    </row>
    <row r="116" spans="13:16" x14ac:dyDescent="0.25">
      <c r="M116" s="6" t="s">
        <v>358</v>
      </c>
      <c r="N116" s="1" t="s">
        <v>357</v>
      </c>
      <c r="O116" s="5" t="s">
        <v>40</v>
      </c>
      <c r="P116" s="8" t="str">
        <f>TabProduits[[#This Row],[Nom produit]]&amp;TabProduits[[#This Row],[Libellé produit]]</f>
        <v>Tête persilléeViande menu soir</v>
      </c>
    </row>
    <row r="117" spans="13:16" x14ac:dyDescent="0.25">
      <c r="M117" s="6" t="s">
        <v>360</v>
      </c>
      <c r="N117" s="1" t="s">
        <v>359</v>
      </c>
      <c r="O117" s="5" t="s">
        <v>40</v>
      </c>
      <c r="P117" s="8" t="str">
        <f>TabProduits[[#This Row],[Nom produit]]&amp;TabProduits[[#This Row],[Libellé produit]]</f>
        <v>Tête rouléeViande menu soir</v>
      </c>
    </row>
    <row r="118" spans="13:16" x14ac:dyDescent="0.25">
      <c r="M118" s="6" t="s">
        <v>362</v>
      </c>
      <c r="N118" s="1" t="s">
        <v>361</v>
      </c>
      <c r="O118" s="5" t="s">
        <v>40</v>
      </c>
      <c r="P118" s="8" t="str">
        <f>TabProduits[[#This Row],[Nom produit]]&amp;TabProduits[[#This Row],[Libellé produit]]</f>
        <v>ThonViande menu soir</v>
      </c>
    </row>
    <row r="119" spans="13:16" x14ac:dyDescent="0.25">
      <c r="M119" s="6" t="s">
        <v>364</v>
      </c>
      <c r="N119" s="1" t="s">
        <v>363</v>
      </c>
      <c r="O119" s="5" t="s">
        <v>40</v>
      </c>
      <c r="P119" s="8" t="str">
        <f>TabProduits[[#This Row],[Nom produit]]&amp;TabProduits[[#This Row],[Libellé produit]]</f>
        <v>Viande cassouletViande menu soir</v>
      </c>
    </row>
    <row r="120" spans="13:16" x14ac:dyDescent="0.25">
      <c r="M120" s="6" t="s">
        <v>366</v>
      </c>
      <c r="N120" s="1" t="s">
        <v>365</v>
      </c>
      <c r="O120" s="5" t="s">
        <v>40</v>
      </c>
      <c r="P120" s="8" t="str">
        <f>TabProduits[[#This Row],[Nom produit]]&amp;TabProduits[[#This Row],[Libellé produit]]</f>
        <v>Viande choucrouteViande menu soir</v>
      </c>
    </row>
    <row r="121" spans="13:16" x14ac:dyDescent="0.25">
      <c r="M121" s="6" t="s">
        <v>368</v>
      </c>
      <c r="N121" s="1" t="s">
        <v>367</v>
      </c>
      <c r="O121" s="5" t="s">
        <v>40</v>
      </c>
      <c r="P121" s="8" t="str">
        <f>TabProduits[[#This Row],[Nom produit]]&amp;TabProduits[[#This Row],[Libellé produit]]</f>
        <v>Viande paellaViande menu soir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O2"/>
  <sheetViews>
    <sheetView topLeftCell="A4" workbookViewId="0">
      <selection activeCell="A34" sqref="A34:A35"/>
    </sheetView>
  </sheetViews>
  <sheetFormatPr baseColWidth="10" defaultRowHeight="13.1" x14ac:dyDescent="0.25"/>
  <cols>
    <col min="1" max="1" width="21.21875" bestFit="1" customWidth="1"/>
    <col min="2" max="2" width="21.77734375" bestFit="1" customWidth="1"/>
    <col min="3" max="3" width="24.88671875" bestFit="1" customWidth="1"/>
    <col min="4" max="4" width="25.44140625" bestFit="1" customWidth="1"/>
    <col min="5" max="5" width="26.33203125" bestFit="1" customWidth="1"/>
    <col min="6" max="6" width="18.5546875" bestFit="1" customWidth="1"/>
    <col min="7" max="7" width="19.109375" bestFit="1" customWidth="1"/>
    <col min="8" max="8" width="25.77734375" bestFit="1" customWidth="1"/>
    <col min="9" max="9" width="26.33203125" bestFit="1" customWidth="1"/>
    <col min="10" max="10" width="34" bestFit="1" customWidth="1"/>
    <col min="11" max="11" width="34.5546875" bestFit="1" customWidth="1"/>
    <col min="12" max="12" width="29.33203125" bestFit="1" customWidth="1"/>
    <col min="13" max="13" width="11.88671875" bestFit="1" customWidth="1"/>
    <col min="14" max="14" width="23.77734375" bestFit="1" customWidth="1"/>
    <col min="15" max="15" width="24.6640625" bestFit="1" customWidth="1"/>
  </cols>
  <sheetData>
    <row r="1" spans="1:15" x14ac:dyDescent="0.25">
      <c r="A1" t="s">
        <v>3</v>
      </c>
      <c r="B1" t="s">
        <v>4</v>
      </c>
      <c r="C1" t="s">
        <v>16</v>
      </c>
      <c r="D1" t="s">
        <v>17</v>
      </c>
      <c r="E1" t="s">
        <v>42</v>
      </c>
      <c r="F1" t="s">
        <v>43</v>
      </c>
      <c r="G1" t="s">
        <v>44</v>
      </c>
      <c r="H1" t="s">
        <v>45</v>
      </c>
      <c r="I1" t="s">
        <v>46</v>
      </c>
      <c r="J1" t="s">
        <v>47</v>
      </c>
      <c r="K1" t="s">
        <v>48</v>
      </c>
      <c r="L1" t="s">
        <v>49</v>
      </c>
      <c r="M1" t="s">
        <v>5</v>
      </c>
      <c r="N1" t="s">
        <v>6</v>
      </c>
      <c r="O1" t="s">
        <v>7</v>
      </c>
    </row>
    <row r="2" spans="1:15" x14ac:dyDescent="0.25">
      <c r="M2" t="str">
        <f>TabBDArticlesMenus[[#This Row],[Nom nature article menu]]&amp;TabBDArticlesMenus[[#This Row],[Nom article menu]]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Listes</vt:lpstr>
      <vt:lpstr>BD articles menus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2023-05-24T19:46:00Z</dcterms:created>
  <dcterms:modified xsi:type="dcterms:W3CDTF">2023-06-05T19:22:13Z</dcterms:modified>
</cp:coreProperties>
</file>