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6" i="2" l="1"/>
  <c r="W15" i="2"/>
  <c r="W14" i="2"/>
  <c r="W13" i="2"/>
  <c r="W12" i="2"/>
  <c r="W8" i="2"/>
  <c r="W7" i="2"/>
  <c r="W4" i="2" l="1"/>
  <c r="W5" i="2" l="1"/>
  <c r="A47" i="7"/>
  <c r="A43" i="7"/>
  <c r="A39" i="7"/>
  <c r="A35" i="7"/>
  <c r="A50" i="7"/>
  <c r="A46" i="7"/>
  <c r="A42" i="7"/>
  <c r="A38" i="7"/>
  <c r="A31" i="7"/>
  <c r="A27" i="7"/>
  <c r="A23" i="7"/>
  <c r="A19" i="7"/>
  <c r="A34" i="7"/>
  <c r="A30" i="7"/>
  <c r="A26" i="7"/>
  <c r="A22" i="7"/>
  <c r="A15" i="7"/>
  <c r="A11" i="7"/>
  <c r="A18" i="7"/>
  <c r="A14" i="7"/>
  <c r="A7" i="7"/>
  <c r="A10" i="7"/>
  <c r="W6" i="2" l="1"/>
  <c r="W9" i="2" s="1"/>
  <c r="W10" i="2"/>
  <c r="W11" i="2" s="1"/>
  <c r="A6" i="7"/>
  <c r="A3" i="7" l="1"/>
  <c r="A1" i="7" l="1"/>
  <c r="A47" i="6"/>
  <c r="A43" i="6"/>
  <c r="A39" i="6"/>
  <c r="A35" i="6"/>
  <c r="A50" i="6"/>
  <c r="A46" i="6"/>
  <c r="A42" i="6"/>
  <c r="A38" i="6"/>
  <c r="A31" i="6"/>
  <c r="A27" i="6"/>
  <c r="A23" i="6"/>
  <c r="A19" i="6"/>
  <c r="A34" i="6"/>
  <c r="A30" i="6"/>
  <c r="A26" i="6"/>
  <c r="A22" i="6"/>
  <c r="A15" i="6"/>
  <c r="A11" i="6"/>
  <c r="A18" i="6"/>
  <c r="A14" i="6"/>
  <c r="A7" i="6"/>
  <c r="A10" i="6"/>
  <c r="A6" i="6"/>
  <c r="A3" i="6"/>
  <c r="A1" i="6" l="1"/>
  <c r="A50" i="5"/>
  <c r="A46" i="5"/>
  <c r="A42" i="5"/>
  <c r="A38" i="5"/>
  <c r="A34" i="5"/>
  <c r="A30" i="5"/>
  <c r="A26" i="5"/>
  <c r="A22" i="5"/>
  <c r="A18" i="5"/>
  <c r="A14" i="5"/>
  <c r="A10" i="5" l="1"/>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<sst xmlns="http://schemas.openxmlformats.org/spreadsheetml/2006/main" count="2311" uniqueCount="587">
  <si>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</si>
  <si>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</si>
  <si>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</si>
  <si>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</si>
  <si>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</si>
  <si>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</si>
  <si>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</si>
  <si>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</si>
  <si>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</si>
  <si>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</si>
  <si>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</si>
  <si>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</si>
  <si>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</si>
  <si>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</si>
  <si>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</si>
  <si>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</si>
  <si>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</si>
  <si>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</si>
  <si>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</si>
  <si>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</si>
  <si>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</si>
  <si>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</si>
  <si>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</si>
  <si>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</si>
  <si>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</si>
  <si>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</si>
  <si>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</si>
  <si>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</si>
  <si>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</si>
  <si>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</si>
  <si>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</si>
  <si>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</si>
  <si>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</si>
  <si>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</si>
  <si>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</si>
  <si>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</si>
  <si>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</si>
  <si>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</si>
  <si>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</si>
  <si>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</si>
  <si>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</si>
  <si>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</si>
  <si>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</si>
  <si>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</si>
  <si>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</si>
  <si>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</si>
  <si>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</si>
  <si>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</si>
  <si>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</si>
  <si>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</si>
  <si>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</si>
  <si>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</si>
  <si>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</si>
  <si>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</si>
  <si>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</si>
  <si>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</si>
  <si>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</si>
  <si>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</si>
  <si>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</si>
  <si>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</si>
  <si>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</si>
  <si>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</si>
  <si>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</si>
  <si>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</si>
  <si>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</si>
  <si>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</si>
  <si>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</si>
  <si>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</si>
  <si>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</si>
  <si>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</si>
  <si>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</si>
  <si>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</si>
  <si>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</si>
  <si>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</si>
  <si>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</si>
  <si>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</si>
  <si>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</si>
  <si>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</si>
  <si>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</si>
  <si>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</si>
  <si>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</si>
  <si>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</si>
  <si>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</si>
  <si>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</si>
  <si>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</si>
  <si>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</si>
  <si>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</si>
  <si>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</si>
  <si>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</si>
  <si>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</si>
  <si>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</si>
  <si>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</si>
  <si>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</si>
  <si>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</si>
  <si>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</si>
  <si>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</si>
  <si>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</si>
  <si>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</si>
  <si>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</si>
  <si>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</si>
  <si>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</si>
  <si>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</si>
  <si>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</si>
  <si>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</si>
  <si>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</si>
  <si>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</si>
  <si>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</si>
  <si>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</si>
  <si>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</si>
  <si>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</si>
  <si>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</si>
  <si>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</si>
  <si>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</si>
  <si>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</si>
  <si>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</si>
  <si>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</si>
  <si>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</si>
  <si>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</si>
  <si>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</si>
  <si>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</si>
  <si>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</si>
  <si>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</si>
  <si>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</si>
  <si>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</si>
  <si>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</si>
  <si>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</si>
  <si>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</si>
  <si>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</si>
  <si>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</si>
  <si>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</si>
  <si>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</si>
  <si>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</si>
  <si>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</si>
  <si>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</si>
  <si>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</si>
  <si>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</si>
  <si>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</si>
  <si>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</si>
  <si>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</si>
  <si>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</si>
  <si>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</si>
  <si>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</si>
  <si>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</si>
  <si>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</si>
  <si>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</si>
  <si>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</si>
  <si>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</si>
  <si>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</si>
  <si>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</si>
  <si>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</si>
  <si>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</si>
  <si>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</si>
  <si>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</si>
  <si>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</si>
  <si>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</si>
  <si>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</si>
  <si>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</si>
  <si>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</si>
  <si>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</si>
  <si>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</si>
  <si>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</si>
  <si>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</si>
  <si>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</si>
  <si>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</si>
  <si>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</si>
  <si>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</si>
  <si>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</si>
  <si>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</si>
  <si>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</si>
  <si>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</si>
  <si>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</si>
  <si>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</si>
  <si>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</si>
  <si>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</si>
  <si>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</si>
  <si>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</si>
  <si>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</si>
  <si>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</si>
  <si>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</si>
  <si>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</si>
  <si>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</si>
  <si>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</si>
  <si>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</si>
  <si>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</si>
  <si>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</si>
  <si>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</si>
  <si>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</si>
  <si>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</si>
  <si>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</si>
  <si>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</si>
  <si>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</si>
  <si>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</si>
  <si>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</si>
  <si>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</si>
  <si>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</si>
  <si>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</si>
  <si>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</si>
  <si>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</si>
  <si>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</si>
  <si>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</si>
  <si>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</si>
  <si>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</si>
  <si>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</si>
  <si>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</si>
  <si>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</si>
  <si>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</si>
  <si>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</si>
  <si>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</si>
  <si>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</si>
  <si>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</si>
  <si>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</si>
  <si>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</si>
  <si>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</si>
  <si>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</si>
  <si>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</si>
  <si>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</si>
  <si>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</si>
  <si>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</si>
  <si>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</si>
  <si>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</si>
  <si>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</si>
  <si>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</si>
  <si>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</si>
  <si>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</si>
  <si>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</si>
  <si>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</si>
  <si>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</si>
  <si>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</si>
  <si>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</si>
  <si>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</si>
  <si>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</si>
  <si>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</si>
  <si>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</si>
  <si>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</si>
  <si>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</si>
  <si>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</si>
  <si>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</si>
  <si>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</si>
  <si>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</si>
  <si>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</si>
  <si>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</si>
  <si>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</si>
  <si>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</si>
  <si>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</si>
  <si>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</si>
  <si>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</si>
  <si>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</si>
  <si>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</si>
  <si>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</si>
  <si>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</si>
  <si>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</si>
  <si>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</si>
  <si>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</si>
  <si>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</si>
  <si>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</si>
  <si>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</si>
  <si>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</si>
  <si>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</si>
  <si>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</si>
  <si>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</si>
  <si>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</si>
  <si>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</si>
  <si>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</si>
  <si>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</si>
  <si>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</si>
  <si>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</si>
  <si>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</si>
  <si>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</si>
  <si>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</si>
  <si>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</si>
  <si>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</si>
  <si>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</si>
  <si>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</si>
  <si>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</si>
  <si>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</si>
  <si>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</si>
  <si>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</si>
  <si>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</si>
  <si>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</si>
  <si>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</si>
  <si>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</si>
  <si>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</si>
  <si>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</si>
  <si>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</si>
  <si>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</si>
  <si>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</si>
  <si>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</si>
  <si>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</si>
  <si>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</si>
  <si>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</si>
  <si>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</si>
  <si>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</si>
  <si>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</si>
  <si>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</si>
  <si>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</si>
  <si>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</si>
  <si>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</si>
  <si>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</si>
  <si>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</si>
  <si>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</si>
  <si>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</si>
  <si>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</si>
  <si>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</si>
  <si>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</si>
  <si>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</si>
  <si>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</si>
  <si>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</si>
  <si>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</si>
  <si>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</si>
  <si>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</si>
  <si>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</si>
  <si>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</si>
  <si>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</si>
  <si>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</si>
  <si>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</si>
  <si>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</si>
  <si>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</si>
  <si>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</si>
  <si>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</si>
  <si>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</si>
  <si>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</si>
  <si>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</si>
  <si>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</si>
  <si>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</si>
  <si>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</si>
  <si>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</si>
  <si>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</si>
  <si>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</si>
  <si>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</si>
  <si>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</si>
  <si>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</si>
  <si>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</si>
  <si>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</si>
  <si>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</si>
  <si>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</si>
  <si>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</si>
  <si>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</si>
  <si>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</si>
  <si>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</si>
  <si>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</si>
  <si>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</si>
  <si>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</si>
  <si>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</si>
  <si>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</si>
  <si>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</si>
  <si>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</si>
  <si>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</si>
  <si>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</si>
  <si>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</si>
  <si>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</si>
  <si>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</si>
  <si>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</si>
  <si>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</si>
  <si>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</si>
  <si>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</si>
  <si>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</si>
  <si>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</si>
  <si>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</si>
  <si>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</si>
  <si>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</si>
  <si>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</si>
  <si>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</si>
  <si>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</si>
  <si>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</si>
  <si>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</si>
  <si>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</si>
  <si>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</si>
  <si>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</si>
  <si>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</si>
  <si>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</si>
  <si>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</si>
  <si>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</si>
  <si>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</si>
  <si>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</si>
  <si>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</si>
  <si>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</si>
  <si>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</si>
  <si>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</si>
  <si>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</si>
  <si>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</si>
  <si>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</si>
  <si>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</si>
  <si>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</si>
  <si>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</si>
  <si>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</si>
  <si>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</si>
  <si>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</si>
  <si>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</si>
  <si>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</si>
  <si>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</si>
  <si>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</si>
  <si>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</si>
  <si>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</si>
  <si>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</si>
  <si>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</si>
  <si>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</si>
  <si>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</si>
  <si>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</si>
  <si>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</si>
  <si>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</si>
  <si>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</si>
  <si>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</si>
  <si>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</si>
  <si>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</si>
  <si>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</si>
  <si>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</si>
  <si>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</si>
  <si>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</si>
  <si>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</si>
  <si>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</si>
  <si>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</si>
  <si>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</si>
  <si>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</si>
  <si>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</si>
  <si>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</si>
  <si>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</si>
  <si>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</si>
  <si>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</si>
  <si>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</si>
  <si>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</si>
  <si>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</si>
  <si>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</si>
  <si>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</si>
  <si>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</si>
  <si>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</si>
  <si>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</si>
  <si>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</si>
  <si>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</si>
  <si>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</si>
  <si>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</si>
  <si>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</si>
  <si>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</si>
  <si>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</si>
  <si>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</si>
  <si>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</si>
  <si>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</si>
  <si>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</si>
  <si>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</si>
  <si>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</si>
  <si>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</si>
  <si>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</si>
  <si>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</si>
  <si>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</si>
  <si>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</si>
  <si>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</si>
  <si>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</si>
  <si>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</si>
  <si>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</si>
  <si>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</si>
  <si>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</si>
  <si>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</si>
  <si>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</si>
  <si>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</si>
  <si>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</si>
  <si>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</si>
  <si>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</si>
  <si>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</si>
  <si>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</si>
  <si>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</si>
  <si>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</si>
  <si>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</si>
  <si>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</si>
  <si>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</si>
  <si>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</si>
  <si>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</si>
  <si>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</si>
  <si>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</si>
  <si>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</si>
  <si>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</si>
  <si>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</si>
  <si>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</si>
  <si>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</si>
  <si>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</si>
  <si>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</si>
  <si>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</si>
  <si>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</si>
  <si>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</si>
  <si>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</si>
  <si>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</si>
  <si>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</si>
  <si>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</si>
  <si>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</si>
  <si>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</si>
  <si>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</si>
  <si>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</si>
  <si>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</si>
  <si>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</si>
  <si>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</si>
  <si>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</si>
  <si>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</si>
  <si>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</si>
  <si>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</si>
  <si>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</si>
  <si>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</si>
  <si>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</si>
  <si>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</si>
  <si>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</si>
  <si>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</si>
  <si>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</si>
  <si>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</si>
  <si>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</si>
  <si>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</si>
  <si>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</si>
  <si>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</si>
  <si>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</si>
  <si>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</si>
  <si>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</si>
  <si>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</si>
  <si>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</si>
  <si>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</si>
  <si>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</si>
  <si>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</si>
  <si>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</si>
  <si>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</si>
  <si>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</si>
  <si>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</si>
  <si>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</si>
  <si>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</si>
  <si>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</si>
  <si>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</si>
  <si>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</si>
  <si>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</si>
  <si>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</si>
  <si>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</si>
  <si>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</si>
  <si>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</si>
  <si>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</si>
  <si>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</si>
  <si>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</si>
  <si>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</si>
  <si>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</si>
  <si>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</si>
  <si>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</si>
  <si>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</si>
  <si>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</si>
  <si>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</si>
  <si>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</si>
  <si>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</si>
  <si>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</si>
  <si>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</si>
  <si>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</si>
  <si>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</si>
  <si>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</si>
  <si>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</si>
  <si>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</si>
  <si>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</si>
  <si>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</si>
  <si>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</si>
  <si>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</si>
  <si>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</si>
  <si>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</si>
  <si>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</si>
  <si>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</si>
  <si>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</si>
  <si>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</si>
  <si>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</si>
  <si>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</si>
  <si>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</si>
  <si>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</si>
  <si>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</si>
  <si>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</si>
  <si>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</si>
  <si>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</si>
  <si>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</si>
  <si>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</si>
  <si>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</si>
  <si>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</si>
  <si>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</si>
  <si>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</si>
  <si>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</si>
  <si>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</si>
  <si>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</si>
  <si>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</si>
  <si>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Date jour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</si>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</sst>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3" dataDxfId="442">
  <autoFilter ref="A3:B21"/>
  <tableColumns count="2">
    <tableColumn id="1" name="Nom nature création" dataDxfId="441"/>
    <tableColumn id="2" name="Code nature création" dataDxfId="440"/>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9">
  <autoFilter ref="D3:E15"/>
  <tableColumns count="2">
    <tableColumn id="1" name="Nom nature article menu" dataDxfId="438"/>
    <tableColumn id="2" name="Code nature article menu" dataDxfId="437"/>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6">
  <autoFilter ref="G3:J121"/>
  <tableColumns count="4">
    <tableColumn id="2" name="Code produit" dataDxfId="435"/>
    <tableColumn id="1" name="Nom produit" dataDxfId="434" dataCellStyle="Normal 2"/>
    <tableColumn id="3" name="Libellé produit" dataDxfId="433" dataCellStyle="Normal 2"/>
    <tableColumn id="4" name="Clé produit" dataDxfId="43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1" dataDxfId="430">
  <autoFilter ref="L3:M15"/>
  <tableColumns count="2">
    <tableColumn id="1" name="Nom période" dataDxfId="429" dataCellStyle="Normal 2"/>
    <tableColumn id="2" name="Code période" dataDxfId="42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7" dataDxfId="426">
  <autoFilter ref="O3:P39"/>
  <tableColumns count="2">
    <tableColumn id="1" name="Nom conditionnement" dataDxfId="425" dataCellStyle="Normal 2"/>
    <tableColumn id="2" name="Code conditionnement" dataDxfId="424"/>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3" dataDxfId="422">
  <autoFilter ref="R3:R15"/>
  <tableColumns count="1">
    <tableColumn id="1" name="Nom mois" dataDxfId="421"/>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20" dataDxfId="419">
  <autoFilter ref="T3:T4"/>
  <tableColumns count="1">
    <tableColumn id="1" name="Nom période menu viande midi weekend" dataDxfId="418"/>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7" dataDxfId="416">
  <autoFilter ref="V3:W16"/>
  <tableColumns count="2">
    <tableColumn id="1" name="Nom jours fériés" dataDxfId="415" dataCellStyle="Normal 2 2"/>
    <tableColumn id="2" name="Date jour fériés" dataDxfId="414">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3" dataDxfId="412">
  <autoFilter ref="A1:M119"/>
  <tableColumns count="13">
    <tableColumn id="1" name="Nom nature création" dataDxfId="411"/>
    <tableColumn id="2" name="Code nature création" dataDxfId="410"/>
    <tableColumn id="3" name="Nom nature article menu" dataDxfId="409"/>
    <tableColumn id="4" name="Code nature article menu" dataDxfId="408"/>
    <tableColumn id="5" name="Nom article menu" dataDxfId="407"/>
    <tableColumn id="6" name="Code article menu" dataDxfId="406"/>
    <tableColumn id="7" name="Nom période article menu" dataDxfId="405"/>
    <tableColumn id="8" name="Code période article menu" dataDxfId="404"/>
    <tableColumn id="9" name="Nom conditionnement article menu" dataDxfId="403" dataCellStyle="Normal 2"/>
    <tableColumn id="10" name="Code conditionnement article menu" dataDxfId="402"/>
    <tableColumn id="11" name="Date création article menu" dataDxfId="401"/>
    <tableColumn id="12" name="Numéro création article menu" dataDxfId="400"/>
    <tableColumn id="13"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K3" insertRow="1" totalsRowShown="0" headerRowDxfId="398" dataDxfId="397">
  <autoFilter ref="A2:AK3"/>
  <tableColumns count="37">
    <tableColumn id="1" name="Nom nature création" dataDxfId="396"/>
    <tableColumn id="2" name="Code nature création" dataDxfId="395"/>
    <tableColumn id="3" name="Date menu" dataDxfId="394"/>
    <tableColumn id="4" name="Date création menu" dataDxfId="393"/>
    <tableColumn id="5" name="Nom menu légume" dataDxfId="392"/>
    <tableColumn id="6" name="Code menu légume" dataDxfId="391"/>
    <tableColumn id="7" name="Nom période menu légume" dataDxfId="390"/>
    <tableColumn id="8" name="Code période menu légume" dataDxfId="389"/>
    <tableColumn id="9" name="Nom conditionnement menu légume" dataDxfId="388"/>
    <tableColumn id="10" name="Code conditionnement menu légume" dataDxfId="387"/>
    <tableColumn id="11" name="Nom menu légume deux" dataDxfId="386"/>
    <tableColumn id="12" name="Code menu légume deux" dataDxfId="385"/>
    <tableColumn id="13" name="Nom période menu légume deux" dataDxfId="384"/>
    <tableColumn id="14" name="Code période menu légume deux" dataDxfId="383"/>
    <tableColumn id="15" name="Nom conditionnement menu légume deux" dataDxfId="382"/>
    <tableColumn id="16" name="Code conditionnement menu légume deux" dataDxfId="381"/>
    <tableColumn id="17" name="Quantité menu légume" dataDxfId="380"/>
    <tableColumn id="18" name="Quanité menu légume deux" dataDxfId="379"/>
    <tableColumn id="19" name="Nom menu viande" dataDxfId="378"/>
    <tableColumn id="20" name="Code menu viande" dataDxfId="377"/>
    <tableColumn id="21" name="Nom période menu viande" dataDxfId="376"/>
    <tableColumn id="22" name="Code période menu viande" dataDxfId="375"/>
    <tableColumn id="23" name="Nom conditionnement menu viande" dataDxfId="374"/>
    <tableColumn id="24" name="Code conditionnement menu viande" dataDxfId="373"/>
    <tableColumn id="25" name="Nom période menu viande midi weekend" dataDxfId="372"/>
    <tableColumn id="26" name="Code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262"/>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44957.398333333331</v>
      </c>
      <c r="H87" s="2">
        <v>44942.591423611113</v>
      </c>
    </row>
    <row r="88" spans="7:8" x14ac:dyDescent="0.25">
      <c r="H88" s="2">
        <v>44942.596099537041</v>
      </c>
    </row>
    <row r="89" spans="7:8" x14ac:dyDescent="0.25">
      <c r="H89" s="2">
        <v>44942.599131944444</v>
      </c>
    </row>
    <row r="90" spans="7:8" x14ac:dyDescent="0.25">
      <c r="H90" s="2">
        <v>44942.60087962963</v>
      </c>
    </row>
    <row r="91" spans="7:8" x14ac:dyDescent="0.25">
      <c r="H91" s="2">
        <v>44942.601759259262</v>
      </c>
    </row>
    <row r="92" spans="7:8" x14ac:dyDescent="0.25">
      <c r="H92" s="2">
        <v>44942.606296296297</v>
      </c>
    </row>
    <row r="93" spans="7:8" x14ac:dyDescent="0.25">
      <c r="H93" s="2">
        <v>44942.611215277779</v>
      </c>
    </row>
    <row r="94" spans="7:8" x14ac:dyDescent="0.25">
      <c r="H94" s="2">
        <v>44942.611944444441</v>
      </c>
    </row>
    <row r="95" spans="7:8" x14ac:dyDescent="0.25">
      <c r="H95" s="2">
        <v>44942.614479166667</v>
      </c>
    </row>
    <row r="96" spans="7: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44957.408483796295</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workbookViewId="0">
      <selection activeCell="A10" sqref="A10"/>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557</v>
      </c>
      <c r="T3" s="1" t="s">
        <v>536</v>
      </c>
      <c r="V3" s="1" t="s">
        <v>572</v>
      </c>
      <c r="W3" s="1" t="s">
        <v>573</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558</v>
      </c>
      <c r="T4" s="1" t="s">
        <v>570</v>
      </c>
      <c r="V4" s="17" t="s">
        <v>574</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559</v>
      </c>
      <c r="T5" s="1" t="s">
        <v>571</v>
      </c>
      <c r="V5" s="17" t="s">
        <v>575</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560</v>
      </c>
      <c r="V6" s="17" t="s">
        <v>576</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561</v>
      </c>
      <c r="V7" s="17" t="s">
        <v>577</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562</v>
      </c>
      <c r="V8" s="17" t="s">
        <v>578</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563</v>
      </c>
      <c r="V9" s="17" t="s">
        <v>579</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564</v>
      </c>
      <c r="V10" s="17" t="s">
        <v>580</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565</v>
      </c>
      <c r="V11" s="17" t="s">
        <v>581</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566</v>
      </c>
      <c r="V12" s="17" t="s">
        <v>582</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567</v>
      </c>
      <c r="V13" s="17" t="s">
        <v>583</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568</v>
      </c>
      <c r="V14" s="17" t="s">
        <v>584</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569</v>
      </c>
      <c r="V15" s="17" t="s">
        <v>585</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586</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K2"/>
  <sheetViews>
    <sheetView topLeftCell="S1" workbookViewId="0">
      <selection activeCell="Y2" sqref="Y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549</v>
      </c>
      <c r="C4" s="1" t="s">
        <v>550</v>
      </c>
      <c r="D4" s="1" t="s">
        <v>551</v>
      </c>
      <c r="E4" s="1" t="s">
        <v>552</v>
      </c>
      <c r="F4" s="1" t="s">
        <v>553</v>
      </c>
      <c r="G4" s="1" t="s">
        <v>546</v>
      </c>
      <c r="H4" s="1" t="s">
        <v>554</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549</v>
      </c>
      <c r="C8" s="1" t="s">
        <v>550</v>
      </c>
      <c r="D8" s="1" t="s">
        <v>551</v>
      </c>
      <c r="E8" s="1" t="s">
        <v>552</v>
      </c>
      <c r="F8" s="1" t="s">
        <v>553</v>
      </c>
      <c r="G8" s="1" t="s">
        <v>546</v>
      </c>
      <c r="H8" s="1" t="s">
        <v>554</v>
      </c>
    </row>
    <row r="10" spans="1:8" x14ac:dyDescent="0.25">
      <c r="A10" s="20" t="str">
        <f ca="1">"Imprimé à Limeil-Brévannes, le "&amp;TEXT(TODAY(),"jjjj j mmmm aaaa")&amp;"."</f>
        <v>Imprimé à Limeil-Brévannes, le mardi 31 janvier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549</v>
      </c>
      <c r="C12" s="1" t="s">
        <v>550</v>
      </c>
      <c r="D12" s="1" t="s">
        <v>551</v>
      </c>
      <c r="E12" s="1" t="s">
        <v>552</v>
      </c>
      <c r="F12" s="1" t="s">
        <v>553</v>
      </c>
      <c r="G12" s="1" t="s">
        <v>546</v>
      </c>
      <c r="H12" s="1" t="s">
        <v>554</v>
      </c>
    </row>
    <row r="14" spans="1:8" x14ac:dyDescent="0.25">
      <c r="A14" s="20" t="str">
        <f ca="1">"Imprimé à Limeil-Brévannes, le "&amp;TEXT(TODAY(),"jjjj j mmmm aaaa")&amp;"."</f>
        <v>Imprimé à Limeil-Brévannes, le mardi 31 janvier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549</v>
      </c>
      <c r="C16" s="1" t="s">
        <v>550</v>
      </c>
      <c r="D16" s="1" t="s">
        <v>551</v>
      </c>
      <c r="E16" s="1" t="s">
        <v>552</v>
      </c>
      <c r="F16" s="1" t="s">
        <v>553</v>
      </c>
      <c r="G16" s="1" t="s">
        <v>546</v>
      </c>
      <c r="H16" s="1" t="s">
        <v>554</v>
      </c>
    </row>
    <row r="18" spans="1:8" x14ac:dyDescent="0.25">
      <c r="A18" s="20" t="str">
        <f ca="1">"Imprimé à Limeil-Brévannes, le "&amp;TEXT(TODAY(),"jjjj j mmmm aaaa")&amp;"."</f>
        <v>Imprimé à Limeil-Brévannes, le mardi 31 janvier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549</v>
      </c>
      <c r="C20" s="1" t="s">
        <v>550</v>
      </c>
      <c r="D20" s="1" t="s">
        <v>551</v>
      </c>
      <c r="E20" s="1" t="s">
        <v>552</v>
      </c>
      <c r="F20" s="1" t="s">
        <v>553</v>
      </c>
      <c r="G20" s="1" t="s">
        <v>546</v>
      </c>
      <c r="H20" s="1" t="s">
        <v>554</v>
      </c>
    </row>
    <row r="22" spans="1:8" x14ac:dyDescent="0.25">
      <c r="A22" s="20" t="str">
        <f ca="1">"Imprimé à Limeil-Brévannes, le "&amp;TEXT(TODAY(),"jjjj j mmmm aaaa")&amp;"."</f>
        <v>Imprimé à Limeil-Brévannes, le mardi 31 janvier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549</v>
      </c>
      <c r="C24" s="1" t="s">
        <v>550</v>
      </c>
      <c r="D24" s="1" t="s">
        <v>551</v>
      </c>
      <c r="E24" s="1" t="s">
        <v>552</v>
      </c>
      <c r="F24" s="1" t="s">
        <v>553</v>
      </c>
      <c r="G24" s="1" t="s">
        <v>546</v>
      </c>
      <c r="H24" s="1" t="s">
        <v>554</v>
      </c>
    </row>
    <row r="26" spans="1:8" x14ac:dyDescent="0.25">
      <c r="A26" s="20" t="str">
        <f ca="1">"Imprimé à Limeil-Brévannes, le "&amp;TEXT(TODAY(),"jjjj j mmmm aaaa")&amp;"."</f>
        <v>Imprimé à Limeil-Brévannes, le mardi 31 janvier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549</v>
      </c>
      <c r="C28" s="1" t="s">
        <v>550</v>
      </c>
      <c r="D28" s="1" t="s">
        <v>551</v>
      </c>
      <c r="E28" s="1" t="s">
        <v>552</v>
      </c>
      <c r="F28" s="1" t="s">
        <v>553</v>
      </c>
      <c r="G28" s="1" t="s">
        <v>546</v>
      </c>
      <c r="H28" s="1" t="s">
        <v>554</v>
      </c>
    </row>
    <row r="30" spans="1:8" x14ac:dyDescent="0.25">
      <c r="A30" s="20" t="str">
        <f ca="1">"Imprimé à Limeil-Brévannes, le "&amp;TEXT(TODAY(),"jjjj j mmmm aaaa")&amp;"."</f>
        <v>Imprimé à Limeil-Brévannes, le mardi 31 janvier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549</v>
      </c>
      <c r="C32" s="1" t="s">
        <v>550</v>
      </c>
      <c r="D32" s="1" t="s">
        <v>551</v>
      </c>
      <c r="E32" s="1" t="s">
        <v>552</v>
      </c>
      <c r="F32" s="1" t="s">
        <v>553</v>
      </c>
      <c r="G32" s="1" t="s">
        <v>546</v>
      </c>
      <c r="H32" s="1" t="s">
        <v>554</v>
      </c>
    </row>
    <row r="34" spans="1:8" x14ac:dyDescent="0.25">
      <c r="A34" s="20" t="str">
        <f ca="1">"Imprimé à Limeil-Brévannes, le "&amp;TEXT(TODAY(),"jjjj j mmmm aaaa")&amp;"."</f>
        <v>Imprimé à Limeil-Brévannes, le mardi 31 janvier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549</v>
      </c>
      <c r="C36" s="1" t="s">
        <v>550</v>
      </c>
      <c r="D36" s="1" t="s">
        <v>551</v>
      </c>
      <c r="E36" s="1" t="s">
        <v>552</v>
      </c>
      <c r="F36" s="1" t="s">
        <v>553</v>
      </c>
      <c r="G36" s="1" t="s">
        <v>546</v>
      </c>
      <c r="H36" s="1" t="s">
        <v>554</v>
      </c>
    </row>
    <row r="38" spans="1:8" x14ac:dyDescent="0.25">
      <c r="A38" s="20" t="str">
        <f ca="1">"Imprimé à Limeil-Brévannes, le "&amp;TEXT(TODAY(),"jjjj j mmmm aaaa")&amp;"."</f>
        <v>Imprimé à Limeil-Brévannes, le mardi 31 janvier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549</v>
      </c>
      <c r="C40" s="1" t="s">
        <v>550</v>
      </c>
      <c r="D40" s="1" t="s">
        <v>551</v>
      </c>
      <c r="E40" s="1" t="s">
        <v>552</v>
      </c>
      <c r="F40" s="1" t="s">
        <v>553</v>
      </c>
      <c r="G40" s="1" t="s">
        <v>546</v>
      </c>
      <c r="H40" s="1" t="s">
        <v>554</v>
      </c>
    </row>
    <row r="42" spans="1:8" x14ac:dyDescent="0.25">
      <c r="A42" s="20" t="str">
        <f ca="1">"Imprimé à Limeil-Brévannes, le "&amp;TEXT(TODAY(),"jjjj j mmmm aaaa")&amp;"."</f>
        <v>Imprimé à Limeil-Brévannes, le mardi 31 janvier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549</v>
      </c>
      <c r="C44" s="1" t="s">
        <v>550</v>
      </c>
      <c r="D44" s="1" t="s">
        <v>551</v>
      </c>
      <c r="E44" s="1" t="s">
        <v>552</v>
      </c>
      <c r="F44" s="1" t="s">
        <v>553</v>
      </c>
      <c r="G44" s="1" t="s">
        <v>546</v>
      </c>
      <c r="H44" s="1" t="s">
        <v>554</v>
      </c>
    </row>
    <row r="46" spans="1:8" x14ac:dyDescent="0.25">
      <c r="A46" s="20" t="str">
        <f ca="1">"Imprimé à Limeil-Brévannes, le "&amp;TEXT(TODAY(),"jjjj j mmmm aaaa")&amp;"."</f>
        <v>Imprimé à Limeil-Brévannes, le mardi 31 janvier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549</v>
      </c>
      <c r="C48" s="1" t="s">
        <v>550</v>
      </c>
      <c r="D48" s="1" t="s">
        <v>551</v>
      </c>
      <c r="E48" s="1" t="s">
        <v>552</v>
      </c>
      <c r="F48" s="1" t="s">
        <v>553</v>
      </c>
      <c r="G48" s="1" t="s">
        <v>546</v>
      </c>
      <c r="H48" s="1" t="s">
        <v>554</v>
      </c>
    </row>
    <row r="50" spans="1:8" x14ac:dyDescent="0.25">
      <c r="A50" s="20" t="str">
        <f ca="1">"Imprimé à Limeil-Brévannes, le "&amp;TEXT(TODAY(),"jjjj j mmmm aaaa")&amp;"."</f>
        <v>Imprimé à Limeil-Brévannes, le mardi 31 janvier 2023.</v>
      </c>
      <c r="B50" s="20"/>
      <c r="C50" s="20"/>
      <c r="D50" s="20"/>
      <c r="E50" s="20"/>
      <c r="F50" s="20"/>
      <c r="G50" s="20"/>
      <c r="H50" s="20"/>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549</v>
      </c>
      <c r="C4" s="16" t="s">
        <v>555</v>
      </c>
      <c r="D4" s="16" t="s">
        <v>550</v>
      </c>
      <c r="E4" s="16" t="s">
        <v>551</v>
      </c>
      <c r="F4" s="16" t="s">
        <v>552</v>
      </c>
      <c r="G4" s="16" t="s">
        <v>553</v>
      </c>
      <c r="H4" s="16" t="s">
        <v>546</v>
      </c>
      <c r="I4" s="16" t="s">
        <v>554</v>
      </c>
    </row>
    <row r="6" spans="1:9" x14ac:dyDescent="0.25">
      <c r="A6" s="21" t="str">
        <f ca="1">"Imprimé à Limeil-Brévannes, le "&amp;TEXT(TODAY(),"jjjj j mmmm aaaa")&amp;"."</f>
        <v>Imprimé à Limeil-Brévannes, le mardi 31 janvier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549</v>
      </c>
      <c r="C8" s="16" t="s">
        <v>555</v>
      </c>
      <c r="D8" s="16" t="s">
        <v>550</v>
      </c>
      <c r="E8" s="16" t="s">
        <v>551</v>
      </c>
      <c r="F8" s="16" t="s">
        <v>552</v>
      </c>
      <c r="G8" s="16" t="s">
        <v>553</v>
      </c>
      <c r="H8" s="16" t="s">
        <v>546</v>
      </c>
      <c r="I8" s="16" t="s">
        <v>554</v>
      </c>
    </row>
    <row r="10" spans="1:9" x14ac:dyDescent="0.25">
      <c r="A10" s="21" t="str">
        <f ca="1">"Imprimé à Limeil-Brévannes, le "&amp;TEXT(TODAY(),"jjjj j mmmm aaaa")&amp;"."</f>
        <v>Imprimé à Limeil-Brévannes, le mardi 31 janvier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549</v>
      </c>
      <c r="C12" s="16" t="s">
        <v>555</v>
      </c>
      <c r="D12" s="16" t="s">
        <v>550</v>
      </c>
      <c r="E12" s="16" t="s">
        <v>551</v>
      </c>
      <c r="F12" s="16" t="s">
        <v>552</v>
      </c>
      <c r="G12" s="16" t="s">
        <v>553</v>
      </c>
      <c r="H12" s="16" t="s">
        <v>546</v>
      </c>
      <c r="I12" s="16" t="s">
        <v>554</v>
      </c>
    </row>
    <row r="14" spans="1:9" x14ac:dyDescent="0.25">
      <c r="A14" s="21" t="str">
        <f ca="1">"Imprimé à Limeil-Brévannes, le "&amp;TEXT(TODAY(),"jjjj j mmmm aaaa")&amp;"."</f>
        <v>Imprimé à Limeil-Brévannes, le mardi 31 janvier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549</v>
      </c>
      <c r="C16" s="16" t="s">
        <v>555</v>
      </c>
      <c r="D16" s="16" t="s">
        <v>550</v>
      </c>
      <c r="E16" s="16" t="s">
        <v>551</v>
      </c>
      <c r="F16" s="16" t="s">
        <v>552</v>
      </c>
      <c r="G16" s="16" t="s">
        <v>553</v>
      </c>
      <c r="H16" s="16" t="s">
        <v>546</v>
      </c>
      <c r="I16" s="16" t="s">
        <v>554</v>
      </c>
    </row>
    <row r="18" spans="1:9" x14ac:dyDescent="0.25">
      <c r="A18" s="21" t="str">
        <f ca="1">"Imprimé à Limeil-Brévannes, le "&amp;TEXT(TODAY(),"jjjj j mmmm aaaa")&amp;"."</f>
        <v>Imprimé à Limeil-Brévannes, le mardi 31 janvier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549</v>
      </c>
      <c r="C20" s="16" t="s">
        <v>555</v>
      </c>
      <c r="D20" s="16" t="s">
        <v>550</v>
      </c>
      <c r="E20" s="16" t="s">
        <v>551</v>
      </c>
      <c r="F20" s="16" t="s">
        <v>552</v>
      </c>
      <c r="G20" s="16" t="s">
        <v>553</v>
      </c>
      <c r="H20" s="16" t="s">
        <v>546</v>
      </c>
      <c r="I20" s="16" t="s">
        <v>554</v>
      </c>
    </row>
    <row r="22" spans="1:9" x14ac:dyDescent="0.25">
      <c r="A22" s="21" t="str">
        <f ca="1">"Imprimé à Limeil-Brévannes, le "&amp;TEXT(TODAY(),"jjjj j mmmm aaaa")&amp;"."</f>
        <v>Imprimé à Limeil-Brévannes, le mardi 31 janvier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549</v>
      </c>
      <c r="C24" s="16" t="s">
        <v>555</v>
      </c>
      <c r="D24" s="16" t="s">
        <v>550</v>
      </c>
      <c r="E24" s="16" t="s">
        <v>551</v>
      </c>
      <c r="F24" s="16" t="s">
        <v>552</v>
      </c>
      <c r="G24" s="16" t="s">
        <v>553</v>
      </c>
      <c r="H24" s="16" t="s">
        <v>546</v>
      </c>
      <c r="I24" s="16" t="s">
        <v>554</v>
      </c>
    </row>
    <row r="26" spans="1:9" x14ac:dyDescent="0.25">
      <c r="A26" s="21" t="str">
        <f ca="1">"Imprimé à Limeil-Brévannes, le "&amp;TEXT(TODAY(),"jjjj j mmmm aaaa")&amp;"."</f>
        <v>Imprimé à Limeil-Brévannes, le mardi 31 janvier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549</v>
      </c>
      <c r="C28" s="16" t="s">
        <v>555</v>
      </c>
      <c r="D28" s="16" t="s">
        <v>550</v>
      </c>
      <c r="E28" s="16" t="s">
        <v>551</v>
      </c>
      <c r="F28" s="16" t="s">
        <v>552</v>
      </c>
      <c r="G28" s="16" t="s">
        <v>553</v>
      </c>
      <c r="H28" s="16" t="s">
        <v>546</v>
      </c>
      <c r="I28" s="16" t="s">
        <v>554</v>
      </c>
    </row>
    <row r="30" spans="1:9" x14ac:dyDescent="0.25">
      <c r="A30" s="21" t="str">
        <f ca="1">"Imprimé à Limeil-Brévannes, le "&amp;TEXT(TODAY(),"jjjj j mmmm aaaa")&amp;"."</f>
        <v>Imprimé à Limeil-Brévannes, le mardi 31 janvier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549</v>
      </c>
      <c r="C32" s="16" t="s">
        <v>555</v>
      </c>
      <c r="D32" s="16" t="s">
        <v>550</v>
      </c>
      <c r="E32" s="16" t="s">
        <v>551</v>
      </c>
      <c r="F32" s="16" t="s">
        <v>552</v>
      </c>
      <c r="G32" s="16" t="s">
        <v>553</v>
      </c>
      <c r="H32" s="16" t="s">
        <v>546</v>
      </c>
      <c r="I32" s="16" t="s">
        <v>554</v>
      </c>
    </row>
    <row r="34" spans="1:9" x14ac:dyDescent="0.25">
      <c r="A34" s="21" t="str">
        <f ca="1">"Imprimé à Limeil-Brévannes, le "&amp;TEXT(TODAY(),"jjjj j mmmm aaaa")&amp;"."</f>
        <v>Imprimé à Limeil-Brévannes, le mardi 31 janvier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549</v>
      </c>
      <c r="C36" s="16" t="s">
        <v>555</v>
      </c>
      <c r="D36" s="16" t="s">
        <v>550</v>
      </c>
      <c r="E36" s="16" t="s">
        <v>551</v>
      </c>
      <c r="F36" s="16" t="s">
        <v>552</v>
      </c>
      <c r="G36" s="16" t="s">
        <v>553</v>
      </c>
      <c r="H36" s="16" t="s">
        <v>546</v>
      </c>
      <c r="I36" s="16" t="s">
        <v>554</v>
      </c>
    </row>
    <row r="38" spans="1:9" x14ac:dyDescent="0.25">
      <c r="A38" s="21" t="str">
        <f ca="1">"Imprimé à Limeil-Brévannes, le "&amp;TEXT(TODAY(),"jjjj j mmmm aaaa")&amp;"."</f>
        <v>Imprimé à Limeil-Brévannes, le mardi 31 janvier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549</v>
      </c>
      <c r="C40" s="16" t="s">
        <v>555</v>
      </c>
      <c r="D40" s="16" t="s">
        <v>550</v>
      </c>
      <c r="E40" s="16" t="s">
        <v>551</v>
      </c>
      <c r="F40" s="16" t="s">
        <v>552</v>
      </c>
      <c r="G40" s="16" t="s">
        <v>553</v>
      </c>
      <c r="H40" s="16" t="s">
        <v>546</v>
      </c>
      <c r="I40" s="16" t="s">
        <v>554</v>
      </c>
    </row>
    <row r="42" spans="1:9" x14ac:dyDescent="0.25">
      <c r="A42" s="21" t="str">
        <f ca="1">"Imprimé à Limeil-Brévannes, le "&amp;TEXT(TODAY(),"jjjj j mmmm aaaa")&amp;"."</f>
        <v>Imprimé à Limeil-Brévannes, le mardi 31 janvier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549</v>
      </c>
      <c r="C44" s="16" t="s">
        <v>555</v>
      </c>
      <c r="D44" s="16" t="s">
        <v>550</v>
      </c>
      <c r="E44" s="16" t="s">
        <v>551</v>
      </c>
      <c r="F44" s="16" t="s">
        <v>552</v>
      </c>
      <c r="G44" s="16" t="s">
        <v>553</v>
      </c>
      <c r="H44" s="16" t="s">
        <v>546</v>
      </c>
      <c r="I44" s="16" t="s">
        <v>554</v>
      </c>
    </row>
    <row r="46" spans="1:9" x14ac:dyDescent="0.25">
      <c r="A46" s="21" t="str">
        <f ca="1">"Imprimé à Limeil-Brévannes, le "&amp;TEXT(TODAY(),"jjjj j mmmm aaaa")&amp;"."</f>
        <v>Imprimé à Limeil-Brévannes, le mardi 31 janvier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549</v>
      </c>
      <c r="C48" s="16" t="s">
        <v>555</v>
      </c>
      <c r="D48" s="16" t="s">
        <v>550</v>
      </c>
      <c r="E48" s="16" t="s">
        <v>551</v>
      </c>
      <c r="F48" s="16" t="s">
        <v>552</v>
      </c>
      <c r="G48" s="16" t="s">
        <v>553</v>
      </c>
      <c r="H48" s="16" t="s">
        <v>546</v>
      </c>
      <c r="I48" s="16" t="s">
        <v>554</v>
      </c>
    </row>
    <row r="50" spans="1:9" x14ac:dyDescent="0.25">
      <c r="A50" s="21" t="str">
        <f ca="1">"Imprimé à Limeil-Brévannes, le "&amp;TEXT(TODAY(),"jjjj j mmmm aaaa")&amp;"."</f>
        <v>Imprimé à Limeil-Brévannes, le mardi 31 janvier 2023.</v>
      </c>
      <c r="B50" s="21"/>
      <c r="C50" s="21"/>
      <c r="D50" s="21"/>
      <c r="E50" s="21"/>
      <c r="F50" s="21"/>
      <c r="G50" s="21"/>
      <c r="H50" s="21"/>
      <c r="I50" s="21"/>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550</v>
      </c>
      <c r="C4" s="16" t="s">
        <v>552</v>
      </c>
      <c r="D4" s="16" t="s">
        <v>553</v>
      </c>
      <c r="E4" s="16" t="s">
        <v>556</v>
      </c>
      <c r="F4" s="16" t="s">
        <v>536</v>
      </c>
      <c r="G4" s="16" t="s">
        <v>554</v>
      </c>
    </row>
    <row r="6" spans="1:7" x14ac:dyDescent="0.25">
      <c r="A6" s="21" t="str">
        <f ca="1">"Imprimé à Limeil-Brévannes, le "&amp;TEXT(TODAY(),"jjjj j mmmm aaaa")&amp;"."</f>
        <v>Imprimé à Limeil-Brévannes, le mardi 31 janvier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550</v>
      </c>
      <c r="C8" s="16" t="s">
        <v>552</v>
      </c>
      <c r="D8" s="16" t="s">
        <v>553</v>
      </c>
      <c r="E8" s="16" t="s">
        <v>556</v>
      </c>
      <c r="F8" s="16" t="s">
        <v>536</v>
      </c>
      <c r="G8" s="16" t="s">
        <v>554</v>
      </c>
    </row>
    <row r="10" spans="1:7" x14ac:dyDescent="0.25">
      <c r="A10" s="21" t="str">
        <f ca="1">"Imprimé à Limeil-Brévannes, le "&amp;TEXT(TODAY(),"jjjj j mmmm aaaa")&amp;"."</f>
        <v>Imprimé à Limeil-Brévannes, le mardi 31 janvier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550</v>
      </c>
      <c r="C12" s="16" t="s">
        <v>552</v>
      </c>
      <c r="D12" s="16" t="s">
        <v>553</v>
      </c>
      <c r="E12" s="16" t="s">
        <v>556</v>
      </c>
      <c r="F12" s="16" t="s">
        <v>536</v>
      </c>
      <c r="G12" s="16" t="s">
        <v>554</v>
      </c>
    </row>
    <row r="14" spans="1:7" x14ac:dyDescent="0.25">
      <c r="A14" s="21" t="str">
        <f ca="1">"Imprimé à Limeil-Brévannes, le "&amp;TEXT(TODAY(),"jjjj j mmmm aaaa")&amp;"."</f>
        <v>Imprimé à Limeil-Brévannes, le mardi 31 janvier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550</v>
      </c>
      <c r="C16" s="16" t="s">
        <v>552</v>
      </c>
      <c r="D16" s="16" t="s">
        <v>553</v>
      </c>
      <c r="E16" s="16" t="s">
        <v>556</v>
      </c>
      <c r="F16" s="16" t="s">
        <v>536</v>
      </c>
      <c r="G16" s="16" t="s">
        <v>554</v>
      </c>
    </row>
    <row r="18" spans="1:7" x14ac:dyDescent="0.25">
      <c r="A18" s="21" t="str">
        <f ca="1">"Imprimé à Limeil-Brévannes, le "&amp;TEXT(TODAY(),"jjjj j mmmm aaaa")&amp;"."</f>
        <v>Imprimé à Limeil-Brévannes, le mardi 31 janvier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550</v>
      </c>
      <c r="C20" s="16" t="s">
        <v>552</v>
      </c>
      <c r="D20" s="16" t="s">
        <v>553</v>
      </c>
      <c r="E20" s="16" t="s">
        <v>556</v>
      </c>
      <c r="F20" s="16" t="s">
        <v>536</v>
      </c>
      <c r="G20" s="16" t="s">
        <v>554</v>
      </c>
    </row>
    <row r="22" spans="1:7" x14ac:dyDescent="0.25">
      <c r="A22" s="21" t="str">
        <f ca="1">"Imprimé à Limeil-Brévannes, le "&amp;TEXT(TODAY(),"jjjj j mmmm aaaa")&amp;"."</f>
        <v>Imprimé à Limeil-Brévannes, le mardi 31 janvier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550</v>
      </c>
      <c r="C24" s="16" t="s">
        <v>552</v>
      </c>
      <c r="D24" s="16" t="s">
        <v>553</v>
      </c>
      <c r="E24" s="16" t="s">
        <v>556</v>
      </c>
      <c r="F24" s="16" t="s">
        <v>536</v>
      </c>
      <c r="G24" s="16" t="s">
        <v>554</v>
      </c>
    </row>
    <row r="26" spans="1:7" x14ac:dyDescent="0.25">
      <c r="A26" s="21" t="str">
        <f ca="1">"Imprimé à Limeil-Brévannes, le "&amp;TEXT(TODAY(),"jjjj j mmmm aaaa")&amp;"."</f>
        <v>Imprimé à Limeil-Brévannes, le mardi 31 janvier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550</v>
      </c>
      <c r="C28" s="16" t="s">
        <v>552</v>
      </c>
      <c r="D28" s="16" t="s">
        <v>553</v>
      </c>
      <c r="E28" s="16" t="s">
        <v>556</v>
      </c>
      <c r="F28" s="16" t="s">
        <v>536</v>
      </c>
      <c r="G28" s="16" t="s">
        <v>554</v>
      </c>
    </row>
    <row r="30" spans="1:7" x14ac:dyDescent="0.25">
      <c r="A30" s="21" t="str">
        <f ca="1">"Imprimé à Limeil-Brévannes, le "&amp;TEXT(TODAY(),"jjjj j mmmm aaaa")&amp;"."</f>
        <v>Imprimé à Limeil-Brévannes, le mardi 31 janvier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550</v>
      </c>
      <c r="C32" s="16" t="s">
        <v>552</v>
      </c>
      <c r="D32" s="16" t="s">
        <v>553</v>
      </c>
      <c r="E32" s="16" t="s">
        <v>556</v>
      </c>
      <c r="F32" s="16" t="s">
        <v>536</v>
      </c>
      <c r="G32" s="16" t="s">
        <v>554</v>
      </c>
    </row>
    <row r="34" spans="1:7" x14ac:dyDescent="0.25">
      <c r="A34" s="21" t="str">
        <f ca="1">"Imprimé à Limeil-Brévannes, le "&amp;TEXT(TODAY(),"jjjj j mmmm aaaa")&amp;"."</f>
        <v>Imprimé à Limeil-Brévannes, le mardi 31 janvier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550</v>
      </c>
      <c r="C36" s="16" t="s">
        <v>552</v>
      </c>
      <c r="D36" s="16" t="s">
        <v>553</v>
      </c>
      <c r="E36" s="16" t="s">
        <v>556</v>
      </c>
      <c r="F36" s="16" t="s">
        <v>536</v>
      </c>
      <c r="G36" s="16" t="s">
        <v>554</v>
      </c>
    </row>
    <row r="38" spans="1:7" x14ac:dyDescent="0.25">
      <c r="A38" s="21" t="str">
        <f ca="1">"Imprimé à Limeil-Brévannes, le "&amp;TEXT(TODAY(),"jjjj j mmmm aaaa")&amp;"."</f>
        <v>Imprimé à Limeil-Brévannes, le mardi 31 janvier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550</v>
      </c>
      <c r="C40" s="16" t="s">
        <v>552</v>
      </c>
      <c r="D40" s="16" t="s">
        <v>553</v>
      </c>
      <c r="E40" s="16" t="s">
        <v>556</v>
      </c>
      <c r="F40" s="16" t="s">
        <v>536</v>
      </c>
      <c r="G40" s="16" t="s">
        <v>554</v>
      </c>
    </row>
    <row r="42" spans="1:7" x14ac:dyDescent="0.25">
      <c r="A42" s="21" t="str">
        <f ca="1">"Imprimé à Limeil-Brévannes, le "&amp;TEXT(TODAY(),"jjjj j mmmm aaaa")&amp;"."</f>
        <v>Imprimé à Limeil-Brévannes, le mardi 31 janvier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550</v>
      </c>
      <c r="C44" s="16" t="s">
        <v>552</v>
      </c>
      <c r="D44" s="16" t="s">
        <v>553</v>
      </c>
      <c r="E44" s="16" t="s">
        <v>556</v>
      </c>
      <c r="F44" s="16" t="s">
        <v>536</v>
      </c>
      <c r="G44" s="16" t="s">
        <v>554</v>
      </c>
    </row>
    <row r="46" spans="1:7" x14ac:dyDescent="0.25">
      <c r="A46" s="21" t="str">
        <f ca="1">"Imprimé à Limeil-Brévannes, le "&amp;TEXT(TODAY(),"jjjj j mmmm aaaa")&amp;"."</f>
        <v>Imprimé à Limeil-Brévannes, le mardi 31 janvier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550</v>
      </c>
      <c r="C48" s="16" t="s">
        <v>552</v>
      </c>
      <c r="D48" s="16" t="s">
        <v>553</v>
      </c>
      <c r="E48" s="16" t="s">
        <v>556</v>
      </c>
      <c r="F48" s="16" t="s">
        <v>536</v>
      </c>
      <c r="G48" s="16" t="s">
        <v>554</v>
      </c>
    </row>
    <row r="50" spans="1:7" x14ac:dyDescent="0.25">
      <c r="A50" s="21" t="str">
        <f ca="1">"Imprimé à Limeil-Brévannes, le "&amp;TEXT(TODAY(),"jjjj j mmmm aaaa")&amp;"."</f>
        <v>Imprimé à Limeil-Brévannes, le mardi 31 janvier 2023.</v>
      </c>
      <c r="B50" s="21"/>
      <c r="C50" s="21"/>
      <c r="D50" s="21"/>
      <c r="E50" s="21"/>
      <c r="F50" s="21"/>
      <c r="G50" s="21"/>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2023-01-31T08:48:18Z</dcterms:modified>
</cp:coreProperties>
</file>