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904" yWindow="738" windowWidth="23064" windowHeight="11818" activeTab="2"/>
  </bookViews>
  <sheets>
    <sheet name="Accueil création" sheetId="1" r:id="rId1"/>
    <sheet name="Listes" sheetId="2" r:id="rId2"/>
    <sheet name="BD articles menus" sheetId="3" r:id="rId3"/>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<sst xmlns="http://schemas.openxmlformats.org/spreadsheetml/2006/main" count="539" uniqueCount="389">
  <si>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</si>
  <si>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</si>
  <si>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</si>
  <si>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</si>
  <si>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</si>
  <si>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</si>
  <si>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</si>
  <si>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</si>
  <si>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</si>
  <si>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</si>
  <si>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</si>
  <si>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</si>
  <si>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</si>
  <si>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</si>
  <si>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</si>
  <si>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</si>
  <si>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</si>
  <si>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</si>
  <si>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</si>
  <si>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</si>
  <si>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</si>
  <si>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</si>
  <si>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</si>
  <si>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</si>
  <si>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</si>
  <si>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</si>
  <si>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</si>
  <si>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</si>
  <si>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</si>
  <si>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</si>
  <si>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</si>
  <si>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</si>
  <si>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</si>
  <si>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</si>
  <si>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</si>
  <si>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</si>
  <si>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</si>
  <si>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</si>
  <si>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</si>
  <si>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</si>
  <si>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</si>
  <si>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</si>
  <si>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</si>
  <si>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</si>
  <si>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</si>
  <si>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</si>
  <si>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</si>
  <si>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</si>
  <si>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</si>
  <si>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</si>
  <si>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</si>
  <si>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</si>
  <si>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</si>
  <si>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</si>
  <si>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</si>
  <si>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</si>
  <si>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</si>
  <si>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</si>
  <si>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</si>
  <si>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</si>
  <si>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</si>
  <si>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</si>
  <si>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</si>
  <si>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</si>
  <si>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</si>
  <si>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</si>
  <si>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</si>
  <si>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</si>
  <si>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</si>
  <si>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</si>
  <si>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</si>
  <si>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</si>
  <si>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</si>
  <si>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</si>
  <si>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</si>
  <si>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</si>
  <si>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</si>
  <si>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</si>
  <si>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</si>
  <si>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</si>
  <si>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</si>
  <si>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</si>
  <si>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</si>
  <si>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</si>
  <si>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</si>
  <si>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</si>
  <si>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</si>
  <si>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</si>
  <si>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</si>
  <si>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</si>
  <si>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</si>
  <si>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</si>
  <si>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</si>
  <si>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</si>
  <si>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</si>
  <si>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</si>
  <si>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</si>
  <si>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</si>
  <si>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</si>
  <si>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</si>
  <si>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</si>
  <si>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</si>
  <si>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</si>
  <si>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</si>
  <si>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</si>
  <si>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</si>
  <si>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</si>
  <si>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</si>
  <si>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</si>
  <si>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</si>
  <si>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</si>
  <si>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</si>
  <si>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</si>
  <si>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</si>
  <si>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</si>
  <si>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</si>
  <si>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</si>
  <si>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</si>
  <si>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</si>
  <si>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</si>
  <si>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</si>
  <si>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</si>
  <si>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</si>
  <si>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</si>
  <si>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</si>
  <si>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</si>
  <si>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</si>
  <si>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</si>
  <si>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</si>
  <si>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</si>
  <si>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</si>
  <si>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</si>
  <si>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</si>
  <si>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</si>
  <si>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</si>
  <si>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</si>
  <si>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</si>
  <si>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</si>
  <si>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</si>
  <si>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</si>
  <si>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</si>
  <si>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</si>
  <si>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</si>
  <si>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</si>
  <si>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</si>
  <si>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</si>
  <si>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</si>
  <si>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</si>
  <si>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</si>
  <si>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</si>
  <si>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</si>
  <si>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</si>
  <si>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</si>
  <si>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</si>
  <si>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</si>
  <si>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</si>
  <si>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</si>
  <si>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</si>
  <si>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</si>
  <si>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</si>
  <si>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</si>
  <si>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</si>
  <si>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</si>
  <si>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</si>
  <si>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</si>
  <si>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</si>
  <si>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</si>
  <si>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</si>
  <si>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</si>
  <si>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</si>
  <si>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</si>
  <si>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</si>
  <si>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</si>
  <si>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</si>
  <si>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</si>
  <si>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</si>
  <si>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</si>
  <si>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</si>
  <si>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</si>
  <si>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</si>
  <si>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</si>
  <si>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</si>
  <si>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</si>
  <si>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</si>
  <si>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</si>
  <si>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</si>
  <si>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</si>
  <si>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</si>
  <si>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</si>
  <si>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</si>
  <si>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</si>
  <si>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</si>
  <si>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</si>
  <si>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</si>
  <si>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</si>
  <si>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</si>
  <si>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</si>
  <si>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</si>
  <si>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</si>
  <si>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</si>
  <si>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</si>
  <si>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</si>
  <si>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</si>
  <si>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</si>
  <si>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</si>
  <si>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</si>
  <si>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</si>
  <si>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</si>
  <si>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</si>
  <si>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</si>
  <si>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</si>
  <si>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</si>
  <si>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</si>
  <si>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</si>
  <si>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</si>
  <si>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</si>
  <si>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</si>
  <si>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</si>
  <si>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</si>
  <si>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</si>
  <si>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</si>
  <si>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</si>
  <si>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</si>
  <si>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</si>
  <si>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</si>
  <si>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</si>
  <si>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</si>
  <si>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</si>
  <si>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</si>
  <si>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</si>
  <si>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</si>
  <si>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</si>
  <si>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</si>
  <si>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</si>
  <si>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</si>
  <si>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</si>
  <si>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</si>
  <si>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</si>
  <si>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</si>
  <si>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</si>
  <si>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</si>
  <si>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</si>
  <si>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</si>
  <si>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</si>
  <si>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</si>
  <si>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</si>
  <si>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</si>
  <si>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</si>
  <si>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</si>
  <si>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</si>
  <si>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</si>
  <si>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</si>
  <si>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</si>
  <si>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</si>
  <si>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</si>
  <si>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</si>
  <si>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</si>
  <si>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</si>
  <si>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</si>
  <si>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</si>
  <si>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</si>
  <si>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</si>
  <si>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</si>
  <si>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</si>
  <si>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</si>
  <si>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</si>
  <si>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</si>
  <si>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</si>
  <si>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</si>
  <si>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</si>
  <si>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</si>
  <si>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</si>
  <si>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</si>
  <si>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</si>
  <si>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</si>
  <si>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</si>
  <si>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</si>
  <si>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</si>
  <si>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</si>
  <si>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</si>
  <si>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</si>
  <si>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</si>
  <si>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</si>
  <si>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</si>
  <si>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</si>
  <si>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</si>
  <si>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</si>
  <si>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</si>
  <si>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</si>
  <si>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</si>
  <si>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</si>
  <si>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</si>
  <si>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</si>
  <si>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</si>
  <si>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</si>
  <si>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</si>
  <si>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</si>
  <si>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</si>
  <si>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</si>
  <si>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</si>
  <si>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</si>
  <si>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</si>
  <si>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</si>
  <si>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</si>
  <si>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</si>
  <si>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</si>
  <si>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</si>
  <si>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</si>
  <si>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de six œufs. 3 œufs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</si>
  <si>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</si>
  <si>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</si>
  <si>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</si>
  <si>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</si>
  <si>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</si>
  <si>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</si>
  <si>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</si>
  <si>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4 pots pour le week-end. 1 pot pour 1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</si>
  <si>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</si>
  <si>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</si>
  <si>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</si>
  <si>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</si>
  <si>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</si>
  <si>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</si>
  <si>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</si>
  <si>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</si>
  <si>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</si>
  <si>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sachet pour 6 repas (Saucisson)</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</si>
  <si>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</si>
  <si>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</si>
  <si>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</si>
  <si>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</si>
  <si>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</si>
  <si>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</si>
  <si>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</si>
  <si>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</si>
  <si>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</si>
  <si>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</si>
  <si>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</si>
  <si>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</si>
  <si>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</si>
  <si>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</si>
  <si>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</si>
  <si>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</si>
  <si>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</si>
  <si>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</si>
  <si>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</si>
  <si>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</si>
  <si>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</si>
  <si>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</si>
  <si>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</si>
  <si>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</si>
  <si>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</si>
  <si>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</si>
  <si>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</si>
  <si>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</si>
  <si>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</si>
  <si>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</si>
  <si>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</si>
  <si>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</si>
  <si>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</si>
  <si>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</si>
  <si>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</si>
  <si>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</si>
  <si>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</si>
  <si>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</si>
  <si>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</si>
  <si>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</si>
  <si>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</si>
  <si>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</si>
  <si>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</si>
  <si>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</si>
  <si>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</si>
  <si>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</si>
  <si>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</si>
  <si>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</si>
  <si>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</si>
  <si>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</si>
  <si>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</si>
  <si>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</si>
  <si>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</si>
  <si>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</si>
  <si>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</si>
  <si>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</si>
  <si>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Colonne1</t>
  </si>
  <si>
    <t>Colonne2</t>
  </si>
  <si>
    <t>Colonne3</t>
  </si>
  <si>
    <t>Colonne4</t>
  </si>
  <si>
    <t>19 janvier 2023</t>
  </si>
  <si>
    <t>Colonne5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</si>
</sst>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color theme="1"/>
      <name val="Arial"/>
      <family val="2"/>
    </font>
    <font>
      <b/>
      <sz val="10"/>
      <color theme="1"/>
      <name val="Arial"/>
      <family val="2"/>
    </font>
    <font>
      <b/>
      <sz val="10"/>
      <color rgb="FF000000"/>
      <name val="Arial"/>
      <family val="2"/>
    </font>
    <font>
      <sz val="14"/>
      <color theme="1"/>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2">
    <xf numFmtId="0" fontId="0" fillId="0" borderId="0"/>
    <xf numFmtId="0" fontId="3" fillId="0" borderId="0"/>
  </cellStyleXfs>
  <cellXfs count="1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cellXfs>
  <cellStyles count="2">
    <cellStyle name="Normal" xfId="0" builtinId="0"/>
    <cellStyle name="Normal 2" xfId="1"/>
  </cellStyles>
  <dxfs count="35">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7557</xdr:colOff>
      <xdr:row>0</xdr:row>
      <xdr:rowOff>0</xdr:rowOff>
    </xdr:from>
    <xdr:to>
      <xdr:col>5</xdr:col>
      <xdr:colOff>128469</xdr:colOff>
      <xdr:row>49</xdr:row>
      <xdr:rowOff>136026</xdr:rowOff>
    </xdr:to>
    <xdr:sp macro=""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7557"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xmlns=""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xdr:wsDr>
</file>

<file path=xl/tables/table1.xml><?xml version="1.0" encoding="utf-8"?>
<table xmlns="http://schemas.openxmlformats.org/spreadsheetml/2006/main" id="1" name="TabNatureCréation" displayName="TabNatureCréation" ref="A3:B21" totalsRowShown="0" headerRowDxfId="34" dataDxfId="33">
  <autoFilter ref="A3:B21"/>
  <tableColumns count="2">
    <tableColumn id="1" name="Nom nature création" dataDxfId="32"/>
    <tableColumn id="2" name="Code nature création" dataDxfId="31"/>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30">
  <autoFilter ref="D3:E15"/>
  <tableColumns count="2">
    <tableColumn id="1" name="Nom nature article menu" dataDxfId="29"/>
    <tableColumn id="2" name="Code nature article menu" dataDxfId="28"/>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27">
  <autoFilter ref="G3:J121"/>
  <tableColumns count="4">
    <tableColumn id="2" name="Code produit" dataDxfId="26"/>
    <tableColumn id="1" name="Nom produit" dataDxfId="25" dataCellStyle="Normal 2"/>
    <tableColumn id="3" name="Libellé produit" dataDxfId="24" dataCellStyle="Normal 2"/>
    <tableColumn id="4" name="Clé produit" dataDxfId="23"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22" dataDxfId="21">
  <autoFilter ref="L3:M15"/>
  <tableColumns count="2">
    <tableColumn id="1" name="Nom période" dataDxfId="20" dataCellStyle="Normal 2"/>
    <tableColumn id="2" name="Code période" dataDxfId="19"/>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18" dataDxfId="17">
  <autoFilter ref="O3:P39"/>
  <tableColumns count="2">
    <tableColumn id="1" name="Nom conditionnement" dataDxfId="16" dataCellStyle="Normal 2"/>
    <tableColumn id="2" name="Code conditionnement" dataDxfId="15"/>
  </tableColumns>
  <tableStyleInfo name="TableStyleMedium2" showFirstColumn="0" showLastColumn="0" showRowStripes="1" showColumnStripes="0"/>
</table>
</file>

<file path=xl/tables/table6.xml><?xml version="1.0" encoding="utf-8"?>
<table xmlns="http://schemas.openxmlformats.org/spreadsheetml/2006/main" id="6" name="TabBDArticlesMenus" displayName="TabBDArticlesMenus" ref="A1:M2" insertRow="1" totalsRowShown="0" headerRowDxfId="14" dataDxfId="13">
  <autoFilter ref="A1:M2"/>
  <tableColumns count="13">
    <tableColumn id="1" name="Création articles menus" dataDxfId="12"/>
    <tableColumn id="2" name="CAM" dataDxfId="11"/>
    <tableColumn id="3" name="Dessert midi retraite" dataDxfId="10"/>
    <tableColumn id="4" name="DMR" dataDxfId="9"/>
    <tableColumn id="5" name="Pomme" dataDxfId="8"/>
    <tableColumn id="6" name="DMR01" dataDxfId="7"/>
    <tableColumn id="7" name="Colonne1" dataDxfId="6"/>
    <tableColumn id="8" name="Colonne2" dataDxfId="5"/>
    <tableColumn id="9" name="Colonne3" dataDxfId="4" dataCellStyle="Normal 2"/>
    <tableColumn id="10" name="Colonne4" dataDxfId="3"/>
    <tableColumn id="11" name="19 janvier 2023" dataDxfId="2"/>
    <tableColumn id="12" name="Colonne5" dataDxfId="1"/>
    <tableColumn id="13" name="clé article" dataDxfId="0">
      <calculatedColumnFormula>TabBDArticlesMenus[[#This Row],[DMR]]&amp;TabBDArticlesMenus[[#This Row],[Pomme]]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G1:H158"/>
  <sheetViews>
    <sheetView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7:8" x14ac:dyDescent="0.25">
      <c r="G1" s="1" t="s">
        <v>1</v>
      </c>
      <c r="H1" s="1" t="s">
        <v>0</v>
      </c>
    </row>
    <row r="2" spans="7:8" x14ac:dyDescent="0.25">
      <c r="G2" s="2">
        <v>44910.456597222219</v>
      </c>
      <c r="H2" s="2">
        <v>44910.45412037037</v>
      </c>
    </row>
    <row r="3" spans="7:8" x14ac:dyDescent="0.25">
      <c r="G3" s="2">
        <v>44910.476817129631</v>
      </c>
      <c r="H3" s="2">
        <v>44910.456122685187</v>
      </c>
    </row>
    <row r="4" spans="7:8" x14ac:dyDescent="0.25">
      <c r="G4" s="2">
        <v>44910.651377314818</v>
      </c>
      <c r="H4" s="2">
        <v>44910.456307870372</v>
      </c>
    </row>
    <row r="5" spans="7:8" x14ac:dyDescent="0.25">
      <c r="G5" s="2">
        <v>44910.784675925926</v>
      </c>
      <c r="H5" s="2">
        <v>44910.474652777775</v>
      </c>
    </row>
    <row r="6" spans="7:8" x14ac:dyDescent="0.25">
      <c r="G6" s="2">
        <v>44911.439733796295</v>
      </c>
      <c r="H6" s="2">
        <v>44910.486400462964</v>
      </c>
    </row>
    <row r="7" spans="7:8" x14ac:dyDescent="0.25">
      <c r="G7" s="2">
        <v>44911.617835648147</v>
      </c>
      <c r="H7" s="2">
        <v>44910.685439814813</v>
      </c>
    </row>
    <row r="8" spans="7:8" x14ac:dyDescent="0.25">
      <c r="G8" s="2">
        <v>44911.786979166667</v>
      </c>
      <c r="H8" s="2">
        <v>44910.809606481482</v>
      </c>
    </row>
    <row r="9" spans="7:8" x14ac:dyDescent="0.25">
      <c r="G9" s="2">
        <v>44912.480914351851</v>
      </c>
      <c r="H9" s="2">
        <v>44910.825532407405</v>
      </c>
    </row>
    <row r="10" spans="7:8" x14ac:dyDescent="0.25">
      <c r="G10" s="2">
        <v>44912.647106481483</v>
      </c>
      <c r="H10" s="2">
        <v>44910.90284722222</v>
      </c>
    </row>
    <row r="11" spans="7:8" x14ac:dyDescent="0.25">
      <c r="G11" s="2">
        <v>44912.667569444442</v>
      </c>
      <c r="H11" s="2">
        <v>44910.940439814818</v>
      </c>
    </row>
    <row r="12" spans="7:8" x14ac:dyDescent="0.25">
      <c r="G12" s="2">
        <v>44913.463229166664</v>
      </c>
      <c r="H12" s="2">
        <v>44911.446076388886</v>
      </c>
    </row>
    <row r="13" spans="7:8" x14ac:dyDescent="0.25">
      <c r="G13" s="2">
        <v>44913.793738425928</v>
      </c>
      <c r="H13" s="2">
        <v>44911.630428240744</v>
      </c>
    </row>
    <row r="14" spans="7:8" x14ac:dyDescent="0.25">
      <c r="G14" s="2">
        <v>44914.452708333331</v>
      </c>
      <c r="H14" s="2">
        <v>44911.636354166665</v>
      </c>
    </row>
    <row r="15" spans="7:8" x14ac:dyDescent="0.25">
      <c r="G15" s="2">
        <v>44914.610347222224</v>
      </c>
      <c r="H15" s="2">
        <v>44911.687002314815</v>
      </c>
    </row>
    <row r="16" spans="7: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H50" s="2">
        <v>44930.454421296294</v>
      </c>
    </row>
    <row r="51" spans="7:8" x14ac:dyDescent="0.25">
      <c r="H51" s="2">
        <v>44930.477847222224</v>
      </c>
    </row>
    <row r="52" spans="7:8" x14ac:dyDescent="0.25">
      <c r="H52" s="2">
        <v>44930.483923611115</v>
      </c>
    </row>
    <row r="53" spans="7:8" x14ac:dyDescent="0.25">
      <c r="H53" s="2">
        <v>44930.487500000003</v>
      </c>
    </row>
    <row r="54" spans="7:8" x14ac:dyDescent="0.25">
      <c r="H54" s="2">
        <v>44934.793043981481</v>
      </c>
    </row>
    <row r="55" spans="7:8" x14ac:dyDescent="0.25">
      <c r="H55" s="2">
        <v>44937.450092592589</v>
      </c>
    </row>
    <row r="56" spans="7:8" x14ac:dyDescent="0.25">
      <c r="H56" s="2">
        <v>44937.466678240744</v>
      </c>
    </row>
    <row r="57" spans="7:8" x14ac:dyDescent="0.25">
      <c r="H57" s="2">
        <v>44937.467893518522</v>
      </c>
    </row>
    <row r="58" spans="7:8" x14ac:dyDescent="0.25">
      <c r="H58" s="2">
        <v>44937.484444444446</v>
      </c>
    </row>
    <row r="59" spans="7:8" x14ac:dyDescent="0.25">
      <c r="H59" s="2">
        <v>44937.823981481481</v>
      </c>
    </row>
    <row r="60" spans="7:8" x14ac:dyDescent="0.25">
      <c r="H60" s="2">
        <v>44938.485000000001</v>
      </c>
    </row>
    <row r="61" spans="7:8" x14ac:dyDescent="0.25">
      <c r="H61" s="2">
        <v>44938.505590277775</v>
      </c>
    </row>
    <row r="62" spans="7:8" x14ac:dyDescent="0.25">
      <c r="H62" s="2">
        <v>44938.647557870368</v>
      </c>
    </row>
    <row r="63" spans="7:8" x14ac:dyDescent="0.25">
      <c r="H63" s="2">
        <v>44938.667743055557</v>
      </c>
    </row>
    <row r="64" spans="7:8" x14ac:dyDescent="0.25">
      <c r="H64" s="2">
        <v>44938.783125000002</v>
      </c>
    </row>
    <row r="65" spans="8:8" x14ac:dyDescent="0.25">
      <c r="H65" s="2">
        <v>44939.399571759262</v>
      </c>
    </row>
    <row r="66" spans="8:8" x14ac:dyDescent="0.25">
      <c r="H66" s="2">
        <v>44939.471956018519</v>
      </c>
    </row>
    <row r="67" spans="8:8" x14ac:dyDescent="0.25">
      <c r="H67" s="2">
        <v>44939.821087962962</v>
      </c>
    </row>
    <row r="68" spans="8:8" x14ac:dyDescent="0.25">
      <c r="H68" s="2">
        <v>44939.85052083333</v>
      </c>
    </row>
    <row r="69" spans="8:8" x14ac:dyDescent="0.25">
      <c r="H69" s="2">
        <v>44939.886666666665</v>
      </c>
    </row>
    <row r="70" spans="8:8" x14ac:dyDescent="0.25">
      <c r="H70" s="2">
        <v>44939.890370370369</v>
      </c>
    </row>
    <row r="71" spans="8:8" x14ac:dyDescent="0.25">
      <c r="H71" s="2">
        <v>44939.894467592596</v>
      </c>
    </row>
    <row r="72" spans="8:8" x14ac:dyDescent="0.25">
      <c r="H72" s="2">
        <v>44939.902361111112</v>
      </c>
    </row>
    <row r="73" spans="8:8" x14ac:dyDescent="0.25">
      <c r="H73" s="2">
        <v>44940.468564814815</v>
      </c>
    </row>
    <row r="74" spans="8:8" x14ac:dyDescent="0.25">
      <c r="H74" s="2">
        <v>44940.47315972222</v>
      </c>
    </row>
    <row r="75" spans="8:8" x14ac:dyDescent="0.25">
      <c r="H75" s="2">
        <v>44940.499907407408</v>
      </c>
    </row>
    <row r="76" spans="8:8" x14ac:dyDescent="0.25">
      <c r="H76" s="2">
        <v>44940.502824074072</v>
      </c>
    </row>
    <row r="77" spans="8:8" x14ac:dyDescent="0.25">
      <c r="H77" s="2">
        <v>44940.515856481485</v>
      </c>
    </row>
    <row r="78" spans="8:8" x14ac:dyDescent="0.25">
      <c r="H78" s="2">
        <v>44940.737187500003</v>
      </c>
    </row>
    <row r="79" spans="8:8" x14ac:dyDescent="0.25">
      <c r="H79" s="2">
        <v>44940.75371527778</v>
      </c>
    </row>
    <row r="80" spans="8:8" x14ac:dyDescent="0.25">
      <c r="H80" s="2">
        <v>44940.754687499997</v>
      </c>
    </row>
    <row r="81" spans="8:8" x14ac:dyDescent="0.25">
      <c r="H81" s="2">
        <v>44940.755185185182</v>
      </c>
    </row>
    <row r="82" spans="8:8" x14ac:dyDescent="0.25">
      <c r="H82" s="2">
        <v>44940.81689814815</v>
      </c>
    </row>
    <row r="83" spans="8:8" x14ac:dyDescent="0.25">
      <c r="H83" s="2">
        <v>44941.497002314813</v>
      </c>
    </row>
    <row r="84" spans="8:8" x14ac:dyDescent="0.25">
      <c r="H84" s="2">
        <v>44941.521967592591</v>
      </c>
    </row>
    <row r="85" spans="8:8" x14ac:dyDescent="0.25">
      <c r="H85" s="2">
        <v>44941.626250000001</v>
      </c>
    </row>
    <row r="86" spans="8:8" x14ac:dyDescent="0.25">
      <c r="H86" s="2">
        <v>44941.638055555559</v>
      </c>
    </row>
    <row r="87" spans="8:8" x14ac:dyDescent="0.25">
      <c r="H87" s="2">
        <v>44942.591423611113</v>
      </c>
    </row>
    <row r="88" spans="8:8" x14ac:dyDescent="0.25">
      <c r="H88" s="2">
        <v>44942.596099537041</v>
      </c>
    </row>
    <row r="89" spans="8:8" x14ac:dyDescent="0.25">
      <c r="H89" s="2">
        <v>44942.599131944444</v>
      </c>
    </row>
    <row r="90" spans="8:8" x14ac:dyDescent="0.25">
      <c r="H90" s="2">
        <v>44942.60087962963</v>
      </c>
    </row>
    <row r="91" spans="8:8" x14ac:dyDescent="0.25">
      <c r="H91" s="2">
        <v>44942.601759259262</v>
      </c>
    </row>
    <row r="92" spans="8:8" x14ac:dyDescent="0.25">
      <c r="H92" s="2">
        <v>44942.606296296297</v>
      </c>
    </row>
    <row r="93" spans="8:8" x14ac:dyDescent="0.25">
      <c r="H93" s="2">
        <v>44942.611215277779</v>
      </c>
    </row>
    <row r="94" spans="8:8" x14ac:dyDescent="0.25">
      <c r="H94" s="2">
        <v>44942.611944444441</v>
      </c>
    </row>
    <row r="95" spans="8:8" x14ac:dyDescent="0.25">
      <c r="H95" s="2">
        <v>44942.614479166667</v>
      </c>
    </row>
    <row r="96" spans="8:8" x14ac:dyDescent="0.25">
      <c r="H96" s="2">
        <v>44942.615428240744</v>
      </c>
    </row>
    <row r="97" spans="8:8" x14ac:dyDescent="0.25">
      <c r="H97" s="2">
        <v>44942.615891203706</v>
      </c>
    </row>
    <row r="98" spans="8:8" x14ac:dyDescent="0.25">
      <c r="H98" s="2">
        <v>44942.617881944447</v>
      </c>
    </row>
    <row r="99" spans="8:8" x14ac:dyDescent="0.25">
      <c r="H99" s="2">
        <v>44942.685694444444</v>
      </c>
    </row>
    <row r="100" spans="8:8" x14ac:dyDescent="0.25">
      <c r="H100" s="2">
        <v>44942.947199074071</v>
      </c>
    </row>
    <row r="101" spans="8:8" x14ac:dyDescent="0.25">
      <c r="H101" s="2">
        <v>44942.949548611112</v>
      </c>
    </row>
    <row r="102" spans="8:8" x14ac:dyDescent="0.25">
      <c r="H102" s="2">
        <v>44942.950254629628</v>
      </c>
    </row>
    <row r="103" spans="8:8" x14ac:dyDescent="0.25">
      <c r="H103" s="2">
        <v>44942.95103009259</v>
      </c>
    </row>
    <row r="104" spans="8:8" x14ac:dyDescent="0.25">
      <c r="H104" s="2">
        <v>44942.951168981483</v>
      </c>
    </row>
    <row r="105" spans="8:8" x14ac:dyDescent="0.25">
      <c r="H105" s="2">
        <v>44942.951608796298</v>
      </c>
    </row>
    <row r="106" spans="8:8" x14ac:dyDescent="0.25">
      <c r="H106" s="2">
        <v>44942.952326388891</v>
      </c>
    </row>
    <row r="107" spans="8:8" x14ac:dyDescent="0.25">
      <c r="H107" s="2">
        <v>44942.952476851853</v>
      </c>
    </row>
    <row r="108" spans="8:8" x14ac:dyDescent="0.25">
      <c r="H108" s="2">
        <v>44942.953310185185</v>
      </c>
    </row>
    <row r="109" spans="8:8" x14ac:dyDescent="0.25">
      <c r="H109" s="2">
        <v>44942.955995370372</v>
      </c>
    </row>
    <row r="110" spans="8:8" x14ac:dyDescent="0.25">
      <c r="H110" s="2">
        <v>44942.963773148149</v>
      </c>
    </row>
    <row r="111" spans="8:8" x14ac:dyDescent="0.25">
      <c r="H111" s="2">
        <v>44942.968819444446</v>
      </c>
    </row>
    <row r="112" spans="8: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P121"/>
  <sheetViews>
    <sheetView workbookViewId="0">
      <selection activeCell="H3" sqref="H3"/>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5" customWidth="1"/>
    <col min="8" max="8" width="16.5546875" customWidth="1"/>
    <col min="9" max="9" width="27" style="1" bestFit="1" customWidth="1"/>
    <col min="10" max="10" width="39.6640625" style="1" customWidth="1"/>
    <col min="11" max="11" width="11.21875" style="1" customWidth="1"/>
    <col min="12" max="12" width="32.5546875" style="1" customWidth="1"/>
    <col min="13" max="13" width="31" style="1" bestFit="1" customWidth="1"/>
    <col min="14" max="14" width="14.88671875" style="1" bestFit="1" customWidth="1"/>
    <col min="15" max="15" width="48.44140625" style="1" customWidth="1"/>
    <col min="16" max="16" width="48.88671875" style="1" bestFit="1" customWidth="1"/>
    <col min="17" max="17" width="23" style="1" bestFit="1" customWidth="1"/>
    <col min="18" max="16384" width="11.5546875" style="1"/>
  </cols>
  <sheetData>
    <row r="1" spans="1:16" x14ac:dyDescent="0.25">
      <c r="G1" s="1"/>
      <c r="H1" s="1"/>
    </row>
    <row r="2" spans="1:16" x14ac:dyDescent="0.25">
      <c r="G2" s="1"/>
      <c r="H2" s="1"/>
    </row>
    <row r="3" spans="1:16" x14ac:dyDescent="0.25">
      <c r="A3" s="1" t="s">
        <v>2</v>
      </c>
      <c r="B3" s="1" t="s">
        <v>3</v>
      </c>
      <c r="D3" s="1" t="s">
        <v>38</v>
      </c>
      <c r="E3" s="1" t="s">
        <v>39</v>
      </c>
      <c r="G3" s="1" t="s">
        <v>65</v>
      </c>
      <c r="H3" s="1" t="s">
        <v>64</v>
      </c>
      <c r="I3" s="1" t="s">
        <v>66</v>
      </c>
      <c r="J3" s="1" t="s">
        <v>381</v>
      </c>
      <c r="L3" s="1" t="s">
        <v>279</v>
      </c>
      <c r="M3" s="1" t="s">
        <v>280</v>
      </c>
      <c r="O3" s="1" t="s">
        <v>305</v>
      </c>
      <c r="P3" s="1" t="s">
        <v>306</v>
      </c>
    </row>
    <row r="4" spans="1:16"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343</v>
      </c>
    </row>
    <row r="5" spans="1:16"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308</v>
      </c>
      <c r="P5" s="1" t="s">
        <v>344</v>
      </c>
    </row>
    <row r="6" spans="1:16"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309</v>
      </c>
      <c r="P6" s="1" t="s">
        <v>345</v>
      </c>
    </row>
    <row r="7" spans="1:16"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310</v>
      </c>
      <c r="P7" s="1" t="s">
        <v>346</v>
      </c>
    </row>
    <row r="8" spans="1:16"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311</v>
      </c>
      <c r="P8" s="1" t="s">
        <v>347</v>
      </c>
    </row>
    <row r="9" spans="1:16"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312</v>
      </c>
      <c r="P9" s="1" t="s">
        <v>348</v>
      </c>
    </row>
    <row r="10" spans="1:16"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313</v>
      </c>
      <c r="P10" s="1" t="s">
        <v>349</v>
      </c>
    </row>
    <row r="11" spans="1:16"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314</v>
      </c>
      <c r="P11" s="1" t="s">
        <v>350</v>
      </c>
    </row>
    <row r="12" spans="1:16"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315</v>
      </c>
      <c r="P12" s="1" t="s">
        <v>351</v>
      </c>
    </row>
    <row r="13" spans="1:16"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316</v>
      </c>
      <c r="P13" s="1" t="s">
        <v>352</v>
      </c>
    </row>
    <row r="14" spans="1:16"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317</v>
      </c>
      <c r="P14" s="1" t="s">
        <v>353</v>
      </c>
    </row>
    <row r="15" spans="1:16"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318</v>
      </c>
      <c r="P15" s="1" t="s">
        <v>354</v>
      </c>
    </row>
    <row r="16" spans="1:16" x14ac:dyDescent="0.25">
      <c r="A16" s="1" t="s">
        <v>20</v>
      </c>
      <c r="B16" s="3" t="s">
        <v>21</v>
      </c>
      <c r="G16" s="10" t="s">
        <v>91</v>
      </c>
      <c r="H16" s="10" t="s">
        <v>90</v>
      </c>
      <c r="I16" s="8" t="s">
        <v>44</v>
      </c>
      <c r="J16" s="10" t="str">
        <f>TabProduits[[#This Row],[Nom produit]]&amp;TabProduits[[#This Row],[Libellé produit]]</f>
        <v>Fruits de saisonDesserts weekend</v>
      </c>
      <c r="O16" s="11" t="s">
        <v>319</v>
      </c>
      <c r="P16" s="1" t="s">
        <v>355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320</v>
      </c>
      <c r="P17" s="1" t="s">
        <v>356</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321</v>
      </c>
      <c r="P18" s="1" t="s">
        <v>357</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322</v>
      </c>
      <c r="P19" s="1" t="s">
        <v>358</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323</v>
      </c>
      <c r="P20" s="1" t="s">
        <v>359</v>
      </c>
    </row>
    <row r="21" spans="1:16" x14ac:dyDescent="0.25">
      <c r="A21" s="5" t="s">
        <v>35</v>
      </c>
      <c r="B21" s="1" t="s">
        <v>37</v>
      </c>
      <c r="G21" s="10" t="s">
        <v>101</v>
      </c>
      <c r="H21" s="10" t="s">
        <v>100</v>
      </c>
      <c r="I21" s="8" t="s">
        <v>44</v>
      </c>
      <c r="J21" s="10" t="str">
        <f>TabProduits[[#This Row],[Nom produit]]&amp;TabProduits[[#This Row],[Libellé produit]]</f>
        <v>OrangesDesserts weekend</v>
      </c>
      <c r="O21" s="11" t="s">
        <v>324</v>
      </c>
      <c r="P21" s="1" t="s">
        <v>360</v>
      </c>
    </row>
    <row r="22" spans="1:16" x14ac:dyDescent="0.25">
      <c r="G22" s="10" t="s">
        <v>103</v>
      </c>
      <c r="H22" s="10" t="s">
        <v>102</v>
      </c>
      <c r="I22" s="8" t="s">
        <v>44</v>
      </c>
      <c r="J22" s="10" t="str">
        <f>TabProduits[[#This Row],[Nom produit]]&amp;TabProduits[[#This Row],[Libellé produit]]</f>
        <v>Petits suissesDesserts weekend</v>
      </c>
      <c r="O22" s="11" t="s">
        <v>325</v>
      </c>
      <c r="P22" s="1" t="s">
        <v>361</v>
      </c>
    </row>
    <row r="23" spans="1:16" x14ac:dyDescent="0.25">
      <c r="G23" s="10" t="s">
        <v>105</v>
      </c>
      <c r="H23" s="10" t="s">
        <v>104</v>
      </c>
      <c r="I23" s="8" t="s">
        <v>44</v>
      </c>
      <c r="J23" s="10" t="str">
        <f>TabProduits[[#This Row],[Nom produit]]&amp;TabProduits[[#This Row],[Libellé produit]]</f>
        <v>PruneauxDesserts weekend</v>
      </c>
      <c r="O23" s="11" t="s">
        <v>326</v>
      </c>
      <c r="P23" s="1" t="s">
        <v>362</v>
      </c>
    </row>
    <row r="24" spans="1:16" x14ac:dyDescent="0.25">
      <c r="G24" s="10" t="s">
        <v>107</v>
      </c>
      <c r="H24" s="10" t="s">
        <v>106</v>
      </c>
      <c r="I24" s="8" t="s">
        <v>44</v>
      </c>
      <c r="J24" s="10" t="str">
        <f>TabProduits[[#This Row],[Nom produit]]&amp;TabProduits[[#This Row],[Libellé produit]]</f>
        <v>Riz au laitDesserts weekend</v>
      </c>
      <c r="O24" s="11" t="s">
        <v>327</v>
      </c>
      <c r="P24" s="1" t="s">
        <v>363</v>
      </c>
    </row>
    <row r="25" spans="1:16" x14ac:dyDescent="0.25">
      <c r="G25" s="10" t="s">
        <v>109</v>
      </c>
      <c r="H25" s="10" t="s">
        <v>108</v>
      </c>
      <c r="I25" s="8" t="s">
        <v>44</v>
      </c>
      <c r="J25" s="10" t="str">
        <f>TabProduits[[#This Row],[Nom produit]]&amp;TabProduits[[#This Row],[Libellé produit]]</f>
        <v>TapiocaDesserts weekend</v>
      </c>
      <c r="O25" s="11" t="s">
        <v>328</v>
      </c>
      <c r="P25" s="1" t="s">
        <v>364</v>
      </c>
    </row>
    <row r="26" spans="1:16" x14ac:dyDescent="0.25">
      <c r="G26" s="10" t="s">
        <v>111</v>
      </c>
      <c r="H26" s="10" t="s">
        <v>110</v>
      </c>
      <c r="I26" s="8" t="s">
        <v>44</v>
      </c>
      <c r="J26" s="10" t="str">
        <f>TabProduits[[#This Row],[Nom produit]]&amp;TabProduits[[#This Row],[Libellé produit]]</f>
        <v>YaourtsDesserts weekend</v>
      </c>
      <c r="O26" s="11" t="s">
        <v>329</v>
      </c>
      <c r="P26" s="1" t="s">
        <v>365</v>
      </c>
    </row>
    <row r="27" spans="1:16" x14ac:dyDescent="0.25">
      <c r="G27" s="8" t="s">
        <v>113</v>
      </c>
      <c r="H27" s="10" t="s">
        <v>112</v>
      </c>
      <c r="I27" s="8" t="s">
        <v>46</v>
      </c>
      <c r="J27" s="10" t="str">
        <f>TabProduits[[#This Row],[Nom produit]]&amp;TabProduits[[#This Row],[Libellé produit]]</f>
        <v>AspergesLégumes midi retraite</v>
      </c>
      <c r="O27" s="11" t="s">
        <v>330</v>
      </c>
      <c r="P27" s="1" t="s">
        <v>366</v>
      </c>
    </row>
    <row r="28" spans="1:16" x14ac:dyDescent="0.25">
      <c r="G28" s="8" t="s">
        <v>115</v>
      </c>
      <c r="H28" s="10" t="s">
        <v>114</v>
      </c>
      <c r="I28" s="8" t="s">
        <v>46</v>
      </c>
      <c r="J28" s="10" t="str">
        <f>TabProduits[[#This Row],[Nom produit]]&amp;TabProduits[[#This Row],[Libellé produit]]</f>
        <v>AvocatLégumes midi retraite</v>
      </c>
      <c r="O28" s="11" t="s">
        <v>331</v>
      </c>
      <c r="P28" s="1" t="s">
        <v>367</v>
      </c>
    </row>
    <row r="29" spans="1:16" x14ac:dyDescent="0.25">
      <c r="G29" s="8" t="s">
        <v>117</v>
      </c>
      <c r="H29" s="10" t="s">
        <v>116</v>
      </c>
      <c r="I29" s="8" t="s">
        <v>46</v>
      </c>
      <c r="J29" s="10" t="str">
        <f>TabProduits[[#This Row],[Nom produit]]&amp;TabProduits[[#This Row],[Libellé produit]]</f>
        <v>CarottesLégumes midi retraite</v>
      </c>
      <c r="O29" s="11" t="s">
        <v>332</v>
      </c>
      <c r="P29" s="1" t="s">
        <v>368</v>
      </c>
    </row>
    <row r="30" spans="1:16" x14ac:dyDescent="0.25">
      <c r="G30" s="8" t="s">
        <v>119</v>
      </c>
      <c r="H30" s="10" t="s">
        <v>118</v>
      </c>
      <c r="I30" s="8" t="s">
        <v>46</v>
      </c>
      <c r="J30" s="10" t="str">
        <f>TabProduits[[#This Row],[Nom produit]]&amp;TabProduits[[#This Row],[Libellé produit]]</f>
        <v>CéleriLégumes midi retraite</v>
      </c>
      <c r="O30" s="11" t="s">
        <v>333</v>
      </c>
      <c r="P30" s="1" t="s">
        <v>369</v>
      </c>
    </row>
    <row r="31" spans="1:16" x14ac:dyDescent="0.25">
      <c r="G31" s="8" t="s">
        <v>121</v>
      </c>
      <c r="H31" s="10" t="s">
        <v>120</v>
      </c>
      <c r="I31" s="8" t="s">
        <v>46</v>
      </c>
      <c r="J31" s="10" t="str">
        <f>TabProduits[[#This Row],[Nom produit]]&amp;TabProduits[[#This Row],[Libellé produit]]</f>
        <v>ChampignonsLégumes midi retraite</v>
      </c>
      <c r="O31" s="11" t="s">
        <v>334</v>
      </c>
      <c r="P31" s="1" t="s">
        <v>370</v>
      </c>
    </row>
    <row r="32" spans="1:16" x14ac:dyDescent="0.25">
      <c r="G32" s="8" t="s">
        <v>123</v>
      </c>
      <c r="H32" s="10" t="s">
        <v>122</v>
      </c>
      <c r="I32" s="8" t="s">
        <v>46</v>
      </c>
      <c r="J32" s="10" t="str">
        <f>TabProduits[[#This Row],[Nom produit]]&amp;TabProduits[[#This Row],[Libellé produit]]</f>
        <v>ConcombreLégumes midi retraite</v>
      </c>
      <c r="O32" s="11" t="s">
        <v>335</v>
      </c>
      <c r="P32" s="1" t="s">
        <v>371</v>
      </c>
    </row>
    <row r="33" spans="7:16" x14ac:dyDescent="0.25">
      <c r="G33" s="8" t="s">
        <v>125</v>
      </c>
      <c r="H33" s="10" t="s">
        <v>124</v>
      </c>
      <c r="I33" s="8" t="s">
        <v>46</v>
      </c>
      <c r="J33" s="10" t="str">
        <f>TabProduits[[#This Row],[Nom produit]]&amp;TabProduits[[#This Row],[Libellé produit]]</f>
        <v>CouscousLégumes midi retraite</v>
      </c>
      <c r="O33" s="11" t="s">
        <v>336</v>
      </c>
      <c r="P33" s="1" t="s">
        <v>372</v>
      </c>
    </row>
    <row r="34" spans="7:16" x14ac:dyDescent="0.25">
      <c r="G34" s="8" t="s">
        <v>127</v>
      </c>
      <c r="H34" s="10" t="s">
        <v>126</v>
      </c>
      <c r="I34" s="8" t="s">
        <v>46</v>
      </c>
      <c r="J34" s="10" t="str">
        <f>TabProduits[[#This Row],[Nom produit]]&amp;TabProduits[[#This Row],[Libellé produit]]</f>
        <v>MaïsLégumes midi retraite</v>
      </c>
      <c r="O34" s="11" t="s">
        <v>337</v>
      </c>
      <c r="P34" s="1" t="s">
        <v>373</v>
      </c>
    </row>
    <row r="35" spans="7:16" x14ac:dyDescent="0.25">
      <c r="G35" s="8" t="s">
        <v>129</v>
      </c>
      <c r="H35" s="10" t="s">
        <v>128</v>
      </c>
      <c r="I35" s="8" t="s">
        <v>46</v>
      </c>
      <c r="J35" s="10" t="str">
        <f>TabProduits[[#This Row],[Nom produit]]&amp;TabProduits[[#This Row],[Libellé produit]]</f>
        <v>Pâtes à la sauce tomatesLégumes midi retraite</v>
      </c>
      <c r="O35" s="11" t="s">
        <v>338</v>
      </c>
      <c r="P35" s="1" t="s">
        <v>374</v>
      </c>
    </row>
    <row r="36" spans="7:16" x14ac:dyDescent="0.25">
      <c r="G36" s="8" t="s">
        <v>131</v>
      </c>
      <c r="H36" s="10" t="s">
        <v>130</v>
      </c>
      <c r="I36" s="8" t="s">
        <v>46</v>
      </c>
      <c r="J36" s="10" t="str">
        <f>TabProduits[[#This Row],[Nom produit]]&amp;TabProduits[[#This Row],[Libellé produit]]</f>
        <v>Pâtes au beurreLégumes midi retraite</v>
      </c>
      <c r="O36" s="11" t="s">
        <v>339</v>
      </c>
      <c r="P36" s="1" t="s">
        <v>375</v>
      </c>
    </row>
    <row r="37" spans="7:16" x14ac:dyDescent="0.25">
      <c r="G37" s="8" t="s">
        <v>133</v>
      </c>
      <c r="H37" s="10" t="s">
        <v>132</v>
      </c>
      <c r="I37" s="8" t="s">
        <v>46</v>
      </c>
      <c r="J37" s="10" t="str">
        <f>TabProduits[[#This Row],[Nom produit]]&amp;TabProduits[[#This Row],[Libellé produit]]</f>
        <v>PoireauLégumes midi retraite</v>
      </c>
      <c r="O37" s="11" t="s">
        <v>340</v>
      </c>
      <c r="P37" s="1" t="s">
        <v>376</v>
      </c>
    </row>
    <row r="38" spans="7:16" x14ac:dyDescent="0.25">
      <c r="G38" s="8" t="s">
        <v>135</v>
      </c>
      <c r="H38" s="10" t="s">
        <v>134</v>
      </c>
      <c r="I38" s="8" t="s">
        <v>46</v>
      </c>
      <c r="J38" s="10" t="str">
        <f>TabProduits[[#This Row],[Nom produit]]&amp;TabProduits[[#This Row],[Libellé produit]]</f>
        <v>Pomme de terreLégumes midi retraite</v>
      </c>
      <c r="O38" s="11" t="s">
        <v>341</v>
      </c>
      <c r="P38" s="1" t="s">
        <v>377</v>
      </c>
    </row>
    <row r="39" spans="7:16" x14ac:dyDescent="0.25">
      <c r="G39" s="8" t="s">
        <v>137</v>
      </c>
      <c r="H39" s="10" t="s">
        <v>136</v>
      </c>
      <c r="I39" s="8" t="s">
        <v>46</v>
      </c>
      <c r="J39" s="10" t="str">
        <f>TabProduits[[#This Row],[Nom produit]]&amp;TabProduits[[#This Row],[Libellé produit]]</f>
        <v>PuréeLégumes midi retraite</v>
      </c>
      <c r="O39" s="11" t="s">
        <v>342</v>
      </c>
      <c r="P39" s="1" t="s">
        <v>378</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193</v>
      </c>
      <c r="H75" s="1" t="s">
        <v>128</v>
      </c>
      <c r="I75" s="8" t="s">
        <v>54</v>
      </c>
      <c r="J75" s="10" t="str">
        <f>TabProduits[[#This Row],[Nom produit]]&amp;TabProduits[[#This Row],[Libellé produit]]</f>
        <v>Pâtes à la sauce tomatesLégumes weekend samedi</v>
      </c>
    </row>
    <row r="76" spans="7:10" x14ac:dyDescent="0.25">
      <c r="G76" s="1" t="s">
        <v>194</v>
      </c>
      <c r="H76" s="1" t="s">
        <v>130</v>
      </c>
      <c r="I76" s="8" t="s">
        <v>54</v>
      </c>
      <c r="J76" s="10" t="str">
        <f>TabProduits[[#This Row],[Nom produit]]&amp;TabProduits[[#This Row],[Libellé produit]]</f>
        <v>Pâtes au beurreLégumes weekend samedi</v>
      </c>
    </row>
    <row r="77" spans="7:10" x14ac:dyDescent="0.25">
      <c r="G77" s="1" t="s">
        <v>196</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5">
    <tablePart r:id="rId1"/>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6"/>
  <sheetViews>
    <sheetView tabSelected="1" workbookViewId="0">
      <selection activeCell="A2" sqref="A2"/>
    </sheetView>
  </sheetViews>
  <sheetFormatPr baseColWidth="10" defaultRowHeight="13.1" x14ac:dyDescent="0.25"/>
  <cols>
    <col min="1" max="1" width="21.88671875" style="1" bestFit="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88671875" style="1" bestFit="1" customWidth="1"/>
    <col min="10" max="10" width="34.5546875" style="1" bestFit="1" customWidth="1"/>
    <col min="11" max="11" width="25.77734375" style="1" bestFit="1" customWidth="1"/>
    <col min="12" max="12" width="29.33203125" style="1" bestFit="1" customWidth="1"/>
    <col min="13" max="13" width="19.21875" style="1" customWidth="1"/>
    <col min="14" max="16384" width="11.5546875" style="1"/>
  </cols>
  <sheetData>
    <row r="1" spans="1:13" x14ac:dyDescent="0.25">
      <c r="A1" s="1" t="s">
        <v>31</v>
      </c>
      <c r="B1" s="1" t="s">
        <v>27</v>
      </c>
      <c r="C1" s="1" t="s">
        <v>40</v>
      </c>
      <c r="D1" s="1" t="s">
        <v>41</v>
      </c>
      <c r="E1" s="1" t="s">
        <v>67</v>
      </c>
      <c r="F1" s="1" t="s">
        <v>68</v>
      </c>
      <c r="G1" s="1" t="s">
        <v>383</v>
      </c>
      <c r="H1" s="1" t="s">
        <v>384</v>
      </c>
      <c r="I1" s="1" t="s">
        <v>385</v>
      </c>
      <c r="J1" s="1" t="s">
        <v>386</v>
      </c>
      <c r="K1" s="1" t="s">
        <v>387</v>
      </c>
      <c r="L1" s="1" t="s">
        <v>388</v>
      </c>
      <c r="M1" s="1" t="s">
        <v>382</v>
      </c>
    </row>
    <row r="2" spans="1:13" x14ac:dyDescent="0.25">
      <c r="I2" s="11"/>
    </row>
    <row r="5" spans="1:13" x14ac:dyDescent="0.25">
      <c r="A5" s="1" t="s">
        <v>379</v>
      </c>
    </row>
    <row r="6" spans="1:13" x14ac:dyDescent="0.25">
      <c r="A6" s="1" t="s">
        <v>380</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 création</vt:lpstr>
      <vt:lpstr>Listes</vt:lpstr>
      <vt:lpstr>BD articles menus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2023-01-19T15:39:41Z</dcterms:modified>
</cp:coreProperties>
</file>