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activeX/activeX2.xml" ContentType="application/vnd.ms-office.activeX+xml"/>
  <Override PartName="/xl/activeX/activeX2.bin" ContentType="application/vnd.ms-office.activeX"/>
  <Override PartName="/xl/activeX/activeX3.xml" ContentType="application/vnd.ms-office.activeX+xml"/>
  <Override PartName="/xl/activeX/activeX3.bin" ContentType="application/vnd.ms-office.activeX"/>
  <Override PartName="/xl/activeX/activeX4.xml" ContentType="application/vnd.ms-office.activeX+xml"/>
  <Override PartName="/xl/activeX/activeX4.bin" ContentType="application/vnd.ms-office.activeX"/>
  <Override PartName="/xl/activeX/activeX5.xml" ContentType="application/vnd.ms-office.activeX+xml"/>
  <Override PartName="/xl/activeX/activeX5.bin" ContentType="application/vnd.ms-office.activeX"/>
  <Override PartName="/xl/activeX/activeX6.xml" ContentType="application/vnd.ms-office.activeX+xml"/>
  <Override PartName="/xl/activeX/activeX6.bin" ContentType="application/vnd.ms-office.activeX"/>
  <Override PartName="/xl/activeX/activeX7.xml" ContentType="application/vnd.ms-office.activeX+xml"/>
  <Override PartName="/xl/activeX/activeX7.bin" ContentType="application/vnd.ms-office.activeX"/>
  <Override PartName="/xl/activeX/activeX8.xml" ContentType="application/vnd.ms-office.activeX+xml"/>
  <Override PartName="/xl/activeX/activeX8.bin" ContentType="application/vnd.ms-office.activeX"/>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ThisWorkbook" defaultThemeVersion="124226"/>
  <bookViews>
    <workbookView xWindow="120" yWindow="45" windowWidth="23715" windowHeight="10035" activeTab="1"/>
  </bookViews>
  <sheets>
    <sheet name="Tarifs annuels" sheetId="7" r:id="rId1"/>
    <sheet name="Matrice résa" sheetId="8" r:id="rId2"/>
    <sheet name="Pro forma" sheetId="1" r:id="rId3"/>
    <sheet name="Produits" sheetId="2" state="hidden" r:id="rId4"/>
    <sheet name="Règlements" sheetId="3" state="hidden" r:id="rId5"/>
    <sheet name="Feuil6" sheetId="6" state="hidden" r:id="rId6"/>
  </sheets>
  <definedNames>
    <definedName name="Chambres">Produits!$A$1:$A$4</definedName>
    <definedName name="Produits">Produits!$A$1:$A$9</definedName>
    <definedName name="Règlements">Règlements!$A$1:$A$4</definedName>
    <definedName name="TVA">#REF!</definedName>
    <definedName name="Valeurs">Feuil6!$A$1:$A$3</definedName>
  </definedNames>
  <calcPr calcId="145621"/>
</workbook>
</file>

<file path=xl/calcChain.xml><?xml version="1.0" encoding="utf-8"?>
<calcChain xmlns="http://schemas.openxmlformats.org/spreadsheetml/2006/main">
  <c r="F22" i="1" l="1"/>
  <c r="F23" i="1"/>
  <c r="I23" i="1" s="1"/>
  <c r="F24" i="1"/>
  <c r="F25" i="1"/>
  <c r="I25" i="1" s="1"/>
  <c r="F26" i="1"/>
  <c r="F27" i="1"/>
  <c r="I27" i="1" s="1"/>
  <c r="F28" i="1"/>
  <c r="F29" i="1"/>
  <c r="I29" i="1" s="1"/>
  <c r="F30" i="1"/>
  <c r="F31" i="1"/>
  <c r="F32" i="1"/>
  <c r="I32" i="1" s="1"/>
  <c r="F21" i="1"/>
  <c r="I21" i="1" s="1"/>
  <c r="F40" i="1"/>
  <c r="J30" i="1"/>
  <c r="J32" i="1"/>
  <c r="I31" i="1"/>
  <c r="J31" i="1"/>
  <c r="I30" i="1"/>
  <c r="J29" i="1"/>
  <c r="I28" i="1"/>
  <c r="J28" i="1"/>
  <c r="J27" i="1"/>
  <c r="I26" i="1"/>
  <c r="J26" i="1"/>
  <c r="J25" i="1"/>
  <c r="I24" i="1"/>
  <c r="J24" i="1"/>
  <c r="J23" i="1"/>
  <c r="I22" i="1"/>
  <c r="A21" i="1"/>
  <c r="C18" i="1"/>
  <c r="I34" i="1" l="1"/>
  <c r="J21" i="1"/>
  <c r="J22" i="1"/>
  <c r="I38" i="1" l="1"/>
  <c r="I36" i="1" l="1"/>
</calcChain>
</file>

<file path=xl/sharedStrings.xml><?xml version="1.0" encoding="utf-8"?>
<sst xmlns="http://schemas.openxmlformats.org/spreadsheetml/2006/main" count="73" uniqueCount="63">
  <si>
    <t>Pro forma N°</t>
  </si>
  <si>
    <t>Séjour du</t>
  </si>
  <si>
    <t>au</t>
  </si>
  <si>
    <t>Date</t>
  </si>
  <si>
    <t>Produit</t>
  </si>
  <si>
    <t>Qt</t>
  </si>
  <si>
    <t>PU HT</t>
  </si>
  <si>
    <t>TVA</t>
  </si>
  <si>
    <t>PU TTC</t>
  </si>
  <si>
    <t>Total Ht</t>
  </si>
  <si>
    <t>Total TTC</t>
  </si>
  <si>
    <t>Nombre de nuitées</t>
  </si>
  <si>
    <t>Chambre single</t>
  </si>
  <si>
    <t>A</t>
  </si>
  <si>
    <t>Sous-total HT</t>
  </si>
  <si>
    <t>B</t>
  </si>
  <si>
    <t>Taux</t>
  </si>
  <si>
    <t>Chambre Double</t>
  </si>
  <si>
    <t>Chambre Twin</t>
  </si>
  <si>
    <t>Chambre Triple</t>
  </si>
  <si>
    <t>Petit-déjeuner</t>
  </si>
  <si>
    <t>Petit-déjeuner enfant</t>
  </si>
  <si>
    <t>Petit déjeuner Groupe</t>
  </si>
  <si>
    <t>Gratuité Groupe</t>
  </si>
  <si>
    <t>Restauration</t>
  </si>
  <si>
    <t>Montant</t>
  </si>
  <si>
    <t>Règlement par:</t>
  </si>
  <si>
    <t>Le</t>
  </si>
  <si>
    <t>CB</t>
  </si>
  <si>
    <t>CHEQUE</t>
  </si>
  <si>
    <t>VIREMENT</t>
  </si>
  <si>
    <t>AMEX</t>
  </si>
  <si>
    <t>C</t>
  </si>
  <si>
    <t>Restant à régler au</t>
  </si>
  <si>
    <t>Avant le</t>
  </si>
  <si>
    <t xml:space="preserve"> </t>
  </si>
  <si>
    <t>Single</t>
  </si>
  <si>
    <t>Double</t>
  </si>
  <si>
    <t>Twin</t>
  </si>
  <si>
    <t>Triple</t>
  </si>
  <si>
    <t>DATE</t>
  </si>
  <si>
    <t>QUI</t>
  </si>
  <si>
    <t>CLIENT</t>
  </si>
  <si>
    <t>ADRESSE 1</t>
  </si>
  <si>
    <t>ADRESSE 2</t>
  </si>
  <si>
    <t>ADRESSE 3</t>
  </si>
  <si>
    <t>ADRESSE 4</t>
  </si>
  <si>
    <t>Code postal</t>
  </si>
  <si>
    <t>Ville</t>
  </si>
  <si>
    <t>Téléphone</t>
  </si>
  <si>
    <t>Fax</t>
  </si>
  <si>
    <t>Email</t>
  </si>
  <si>
    <t>Date d'arrivée</t>
  </si>
  <si>
    <t>Nombre de nuit</t>
  </si>
  <si>
    <t>Pays</t>
  </si>
  <si>
    <t>Double(s)</t>
  </si>
  <si>
    <t>Single(s)</t>
  </si>
  <si>
    <t>Twin(s)</t>
  </si>
  <si>
    <t>Triples(s)</t>
  </si>
  <si>
    <t>Répartition chambres</t>
  </si>
  <si>
    <t>Tarifs</t>
  </si>
  <si>
    <t>Date:</t>
  </si>
  <si>
    <t>http://forum.excel-pratique.com/excel/boutons-de-commande-t53374.html</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</si>
</sst>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4" formatCode="_-* #,##0.00\ &quot;€&quot;_-;\-* #,##0.00\ &quot;€&quot;_-;_-* &quot;-&quot;??\ &quot;€&quot;_-;_-@_-"/>
    <numFmt numFmtId="164" formatCode="_-* #,##0.00\ [$€-40C]_-;\-* #,##0.00\ [$€-40C]_-;_-* &quot;-&quot;??\ [$€-40C]_-;_-@_-"/>
    <numFmt numFmtId="165" formatCode="dd/mm/yy;@"/>
  </numFmts>
  <fonts count="6" x14ac:knownFonts="1">
    <font>
      <sz val="11"/>
      <color theme="1"/>
      <name val="Calibri"/>
      <family val="2"/>
      <scheme val="minor"/>
    </font>
    <font>
      <sz val="11"/>
      <color theme="1"/>
      <name val="Calibri"/>
      <family val="2"/>
      <scheme val="minor"/>
    </font>
    <font>
      <b/>
      <sz val="11"/>
      <color theme="1"/>
      <name val="Calibri"/>
      <family val="2"/>
      <scheme val="minor"/>
    </font>
    <font>
      <sz val="11"/>
      <color theme="1"/>
      <name val="Comic Sans MS"/>
      <family val="4"/>
    </font>
    <font>
      <sz val="11"/>
      <color rgb="FFFF0000"/>
      <name val="Comic Sans MS"/>
      <family val="4"/>
    </font>
    <font>
      <u/>
      <sz val="11"/>
      <color theme="10"/>
      <name val="Calibri"/>
      <family val="2"/>
      <scheme val="minor"/>
    </font>
  </fonts>
  <fills count="5">
    <fill>
      <patternFill patternType="none"/>
    </fill>
    <fill>
      <patternFill patternType="gray125"/>
    </fill>
    <fill>
      <patternFill patternType="solid">
        <fgColor rgb="FFFFFFCC"/>
        <bgColor indexed="64"/>
      </patternFill>
    </fill>
    <fill>
      <patternFill patternType="solid">
        <fgColor rgb="FFFF0000"/>
        <bgColor indexed="64"/>
      </patternFill>
    </fill>
    <fill>
      <patternFill patternType="solid">
        <fgColor theme="6" tint="0.39997558519241921"/>
        <bgColor indexed="64"/>
      </patternFill>
    </fill>
  </fills>
  <borders count="1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s>
  <cellStyleXfs count="3">
    <xf numFmtId="0" fontId="0" fillId="0" borderId="0"/>
    <xf numFmtId="44" fontId="1" fillId="0" borderId="0" applyFont="0" applyFill="0" applyBorder="0" applyAlignment="0" applyProtection="0"/>
    <xf numFmtId="0" fontId="5" fillId="0" borderId="0" applyNumberFormat="0" applyFill="0" applyBorder="0" applyAlignment="0" applyProtection="0"/>
  </cellStyleXfs>
  <cellXfs count="64">
    <xf numFmtId="0" fontId="0" fillId="0" borderId="0" xfId="0"/>
    <xf numFmtId="0" fontId="0" fillId="0" borderId="0" xfId="0" applyAlignment="1">
      <alignment horizontal="center"/>
    </xf>
    <xf numFmtId="0" fontId="0" fillId="0" borderId="1" xfId="0" applyBorder="1" applyAlignment="1">
      <alignment horizontal="center"/>
    </xf>
    <xf numFmtId="14" fontId="0" fillId="0" borderId="1" xfId="0" applyNumberFormat="1" applyBorder="1" applyAlignment="1">
      <alignment horizontal="center"/>
    </xf>
    <xf numFmtId="14" fontId="0" fillId="0" borderId="0" xfId="0" applyNumberFormat="1"/>
    <xf numFmtId="2" fontId="0" fillId="0" borderId="1" xfId="0" applyNumberFormat="1" applyBorder="1" applyAlignment="1">
      <alignment horizontal="center"/>
    </xf>
    <xf numFmtId="2" fontId="0" fillId="0" borderId="0" xfId="0" applyNumberFormat="1" applyAlignment="1">
      <alignment horizontal="center"/>
    </xf>
    <xf numFmtId="0" fontId="0" fillId="0" borderId="0" xfId="0" applyBorder="1" applyAlignment="1">
      <alignment horizontal="center"/>
    </xf>
    <xf numFmtId="0" fontId="0" fillId="0" borderId="0" xfId="0" applyBorder="1"/>
    <xf numFmtId="14" fontId="0" fillId="0" borderId="0" xfId="0" applyNumberFormat="1" applyBorder="1"/>
    <xf numFmtId="14" fontId="0" fillId="0" borderId="0" xfId="0" applyNumberFormat="1" applyBorder="1" applyAlignment="1">
      <alignment horizontal="center"/>
    </xf>
    <xf numFmtId="2" fontId="0" fillId="0" borderId="0" xfId="0" applyNumberFormat="1" applyBorder="1" applyAlignment="1">
      <alignment horizontal="center"/>
    </xf>
    <xf numFmtId="1" fontId="0" fillId="0" borderId="0" xfId="0" applyNumberFormat="1" applyBorder="1" applyAlignment="1">
      <alignment horizontal="center"/>
    </xf>
    <xf numFmtId="10" fontId="0" fillId="0" borderId="0" xfId="0" applyNumberFormat="1" applyBorder="1" applyAlignment="1">
      <alignment horizontal="center"/>
    </xf>
    <xf numFmtId="0" fontId="0" fillId="0" borderId="0" xfId="0" applyBorder="1" applyAlignment="1"/>
    <xf numFmtId="0" fontId="0" fillId="0" borderId="0" xfId="0" applyNumberFormat="1" applyBorder="1" applyAlignment="1"/>
    <xf numFmtId="2" fontId="0" fillId="0" borderId="0" xfId="0" applyNumberFormat="1" applyBorder="1" applyAlignment="1"/>
    <xf numFmtId="0" fontId="0" fillId="0" borderId="0" xfId="0" applyFill="1" applyBorder="1"/>
    <xf numFmtId="10" fontId="0" fillId="0" borderId="1" xfId="0" applyNumberFormat="1" applyBorder="1" applyAlignment="1">
      <alignment horizontal="center"/>
    </xf>
    <xf numFmtId="0" fontId="0" fillId="0" borderId="0" xfId="0" applyAlignment="1"/>
    <xf numFmtId="10" fontId="0" fillId="0" borderId="0" xfId="0" applyNumberFormat="1"/>
    <xf numFmtId="164" fontId="0" fillId="0" borderId="0" xfId="0" applyNumberFormat="1" applyAlignment="1">
      <alignment horizontal="center"/>
    </xf>
    <xf numFmtId="0" fontId="0" fillId="2" borderId="1" xfId="0" applyFill="1" applyBorder="1" applyAlignment="1">
      <alignment horizontal="center"/>
    </xf>
    <xf numFmtId="2" fontId="0" fillId="2" borderId="1" xfId="0" applyNumberFormat="1" applyFill="1" applyBorder="1" applyAlignment="1">
      <alignment horizontal="center"/>
    </xf>
    <xf numFmtId="14" fontId="0" fillId="0" borderId="0" xfId="0" applyNumberFormat="1" applyAlignment="1">
      <alignment horizontal="center"/>
    </xf>
    <xf numFmtId="44" fontId="0" fillId="0" borderId="0" xfId="1" applyFont="1" applyAlignment="1">
      <alignment horizontal="center"/>
    </xf>
    <xf numFmtId="0" fontId="4" fillId="3" borderId="0" xfId="0" applyFont="1" applyFill="1" applyAlignment="1">
      <alignment horizontal="center"/>
    </xf>
    <xf numFmtId="0" fontId="3" fillId="3" borderId="0" xfId="0" applyFont="1" applyFill="1" applyAlignment="1">
      <alignment horizontal="center"/>
    </xf>
    <xf numFmtId="0" fontId="3" fillId="0" borderId="0" xfId="0" applyFont="1" applyAlignment="1">
      <alignment horizontal="center"/>
    </xf>
    <xf numFmtId="0" fontId="3" fillId="0" borderId="15" xfId="0" applyFont="1" applyBorder="1" applyAlignment="1">
      <alignment horizontal="center"/>
    </xf>
    <xf numFmtId="0" fontId="3" fillId="4" borderId="1" xfId="0" applyFont="1" applyFill="1" applyBorder="1" applyAlignment="1">
      <alignment horizontal="center"/>
    </xf>
    <xf numFmtId="0" fontId="3" fillId="4" borderId="16" xfId="0" applyFont="1" applyFill="1" applyBorder="1" applyAlignment="1">
      <alignment horizontal="center"/>
    </xf>
    <xf numFmtId="165" fontId="0" fillId="0" borderId="0" xfId="0" applyNumberFormat="1"/>
    <xf numFmtId="14" fontId="3" fillId="0" borderId="2" xfId="0" applyNumberFormat="1" applyFont="1" applyBorder="1" applyAlignment="1">
      <alignment horizontal="center"/>
    </xf>
    <xf numFmtId="0" fontId="3" fillId="0" borderId="2" xfId="0" applyFont="1" applyBorder="1" applyAlignment="1">
      <alignment horizontal="center"/>
    </xf>
    <xf numFmtId="0" fontId="3" fillId="3" borderId="0" xfId="0" applyFont="1" applyFill="1" applyAlignment="1">
      <alignment horizontal="center"/>
    </xf>
    <xf numFmtId="0" fontId="3" fillId="0" borderId="1" xfId="0" applyFont="1" applyBorder="1" applyAlignment="1">
      <alignment horizontal="center"/>
    </xf>
    <xf numFmtId="0" fontId="5" fillId="0" borderId="0" xfId="2" applyAlignment="1">
      <alignment horizontal="center"/>
    </xf>
    <xf numFmtId="0" fontId="3" fillId="0" borderId="1" xfId="0" applyFont="1" applyBorder="1" applyAlignment="1">
      <alignment horizontal="center"/>
    </xf>
    <xf numFmtId="0" fontId="3" fillId="3" borderId="0" xfId="0" applyFont="1" applyFill="1" applyAlignment="1">
      <alignment horizontal="center"/>
    </xf>
    <xf numFmtId="0" fontId="3" fillId="0" borderId="12" xfId="0" applyFont="1" applyBorder="1" applyAlignment="1">
      <alignment horizontal="center"/>
    </xf>
    <xf numFmtId="0" fontId="3" fillId="0" borderId="13" xfId="0" applyFont="1" applyBorder="1" applyAlignment="1">
      <alignment horizontal="center"/>
    </xf>
    <xf numFmtId="0" fontId="3" fillId="0" borderId="14" xfId="0" applyFont="1" applyBorder="1" applyAlignment="1">
      <alignment horizontal="center"/>
    </xf>
    <xf numFmtId="0" fontId="0" fillId="0" borderId="1" xfId="0" applyBorder="1" applyAlignment="1">
      <alignment horizontal="center"/>
    </xf>
    <xf numFmtId="0" fontId="0" fillId="0" borderId="7" xfId="0" applyBorder="1" applyAlignment="1">
      <alignment horizontal="center"/>
    </xf>
    <xf numFmtId="0" fontId="0" fillId="0" borderId="0" xfId="0" applyBorder="1" applyAlignment="1">
      <alignment horizontal="center"/>
    </xf>
    <xf numFmtId="0" fontId="0" fillId="0" borderId="8" xfId="0" applyBorder="1" applyAlignment="1">
      <alignment horizontal="center"/>
    </xf>
    <xf numFmtId="0" fontId="0" fillId="0" borderId="0" xfId="0" applyNumberFormat="1" applyAlignment="1">
      <alignment horizontal="center"/>
    </xf>
    <xf numFmtId="0" fontId="0" fillId="0" borderId="0" xfId="0" applyAlignment="1">
      <alignment horizontal="center"/>
    </xf>
    <xf numFmtId="164" fontId="0" fillId="2" borderId="2" xfId="0" applyNumberFormat="1" applyFill="1" applyBorder="1" applyAlignment="1">
      <alignment horizontal="center"/>
    </xf>
    <xf numFmtId="164" fontId="0" fillId="2" borderId="3" xfId="0" applyNumberFormat="1" applyFill="1" applyBorder="1" applyAlignment="1">
      <alignment horizontal="center"/>
    </xf>
    <xf numFmtId="164" fontId="0" fillId="0" borderId="2" xfId="0" applyNumberFormat="1" applyBorder="1" applyAlignment="1">
      <alignment horizontal="center"/>
    </xf>
    <xf numFmtId="164" fontId="0" fillId="0" borderId="3" xfId="0" applyNumberFormat="1" applyBorder="1" applyAlignment="1">
      <alignment horizontal="center"/>
    </xf>
    <xf numFmtId="0" fontId="2" fillId="2" borderId="0" xfId="0" applyFont="1" applyFill="1" applyAlignment="1">
      <alignment horizontal="center"/>
    </xf>
    <xf numFmtId="0" fontId="2" fillId="2" borderId="8" xfId="0" applyFont="1" applyFill="1" applyBorder="1" applyAlignment="1">
      <alignment horizontal="center"/>
    </xf>
    <xf numFmtId="164" fontId="2" fillId="0" borderId="2" xfId="0" applyNumberFormat="1" applyFont="1" applyBorder="1" applyAlignment="1">
      <alignment horizontal="center"/>
    </xf>
    <xf numFmtId="164" fontId="2" fillId="0" borderId="3" xfId="0" applyNumberFormat="1" applyFont="1" applyBorder="1" applyAlignment="1">
      <alignment horizontal="center"/>
    </xf>
    <xf numFmtId="0" fontId="0" fillId="0" borderId="9" xfId="0" applyBorder="1" applyAlignment="1">
      <alignment horizontal="center"/>
    </xf>
    <xf numFmtId="0" fontId="0" fillId="0" borderId="10" xfId="0" applyBorder="1" applyAlignment="1">
      <alignment horizontal="center"/>
    </xf>
    <xf numFmtId="0" fontId="0" fillId="0" borderId="11" xfId="0" applyBorder="1" applyAlignment="1">
      <alignment horizontal="center"/>
    </xf>
    <xf numFmtId="0" fontId="0" fillId="0" borderId="4" xfId="0" applyBorder="1" applyAlignment="1">
      <alignment horizontal="center"/>
    </xf>
    <xf numFmtId="0" fontId="0" fillId="0" borderId="5" xfId="0" applyBorder="1" applyAlignment="1">
      <alignment horizontal="center"/>
    </xf>
    <xf numFmtId="0" fontId="0" fillId="0" borderId="6" xfId="0" applyBorder="1" applyAlignment="1">
      <alignment horizontal="center"/>
    </xf>
    <xf numFmtId="14" fontId="0" fillId="0" borderId="0" xfId="0" applyNumberFormat="1" applyAlignment="1">
      <alignment horizontal="center"/>
    </xf>
  </cellXfs>
  <cellStyles count="3">
    <cellStyle name="Lien hypertexte" xfId="2" builtinId="8"/>
    <cellStyle name="Monétaire" xfId="1" builtinId="4"/>
    <cellStyle name="Normal" xfId="0" builtinId="0"/>
  </cellStyles>
  <dxfs count="2">
    <dxf>
      <font>
        <color rgb="FF006100"/>
      </font>
      <fill>
        <patternFill>
          <bgColor rgb="FF00B0F0"/>
        </patternFill>
      </fill>
    </dxf>
    <dxf>
      <font>
        <color rgb="FF9C0006"/>
      </font>
      <fill>
        <patternFill>
          <bgColor rgb="FFFFC7CE"/>
        </patternFill>
      </fill>
    </dxf>
  </dxfs>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microsoft.com/office/2006/relationships/vbaProject" Target="vbaProject.bin"/><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_rels/activeX3.xml.rels><?xml version="1.0" encoding="UTF-8" standalone="yes"?>
<Relationships xmlns="http://schemas.openxmlformats.org/package/2006/relationships"><Relationship Id="rId1" Type="http://schemas.microsoft.com/office/2006/relationships/activeXControlBinary" Target="activeX3.bin"/></Relationships>
</file>

<file path=xl/activeX/_rels/activeX4.xml.rels><?xml version="1.0" encoding="UTF-8" standalone="yes"?>
<Relationships xmlns="http://schemas.openxmlformats.org/package/2006/relationships"><Relationship Id="rId1" Type="http://schemas.microsoft.com/office/2006/relationships/activeXControlBinary" Target="activeX4.bin"/></Relationships>
</file>

<file path=xl/activeX/_rels/activeX5.xml.rels><?xml version="1.0" encoding="UTF-8" standalone="yes"?>
<Relationships xmlns="http://schemas.openxmlformats.org/package/2006/relationships"><Relationship Id="rId1" Type="http://schemas.microsoft.com/office/2006/relationships/activeXControlBinary" Target="activeX5.bin"/></Relationships>
</file>

<file path=xl/activeX/_rels/activeX6.xml.rels><?xml version="1.0" encoding="UTF-8" standalone="yes"?>
<Relationships xmlns="http://schemas.openxmlformats.org/package/2006/relationships"><Relationship Id="rId1" Type="http://schemas.microsoft.com/office/2006/relationships/activeXControlBinary" Target="activeX6.bin"/></Relationships>
</file>

<file path=xl/activeX/_rels/activeX7.xml.rels><?xml version="1.0" encoding="UTF-8" standalone="yes"?>
<Relationships xmlns="http://schemas.openxmlformats.org/package/2006/relationships"><Relationship Id="rId1" Type="http://schemas.microsoft.com/office/2006/relationships/activeXControlBinary" Target="activeX7.bin"/></Relationships>
</file>

<file path=xl/activeX/_rels/activeX8.xml.rels><?xml version="1.0" encoding="UTF-8" standalone="yes"?>
<Relationships xmlns="http://schemas.openxmlformats.org/package/2006/relationships"><Relationship Id="rId1" Type="http://schemas.microsoft.com/office/2006/relationships/activeXControlBinary" Target="activeX8.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activeX/activeX2.xml><?xml version="1.0" encoding="utf-8"?>
<ax:ocx xmlns:ax="http://schemas.microsoft.com/office/2006/activeX" xmlns:r="http://schemas.openxmlformats.org/officeDocument/2006/relationships" ax:classid="{D7053240-CE69-11CD-A777-00DD01143C57}" ax:persistence="persistStreamInit" r:id="rId1"/>
</file>

<file path=xl/activeX/activeX3.xml><?xml version="1.0" encoding="utf-8"?>
<ax:ocx xmlns:ax="http://schemas.microsoft.com/office/2006/activeX" xmlns:r="http://schemas.openxmlformats.org/officeDocument/2006/relationships" ax:classid="{D7053240-CE69-11CD-A777-00DD01143C57}" ax:persistence="persistStreamInit" r:id="rId1"/>
</file>

<file path=xl/activeX/activeX4.xml><?xml version="1.0" encoding="utf-8"?>
<ax:ocx xmlns:ax="http://schemas.microsoft.com/office/2006/activeX" xmlns:r="http://schemas.openxmlformats.org/officeDocument/2006/relationships" ax:classid="{D7053240-CE69-11CD-A777-00DD01143C57}" ax:persistence="persistStreamInit" r:id="rId1"/>
</file>

<file path=xl/activeX/activeX5.xml><?xml version="1.0" encoding="utf-8"?>
<ax:ocx xmlns:ax="http://schemas.microsoft.com/office/2006/activeX" xmlns:r="http://schemas.openxmlformats.org/officeDocument/2006/relationships" ax:classid="{D7053240-CE69-11CD-A777-00DD01143C57}" ax:persistence="persistStreamInit" r:id="rId1"/>
</file>

<file path=xl/activeX/activeX6.xml><?xml version="1.0" encoding="utf-8"?>
<ax:ocx xmlns:ax="http://schemas.microsoft.com/office/2006/activeX" xmlns:r="http://schemas.openxmlformats.org/officeDocument/2006/relationships" ax:classid="{D7053240-CE69-11CD-A777-00DD01143C57}" ax:persistence="persistStreamInit" r:id="rId1"/>
</file>

<file path=xl/activeX/activeX7.xml><?xml version="1.0" encoding="utf-8"?>
<ax:ocx xmlns:ax="http://schemas.microsoft.com/office/2006/activeX" xmlns:r="http://schemas.openxmlformats.org/officeDocument/2006/relationships" ax:classid="{D7053240-CE69-11CD-A777-00DD01143C57}" ax:persistence="persistStreamInit" r:id="rId1"/>
</file>

<file path=xl/activeX/activeX8.xml><?xml version="1.0" encoding="utf-8"?>
<ax:ocx xmlns:ax="http://schemas.microsoft.com/office/2006/activeX" xmlns:r="http://schemas.openxmlformats.org/officeDocument/2006/relationships" ax:classid="{D7053240-CE69-11CD-A777-00DD01143C57}" ax:persistence="persistStreamInit" r:id="rId1"/>
</file>

<file path=xl/drawings/_rels/vmlDrawing1.vml.rels><?xml version="1.0" encoding="UTF-8" standalone="yes"?>
<Relationships xmlns="http://schemas.openxmlformats.org/package/2006/relationships"><Relationship Id="rId8" Type="http://schemas.openxmlformats.org/officeDocument/2006/relationships/image" Target="../media/image1.emf"/><Relationship Id="rId3" Type="http://schemas.openxmlformats.org/officeDocument/2006/relationships/image" Target="../media/image6.emf"/><Relationship Id="rId7" Type="http://schemas.openxmlformats.org/officeDocument/2006/relationships/image" Target="../media/image2.emf"/><Relationship Id="rId2" Type="http://schemas.openxmlformats.org/officeDocument/2006/relationships/image" Target="../media/image7.emf"/><Relationship Id="rId1" Type="http://schemas.openxmlformats.org/officeDocument/2006/relationships/image" Target="../media/image8.emf"/><Relationship Id="rId6" Type="http://schemas.openxmlformats.org/officeDocument/2006/relationships/image" Target="../media/image3.emf"/><Relationship Id="rId5" Type="http://schemas.openxmlformats.org/officeDocument/2006/relationships/image" Target="../media/image4.emf"/><Relationship Id="rId4" Type="http://schemas.openxmlformats.org/officeDocument/2006/relationships/image" Target="../media/image5.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12</xdr:col>
          <xdr:colOff>171450</xdr:colOff>
          <xdr:row>2</xdr:row>
          <xdr:rowOff>9525</xdr:rowOff>
        </xdr:from>
        <xdr:to>
          <xdr:col>13</xdr:col>
          <xdr:colOff>323850</xdr:colOff>
          <xdr:row>3</xdr:row>
          <xdr:rowOff>104775</xdr:rowOff>
        </xdr:to>
        <xdr:sp macro="" textlink="">
          <xdr:nvSpPr>
            <xdr:cNvPr id="2049" name="CommandButton1" hidden="1">
              <a:extLst>
                <a:ext uri="{63B3BB69-23CF-44E3-9099-C40C66FF867C}">
                  <a14:compatExt spid="_x0000_s20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180975</xdr:colOff>
          <xdr:row>3</xdr:row>
          <xdr:rowOff>152400</xdr:rowOff>
        </xdr:from>
        <xdr:to>
          <xdr:col>13</xdr:col>
          <xdr:colOff>333375</xdr:colOff>
          <xdr:row>5</xdr:row>
          <xdr:rowOff>38100</xdr:rowOff>
        </xdr:to>
        <xdr:sp macro="" textlink="">
          <xdr:nvSpPr>
            <xdr:cNvPr id="2050" name="CommandButton2" hidden="1">
              <a:extLst>
                <a:ext uri="{63B3BB69-23CF-44E3-9099-C40C66FF867C}">
                  <a14:compatExt spid="_x0000_s20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180975</xdr:colOff>
          <xdr:row>5</xdr:row>
          <xdr:rowOff>85725</xdr:rowOff>
        </xdr:from>
        <xdr:to>
          <xdr:col>13</xdr:col>
          <xdr:colOff>333375</xdr:colOff>
          <xdr:row>6</xdr:row>
          <xdr:rowOff>180975</xdr:rowOff>
        </xdr:to>
        <xdr:sp macro="" textlink="">
          <xdr:nvSpPr>
            <xdr:cNvPr id="2051" name="CommandButton3" hidden="1">
              <a:extLst>
                <a:ext uri="{63B3BB69-23CF-44E3-9099-C40C66FF867C}">
                  <a14:compatExt spid="_x0000_s20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xdr:row>
          <xdr:rowOff>28575</xdr:rowOff>
        </xdr:from>
        <xdr:to>
          <xdr:col>13</xdr:col>
          <xdr:colOff>342900</xdr:colOff>
          <xdr:row>8</xdr:row>
          <xdr:rowOff>123825</xdr:rowOff>
        </xdr:to>
        <xdr:sp macro="" textlink="">
          <xdr:nvSpPr>
            <xdr:cNvPr id="2052" name="CommandButton4" hidden="1">
              <a:extLst>
                <a:ext uri="{63B3BB69-23CF-44E3-9099-C40C66FF867C}">
                  <a14:compatExt spid="_x0000_s20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400050</xdr:colOff>
          <xdr:row>2</xdr:row>
          <xdr:rowOff>9525</xdr:rowOff>
        </xdr:from>
        <xdr:to>
          <xdr:col>14</xdr:col>
          <xdr:colOff>552450</xdr:colOff>
          <xdr:row>3</xdr:row>
          <xdr:rowOff>104775</xdr:rowOff>
        </xdr:to>
        <xdr:sp macro="" textlink="">
          <xdr:nvSpPr>
            <xdr:cNvPr id="2053" name="CommandButton5" hidden="1">
              <a:extLst>
                <a:ext uri="{63B3BB69-23CF-44E3-9099-C40C66FF867C}">
                  <a14:compatExt spid="_x0000_s20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419100</xdr:colOff>
          <xdr:row>3</xdr:row>
          <xdr:rowOff>152400</xdr:rowOff>
        </xdr:from>
        <xdr:to>
          <xdr:col>14</xdr:col>
          <xdr:colOff>571500</xdr:colOff>
          <xdr:row>5</xdr:row>
          <xdr:rowOff>38100</xdr:rowOff>
        </xdr:to>
        <xdr:sp macro="" textlink="">
          <xdr:nvSpPr>
            <xdr:cNvPr id="2054" name="CommandButton6" hidden="1">
              <a:extLst>
                <a:ext uri="{63B3BB69-23CF-44E3-9099-C40C66FF867C}">
                  <a14:compatExt spid="_x0000_s20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419100</xdr:colOff>
          <xdr:row>5</xdr:row>
          <xdr:rowOff>95250</xdr:rowOff>
        </xdr:from>
        <xdr:to>
          <xdr:col>14</xdr:col>
          <xdr:colOff>571500</xdr:colOff>
          <xdr:row>6</xdr:row>
          <xdr:rowOff>190500</xdr:rowOff>
        </xdr:to>
        <xdr:sp macro="" textlink="">
          <xdr:nvSpPr>
            <xdr:cNvPr id="2055" name="CommandButton7" hidden="1">
              <a:extLst>
                <a:ext uri="{63B3BB69-23CF-44E3-9099-C40C66FF867C}">
                  <a14:compatExt spid="_x0000_s20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419100</xdr:colOff>
          <xdr:row>7</xdr:row>
          <xdr:rowOff>19050</xdr:rowOff>
        </xdr:from>
        <xdr:to>
          <xdr:col>14</xdr:col>
          <xdr:colOff>571500</xdr:colOff>
          <xdr:row>8</xdr:row>
          <xdr:rowOff>114300</xdr:rowOff>
        </xdr:to>
        <xdr:sp macro="" textlink="">
          <xdr:nvSpPr>
            <xdr:cNvPr id="2056" name="CommandButton8" hidden="1">
              <a:extLst>
                <a:ext uri="{63B3BB69-23CF-44E3-9099-C40C66FF867C}">
                  <a14:compatExt spid="_x0000_s2056"/>
                </a:ext>
              </a:extLst>
            </xdr:cNvPr>
            <xdr:cNvSpPr/>
          </xdr:nvSpPr>
          <xdr:spPr>
            <a:xfrm>
              <a:off x="0" y="0"/>
              <a:ext cx="0" cy="0"/>
            </a:xfrm>
            <a:prstGeom prst="rect">
              <a:avLst/>
            </a:prstGeom>
          </xdr:spPr>
        </xdr:sp>
        <xdr:clientData/>
      </xdr:twoCellAnchor>
    </mc:Choice>
    <mc:Fallback/>
  </mc:AlternateContent>
  <xdr:twoCellAnchor>
    <xdr:from>
      <xdr:col>14</xdr:col>
      <xdr:colOff>714375</xdr:colOff>
      <xdr:row>3</xdr:row>
      <xdr:rowOff>76200</xdr:rowOff>
    </xdr:from>
    <xdr:to>
      <xdr:col>21</xdr:col>
      <xdr:colOff>85724</xdr:colOff>
      <xdr:row>15</xdr:row>
      <xdr:rowOff>142875</xdr:rowOff>
    </xdr:to>
    <xdr:sp macro="" textlink="">
      <xdr:nvSpPr>
        <xdr:cNvPr id="2" name="ZoneTexte 1"/>
        <xdr:cNvSpPr txBox="1"/>
      </xdr:nvSpPr>
      <xdr:spPr>
        <a:xfrm>
          <a:off x="12677775" y="714375"/>
          <a:ext cx="4705349" cy="25812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a:t>Bonjour,</a:t>
          </a:r>
          <a:br>
            <a:rPr lang="fr-FR"/>
          </a:br>
          <a:r>
            <a:rPr lang="fr-FR"/>
            <a:t/>
          </a:r>
          <a:br>
            <a:rPr lang="fr-FR"/>
          </a:br>
          <a:r>
            <a:rPr lang="fr-FR"/>
            <a:t>Bon j'avoue que ma connaissance en excel reste limitée et c'est grâce à votre site que j'ai appris....mais là je bloque.</a:t>
          </a:r>
          <a:br>
            <a:rPr lang="fr-FR"/>
          </a:br>
          <a:r>
            <a:rPr lang="fr-FR"/>
            <a:t/>
          </a:r>
          <a:br>
            <a:rPr lang="fr-FR"/>
          </a:br>
          <a:r>
            <a:rPr lang="fr-FR"/>
            <a:t>Je souhaite créer un classeur à plusieurs onglets liés entre eux afin de me permettre de générer des dossiers complets pour mon travail; A ce titre au premier onglet je donne les infos génériques qui se retrouveront sur les onglets suivant selon la mise en page....problème j'ai créé des boutons permettant de sélectionner des lignes en les faisant disparaître mais du coup si je souhaite sélectionner ce bouton pour faire réapparaître les mêmes lignes je n'y arrive pas de par ma connaissance peu poussée.....sauriez-vous m'aider? merci</a:t>
          </a:r>
          <a:br>
            <a:rPr lang="fr-FR"/>
          </a:br>
          <a:r>
            <a:rPr lang="fr-FR"/>
            <a:t/>
          </a:r>
          <a:br>
            <a:rPr lang="fr-FR"/>
          </a:br>
          <a:r>
            <a:rPr lang="fr-FR"/>
            <a:t>Nicolas</a:t>
          </a:r>
          <a:endParaRPr lang="fr-FR" sz="1100"/>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8" Type="http://schemas.openxmlformats.org/officeDocument/2006/relationships/image" Target="../media/image2.emf"/><Relationship Id="rId13" Type="http://schemas.openxmlformats.org/officeDocument/2006/relationships/control" Target="../activeX/activeX5.xml"/><Relationship Id="rId18" Type="http://schemas.openxmlformats.org/officeDocument/2006/relationships/image" Target="../media/image7.emf"/><Relationship Id="rId3" Type="http://schemas.openxmlformats.org/officeDocument/2006/relationships/drawing" Target="../drawings/drawing1.xml"/><Relationship Id="rId7" Type="http://schemas.openxmlformats.org/officeDocument/2006/relationships/control" Target="../activeX/activeX2.xml"/><Relationship Id="rId12" Type="http://schemas.openxmlformats.org/officeDocument/2006/relationships/image" Target="../media/image4.emf"/><Relationship Id="rId17" Type="http://schemas.openxmlformats.org/officeDocument/2006/relationships/control" Target="../activeX/activeX7.xml"/><Relationship Id="rId2" Type="http://schemas.openxmlformats.org/officeDocument/2006/relationships/printerSettings" Target="../printerSettings/printerSettings1.bin"/><Relationship Id="rId16" Type="http://schemas.openxmlformats.org/officeDocument/2006/relationships/image" Target="../media/image6.emf"/><Relationship Id="rId20" Type="http://schemas.openxmlformats.org/officeDocument/2006/relationships/image" Target="../media/image8.emf"/><Relationship Id="rId1" Type="http://schemas.openxmlformats.org/officeDocument/2006/relationships/hyperlink" Target="http://forum.excel-pratique.com/excel/boutons-de-commande-t53374.html" TargetMode="External"/><Relationship Id="rId6" Type="http://schemas.openxmlformats.org/officeDocument/2006/relationships/image" Target="../media/image1.emf"/><Relationship Id="rId11" Type="http://schemas.openxmlformats.org/officeDocument/2006/relationships/control" Target="../activeX/activeX4.xml"/><Relationship Id="rId5" Type="http://schemas.openxmlformats.org/officeDocument/2006/relationships/control" Target="../activeX/activeX1.xml"/><Relationship Id="rId15" Type="http://schemas.openxmlformats.org/officeDocument/2006/relationships/control" Target="../activeX/activeX6.xml"/><Relationship Id="rId10" Type="http://schemas.openxmlformats.org/officeDocument/2006/relationships/image" Target="../media/image3.emf"/><Relationship Id="rId19" Type="http://schemas.openxmlformats.org/officeDocument/2006/relationships/control" Target="../activeX/activeX8.xml"/><Relationship Id="rId4" Type="http://schemas.openxmlformats.org/officeDocument/2006/relationships/vmlDrawing" Target="../drawings/vmlDrawing1.vml"/><Relationship Id="rId9" Type="http://schemas.openxmlformats.org/officeDocument/2006/relationships/control" Target="../activeX/activeX3.xml"/><Relationship Id="rId14" Type="http://schemas.openxmlformats.org/officeDocument/2006/relationships/image" Target="../media/image5.emf"/></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E456"/>
  <sheetViews>
    <sheetView workbookViewId="0">
      <selection activeCell="F454" sqref="F454"/>
    </sheetView>
  </sheetViews>
  <sheetFormatPr baseColWidth="10" defaultRowHeight="15" x14ac:dyDescent="0.25"/>
  <cols>
    <col min="1" max="5" width="11.42578125" style="1"/>
  </cols>
  <sheetData>
    <row r="1" spans="1:5" x14ac:dyDescent="0.25">
      <c r="B1" s="1" t="s">
        <v>36</v>
      </c>
      <c r="C1" s="1" t="s">
        <v>37</v>
      </c>
      <c r="D1" s="1" t="s">
        <v>38</v>
      </c>
      <c r="E1" s="1" t="s">
        <v>39</v>
      </c>
    </row>
    <row r="2" spans="1:5" x14ac:dyDescent="0.25">
      <c r="A2" s="24">
        <v>41275</v>
      </c>
      <c r="B2" s="25">
        <v>130</v>
      </c>
      <c r="C2" s="25">
        <v>140</v>
      </c>
      <c r="D2" s="25">
        <v>140</v>
      </c>
      <c r="E2" s="25">
        <v>160</v>
      </c>
    </row>
    <row r="3" spans="1:5" x14ac:dyDescent="0.25">
      <c r="A3" s="24">
        <v>41276</v>
      </c>
      <c r="B3" s="25">
        <v>130</v>
      </c>
      <c r="C3" s="25">
        <v>140</v>
      </c>
      <c r="D3" s="25">
        <v>140</v>
      </c>
      <c r="E3" s="25">
        <v>160</v>
      </c>
    </row>
    <row r="4" spans="1:5" x14ac:dyDescent="0.25">
      <c r="A4" s="24">
        <v>41277</v>
      </c>
      <c r="B4" s="25">
        <v>130</v>
      </c>
      <c r="C4" s="25">
        <v>140</v>
      </c>
      <c r="D4" s="25">
        <v>140</v>
      </c>
      <c r="E4" s="25">
        <v>160</v>
      </c>
    </row>
    <row r="5" spans="1:5" x14ac:dyDescent="0.25">
      <c r="A5" s="24">
        <v>41278</v>
      </c>
      <c r="B5" s="25">
        <v>130</v>
      </c>
      <c r="C5" s="25">
        <v>140</v>
      </c>
      <c r="D5" s="25">
        <v>140</v>
      </c>
      <c r="E5" s="25">
        <v>160</v>
      </c>
    </row>
    <row r="6" spans="1:5" x14ac:dyDescent="0.25">
      <c r="A6" s="24">
        <v>41279</v>
      </c>
      <c r="B6" s="25">
        <v>130</v>
      </c>
      <c r="C6" s="25">
        <v>140</v>
      </c>
      <c r="D6" s="25">
        <v>140</v>
      </c>
      <c r="E6" s="25">
        <v>160</v>
      </c>
    </row>
    <row r="7" spans="1:5" x14ac:dyDescent="0.25">
      <c r="A7" s="24">
        <v>41280</v>
      </c>
      <c r="B7" s="25">
        <v>130</v>
      </c>
      <c r="C7" s="25">
        <v>140</v>
      </c>
      <c r="D7" s="25">
        <v>140</v>
      </c>
      <c r="E7" s="25">
        <v>160</v>
      </c>
    </row>
    <row r="8" spans="1:5" x14ac:dyDescent="0.25">
      <c r="A8" s="24">
        <v>41281</v>
      </c>
      <c r="B8" s="25">
        <v>130</v>
      </c>
      <c r="C8" s="25">
        <v>140</v>
      </c>
      <c r="D8" s="25">
        <v>140</v>
      </c>
      <c r="E8" s="25">
        <v>160</v>
      </c>
    </row>
    <row r="9" spans="1:5" x14ac:dyDescent="0.25">
      <c r="A9" s="24">
        <v>41282</v>
      </c>
      <c r="B9" s="25">
        <v>130</v>
      </c>
      <c r="C9" s="25">
        <v>140</v>
      </c>
      <c r="D9" s="25">
        <v>140</v>
      </c>
      <c r="E9" s="25">
        <v>160</v>
      </c>
    </row>
    <row r="10" spans="1:5" x14ac:dyDescent="0.25">
      <c r="A10" s="24">
        <v>41283</v>
      </c>
      <c r="B10" s="25">
        <v>130</v>
      </c>
      <c r="C10" s="25">
        <v>140</v>
      </c>
      <c r="D10" s="25">
        <v>140</v>
      </c>
      <c r="E10" s="25">
        <v>160</v>
      </c>
    </row>
    <row r="11" spans="1:5" x14ac:dyDescent="0.25">
      <c r="A11" s="24">
        <v>41284</v>
      </c>
      <c r="B11" s="25">
        <v>130</v>
      </c>
      <c r="C11" s="25">
        <v>140</v>
      </c>
      <c r="D11" s="25">
        <v>140</v>
      </c>
      <c r="E11" s="25">
        <v>160</v>
      </c>
    </row>
    <row r="12" spans="1:5" x14ac:dyDescent="0.25">
      <c r="A12" s="24">
        <v>41285</v>
      </c>
      <c r="B12" s="25">
        <v>130</v>
      </c>
      <c r="C12" s="25">
        <v>140</v>
      </c>
      <c r="D12" s="25">
        <v>140</v>
      </c>
      <c r="E12" s="25">
        <v>160</v>
      </c>
    </row>
    <row r="13" spans="1:5" x14ac:dyDescent="0.25">
      <c r="A13" s="24">
        <v>41286</v>
      </c>
      <c r="B13" s="25">
        <v>130</v>
      </c>
      <c r="C13" s="25">
        <v>140</v>
      </c>
      <c r="D13" s="25">
        <v>140</v>
      </c>
      <c r="E13" s="25">
        <v>160</v>
      </c>
    </row>
    <row r="14" spans="1:5" x14ac:dyDescent="0.25">
      <c r="A14" s="24">
        <v>41287</v>
      </c>
      <c r="B14" s="25">
        <v>130</v>
      </c>
      <c r="C14" s="25">
        <v>140</v>
      </c>
      <c r="D14" s="25">
        <v>140</v>
      </c>
      <c r="E14" s="25">
        <v>160</v>
      </c>
    </row>
    <row r="15" spans="1:5" x14ac:dyDescent="0.25">
      <c r="A15" s="24">
        <v>41288</v>
      </c>
      <c r="B15" s="25">
        <v>130</v>
      </c>
      <c r="C15" s="25">
        <v>140</v>
      </c>
      <c r="D15" s="25">
        <v>140</v>
      </c>
      <c r="E15" s="25">
        <v>160</v>
      </c>
    </row>
    <row r="16" spans="1:5" x14ac:dyDescent="0.25">
      <c r="A16" s="24">
        <v>41289</v>
      </c>
      <c r="B16" s="25">
        <v>130</v>
      </c>
      <c r="C16" s="25">
        <v>140</v>
      </c>
      <c r="D16" s="25">
        <v>140</v>
      </c>
      <c r="E16" s="25">
        <v>160</v>
      </c>
    </row>
    <row r="17" spans="1:5" x14ac:dyDescent="0.25">
      <c r="A17" s="24">
        <v>41290</v>
      </c>
      <c r="B17" s="25">
        <v>130</v>
      </c>
      <c r="C17" s="25">
        <v>140</v>
      </c>
      <c r="D17" s="25">
        <v>140</v>
      </c>
      <c r="E17" s="25">
        <v>160</v>
      </c>
    </row>
    <row r="18" spans="1:5" x14ac:dyDescent="0.25">
      <c r="A18" s="24">
        <v>41291</v>
      </c>
      <c r="B18" s="25">
        <v>130</v>
      </c>
      <c r="C18" s="25">
        <v>140</v>
      </c>
      <c r="D18" s="25">
        <v>140</v>
      </c>
      <c r="E18" s="25">
        <v>160</v>
      </c>
    </row>
    <row r="19" spans="1:5" x14ac:dyDescent="0.25">
      <c r="A19" s="24">
        <v>41292</v>
      </c>
      <c r="B19" s="25">
        <v>130</v>
      </c>
      <c r="C19" s="25">
        <v>140</v>
      </c>
      <c r="D19" s="25">
        <v>140</v>
      </c>
      <c r="E19" s="25">
        <v>160</v>
      </c>
    </row>
    <row r="20" spans="1:5" x14ac:dyDescent="0.25">
      <c r="A20" s="24">
        <v>41293</v>
      </c>
      <c r="B20" s="25">
        <v>130</v>
      </c>
      <c r="C20" s="25">
        <v>140</v>
      </c>
      <c r="D20" s="25">
        <v>140</v>
      </c>
      <c r="E20" s="25">
        <v>160</v>
      </c>
    </row>
    <row r="21" spans="1:5" x14ac:dyDescent="0.25">
      <c r="A21" s="24">
        <v>41294</v>
      </c>
      <c r="B21" s="25">
        <v>130</v>
      </c>
      <c r="C21" s="25">
        <v>140</v>
      </c>
      <c r="D21" s="25">
        <v>140</v>
      </c>
      <c r="E21" s="25">
        <v>160</v>
      </c>
    </row>
    <row r="22" spans="1:5" x14ac:dyDescent="0.25">
      <c r="A22" s="24">
        <v>41295</v>
      </c>
      <c r="B22" s="25">
        <v>130</v>
      </c>
      <c r="C22" s="25">
        <v>140</v>
      </c>
      <c r="D22" s="25">
        <v>140</v>
      </c>
      <c r="E22" s="25">
        <v>160</v>
      </c>
    </row>
    <row r="23" spans="1:5" x14ac:dyDescent="0.25">
      <c r="A23" s="24">
        <v>41296</v>
      </c>
      <c r="B23" s="25">
        <v>130</v>
      </c>
      <c r="C23" s="25">
        <v>140</v>
      </c>
      <c r="D23" s="25">
        <v>140</v>
      </c>
      <c r="E23" s="25">
        <v>160</v>
      </c>
    </row>
    <row r="24" spans="1:5" x14ac:dyDescent="0.25">
      <c r="A24" s="24">
        <v>41297</v>
      </c>
      <c r="B24" s="25">
        <v>130</v>
      </c>
      <c r="C24" s="25">
        <v>140</v>
      </c>
      <c r="D24" s="25">
        <v>140</v>
      </c>
      <c r="E24" s="25">
        <v>160</v>
      </c>
    </row>
    <row r="25" spans="1:5" x14ac:dyDescent="0.25">
      <c r="A25" s="24">
        <v>41298</v>
      </c>
      <c r="B25" s="25">
        <v>130</v>
      </c>
      <c r="C25" s="25">
        <v>140</v>
      </c>
      <c r="D25" s="25">
        <v>140</v>
      </c>
      <c r="E25" s="25">
        <v>160</v>
      </c>
    </row>
    <row r="26" spans="1:5" x14ac:dyDescent="0.25">
      <c r="A26" s="24">
        <v>41299</v>
      </c>
      <c r="B26" s="25">
        <v>130</v>
      </c>
      <c r="C26" s="25">
        <v>140</v>
      </c>
      <c r="D26" s="25">
        <v>140</v>
      </c>
      <c r="E26" s="25">
        <v>160</v>
      </c>
    </row>
    <row r="27" spans="1:5" x14ac:dyDescent="0.25">
      <c r="A27" s="24">
        <v>41300</v>
      </c>
      <c r="B27" s="25">
        <v>130</v>
      </c>
      <c r="C27" s="25">
        <v>140</v>
      </c>
      <c r="D27" s="25">
        <v>140</v>
      </c>
      <c r="E27" s="25">
        <v>160</v>
      </c>
    </row>
    <row r="28" spans="1:5" x14ac:dyDescent="0.25">
      <c r="A28" s="24">
        <v>41301</v>
      </c>
      <c r="B28" s="25">
        <v>130</v>
      </c>
      <c r="C28" s="25">
        <v>140</v>
      </c>
      <c r="D28" s="25">
        <v>140</v>
      </c>
      <c r="E28" s="25">
        <v>160</v>
      </c>
    </row>
    <row r="29" spans="1:5" x14ac:dyDescent="0.25">
      <c r="A29" s="24">
        <v>41302</v>
      </c>
      <c r="B29" s="25">
        <v>130</v>
      </c>
      <c r="C29" s="25">
        <v>140</v>
      </c>
      <c r="D29" s="25">
        <v>140</v>
      </c>
      <c r="E29" s="25">
        <v>160</v>
      </c>
    </row>
    <row r="30" spans="1:5" x14ac:dyDescent="0.25">
      <c r="A30" s="24">
        <v>41303</v>
      </c>
      <c r="B30" s="25">
        <v>130</v>
      </c>
      <c r="C30" s="25">
        <v>140</v>
      </c>
      <c r="D30" s="25">
        <v>140</v>
      </c>
      <c r="E30" s="25">
        <v>160</v>
      </c>
    </row>
    <row r="31" spans="1:5" x14ac:dyDescent="0.25">
      <c r="A31" s="24">
        <v>41304</v>
      </c>
      <c r="B31" s="25">
        <v>130</v>
      </c>
      <c r="C31" s="25">
        <v>140</v>
      </c>
      <c r="D31" s="25">
        <v>140</v>
      </c>
      <c r="E31" s="25">
        <v>160</v>
      </c>
    </row>
    <row r="32" spans="1:5" x14ac:dyDescent="0.25">
      <c r="A32" s="24">
        <v>41305</v>
      </c>
      <c r="B32" s="25">
        <v>130</v>
      </c>
      <c r="C32" s="25">
        <v>140</v>
      </c>
      <c r="D32" s="25">
        <v>140</v>
      </c>
      <c r="E32" s="25">
        <v>160</v>
      </c>
    </row>
    <row r="33" spans="1:5" x14ac:dyDescent="0.25">
      <c r="A33" s="24">
        <v>41306</v>
      </c>
      <c r="B33" s="25">
        <v>130</v>
      </c>
      <c r="C33" s="25">
        <v>140</v>
      </c>
      <c r="D33" s="25">
        <v>140</v>
      </c>
      <c r="E33" s="25">
        <v>160</v>
      </c>
    </row>
    <row r="34" spans="1:5" x14ac:dyDescent="0.25">
      <c r="A34" s="24">
        <v>41307</v>
      </c>
      <c r="B34" s="25">
        <v>130</v>
      </c>
      <c r="C34" s="25">
        <v>140</v>
      </c>
      <c r="D34" s="25">
        <v>140</v>
      </c>
      <c r="E34" s="25">
        <v>160</v>
      </c>
    </row>
    <row r="35" spans="1:5" x14ac:dyDescent="0.25">
      <c r="A35" s="24">
        <v>41308</v>
      </c>
      <c r="B35" s="25">
        <v>130</v>
      </c>
      <c r="C35" s="25">
        <v>140</v>
      </c>
      <c r="D35" s="25">
        <v>140</v>
      </c>
      <c r="E35" s="25">
        <v>160</v>
      </c>
    </row>
    <row r="36" spans="1:5" x14ac:dyDescent="0.25">
      <c r="A36" s="24">
        <v>41309</v>
      </c>
      <c r="B36" s="25">
        <v>130</v>
      </c>
      <c r="C36" s="25">
        <v>140</v>
      </c>
      <c r="D36" s="25">
        <v>140</v>
      </c>
      <c r="E36" s="25">
        <v>160</v>
      </c>
    </row>
    <row r="37" spans="1:5" x14ac:dyDescent="0.25">
      <c r="A37" s="24">
        <v>41310</v>
      </c>
      <c r="B37" s="25">
        <v>130</v>
      </c>
      <c r="C37" s="25">
        <v>140</v>
      </c>
      <c r="D37" s="25">
        <v>140</v>
      </c>
      <c r="E37" s="25">
        <v>160</v>
      </c>
    </row>
    <row r="38" spans="1:5" x14ac:dyDescent="0.25">
      <c r="A38" s="24">
        <v>41311</v>
      </c>
      <c r="B38" s="25">
        <v>130</v>
      </c>
      <c r="C38" s="25">
        <v>140</v>
      </c>
      <c r="D38" s="25">
        <v>140</v>
      </c>
      <c r="E38" s="25">
        <v>160</v>
      </c>
    </row>
    <row r="39" spans="1:5" x14ac:dyDescent="0.25">
      <c r="A39" s="24">
        <v>41312</v>
      </c>
      <c r="B39" s="25">
        <v>130</v>
      </c>
      <c r="C39" s="25">
        <v>140</v>
      </c>
      <c r="D39" s="25">
        <v>140</v>
      </c>
      <c r="E39" s="25">
        <v>160</v>
      </c>
    </row>
    <row r="40" spans="1:5" x14ac:dyDescent="0.25">
      <c r="A40" s="24">
        <v>41313</v>
      </c>
      <c r="B40" s="25">
        <v>130</v>
      </c>
      <c r="C40" s="25">
        <v>140</v>
      </c>
      <c r="D40" s="25">
        <v>140</v>
      </c>
      <c r="E40" s="25">
        <v>160</v>
      </c>
    </row>
    <row r="41" spans="1:5" x14ac:dyDescent="0.25">
      <c r="A41" s="24">
        <v>41314</v>
      </c>
      <c r="B41" s="25">
        <v>130</v>
      </c>
      <c r="C41" s="25">
        <v>140</v>
      </c>
      <c r="D41" s="25">
        <v>140</v>
      </c>
      <c r="E41" s="25">
        <v>160</v>
      </c>
    </row>
    <row r="42" spans="1:5" x14ac:dyDescent="0.25">
      <c r="A42" s="24">
        <v>41315</v>
      </c>
      <c r="B42" s="25">
        <v>130</v>
      </c>
      <c r="C42" s="25">
        <v>140</v>
      </c>
      <c r="D42" s="25">
        <v>140</v>
      </c>
      <c r="E42" s="25">
        <v>160</v>
      </c>
    </row>
    <row r="43" spans="1:5" x14ac:dyDescent="0.25">
      <c r="A43" s="24">
        <v>41316</v>
      </c>
      <c r="B43" s="25">
        <v>130</v>
      </c>
      <c r="C43" s="25">
        <v>140</v>
      </c>
      <c r="D43" s="25">
        <v>140</v>
      </c>
      <c r="E43" s="25">
        <v>160</v>
      </c>
    </row>
    <row r="44" spans="1:5" x14ac:dyDescent="0.25">
      <c r="A44" s="24">
        <v>41317</v>
      </c>
      <c r="B44" s="25">
        <v>130</v>
      </c>
      <c r="C44" s="25">
        <v>140</v>
      </c>
      <c r="D44" s="25">
        <v>140</v>
      </c>
      <c r="E44" s="25">
        <v>160</v>
      </c>
    </row>
    <row r="45" spans="1:5" x14ac:dyDescent="0.25">
      <c r="A45" s="24">
        <v>41318</v>
      </c>
      <c r="B45" s="25">
        <v>130</v>
      </c>
      <c r="C45" s="25">
        <v>140</v>
      </c>
      <c r="D45" s="25">
        <v>140</v>
      </c>
      <c r="E45" s="25">
        <v>160</v>
      </c>
    </row>
    <row r="46" spans="1:5" x14ac:dyDescent="0.25">
      <c r="A46" s="24">
        <v>41319</v>
      </c>
      <c r="B46" s="25">
        <v>130</v>
      </c>
      <c r="C46" s="25">
        <v>140</v>
      </c>
      <c r="D46" s="25">
        <v>140</v>
      </c>
      <c r="E46" s="25">
        <v>160</v>
      </c>
    </row>
    <row r="47" spans="1:5" x14ac:dyDescent="0.25">
      <c r="A47" s="24">
        <v>41320</v>
      </c>
      <c r="B47" s="25">
        <v>130</v>
      </c>
      <c r="C47" s="25">
        <v>140</v>
      </c>
      <c r="D47" s="25">
        <v>140</v>
      </c>
      <c r="E47" s="25">
        <v>160</v>
      </c>
    </row>
    <row r="48" spans="1:5" x14ac:dyDescent="0.25">
      <c r="A48" s="24">
        <v>41321</v>
      </c>
      <c r="B48" s="25">
        <v>130</v>
      </c>
      <c r="C48" s="25">
        <v>140</v>
      </c>
      <c r="D48" s="25">
        <v>140</v>
      </c>
      <c r="E48" s="25">
        <v>160</v>
      </c>
    </row>
    <row r="49" spans="1:5" x14ac:dyDescent="0.25">
      <c r="A49" s="24">
        <v>41322</v>
      </c>
      <c r="B49" s="25">
        <v>130</v>
      </c>
      <c r="C49" s="25">
        <v>140</v>
      </c>
      <c r="D49" s="25">
        <v>140</v>
      </c>
      <c r="E49" s="25">
        <v>160</v>
      </c>
    </row>
    <row r="50" spans="1:5" x14ac:dyDescent="0.25">
      <c r="A50" s="24">
        <v>41323</v>
      </c>
      <c r="B50" s="25">
        <v>130</v>
      </c>
      <c r="C50" s="25">
        <v>140</v>
      </c>
      <c r="D50" s="25">
        <v>140</v>
      </c>
      <c r="E50" s="25">
        <v>160</v>
      </c>
    </row>
    <row r="51" spans="1:5" x14ac:dyDescent="0.25">
      <c r="A51" s="24">
        <v>41324</v>
      </c>
      <c r="B51" s="25">
        <v>130</v>
      </c>
      <c r="C51" s="25">
        <v>140</v>
      </c>
      <c r="D51" s="25">
        <v>140</v>
      </c>
      <c r="E51" s="25">
        <v>160</v>
      </c>
    </row>
    <row r="52" spans="1:5" x14ac:dyDescent="0.25">
      <c r="A52" s="24">
        <v>41325</v>
      </c>
      <c r="B52" s="25">
        <v>130</v>
      </c>
      <c r="C52" s="25">
        <v>140</v>
      </c>
      <c r="D52" s="25">
        <v>140</v>
      </c>
      <c r="E52" s="25">
        <v>160</v>
      </c>
    </row>
    <row r="53" spans="1:5" x14ac:dyDescent="0.25">
      <c r="A53" s="24">
        <v>41326</v>
      </c>
      <c r="B53" s="25">
        <v>130</v>
      </c>
      <c r="C53" s="25">
        <v>140</v>
      </c>
      <c r="D53" s="25">
        <v>140</v>
      </c>
      <c r="E53" s="25">
        <v>160</v>
      </c>
    </row>
    <row r="54" spans="1:5" x14ac:dyDescent="0.25">
      <c r="A54" s="24">
        <v>41327</v>
      </c>
      <c r="B54" s="25">
        <v>130</v>
      </c>
      <c r="C54" s="25">
        <v>140</v>
      </c>
      <c r="D54" s="25">
        <v>140</v>
      </c>
      <c r="E54" s="25">
        <v>160</v>
      </c>
    </row>
    <row r="55" spans="1:5" x14ac:dyDescent="0.25">
      <c r="A55" s="24">
        <v>41328</v>
      </c>
      <c r="B55" s="25">
        <v>130</v>
      </c>
      <c r="C55" s="25">
        <v>140</v>
      </c>
      <c r="D55" s="25">
        <v>140</v>
      </c>
      <c r="E55" s="25">
        <v>160</v>
      </c>
    </row>
    <row r="56" spans="1:5" x14ac:dyDescent="0.25">
      <c r="A56" s="24">
        <v>41329</v>
      </c>
      <c r="B56" s="25">
        <v>130</v>
      </c>
      <c r="C56" s="25">
        <v>140</v>
      </c>
      <c r="D56" s="25">
        <v>140</v>
      </c>
      <c r="E56" s="25">
        <v>160</v>
      </c>
    </row>
    <row r="57" spans="1:5" x14ac:dyDescent="0.25">
      <c r="A57" s="24">
        <v>41330</v>
      </c>
      <c r="B57" s="25">
        <v>130</v>
      </c>
      <c r="C57" s="25">
        <v>140</v>
      </c>
      <c r="D57" s="25">
        <v>140</v>
      </c>
      <c r="E57" s="25">
        <v>160</v>
      </c>
    </row>
    <row r="58" spans="1:5" x14ac:dyDescent="0.25">
      <c r="A58" s="24">
        <v>41331</v>
      </c>
      <c r="B58" s="25">
        <v>130</v>
      </c>
      <c r="C58" s="25">
        <v>140</v>
      </c>
      <c r="D58" s="25">
        <v>140</v>
      </c>
      <c r="E58" s="25">
        <v>160</v>
      </c>
    </row>
    <row r="59" spans="1:5" x14ac:dyDescent="0.25">
      <c r="A59" s="24">
        <v>41332</v>
      </c>
      <c r="B59" s="25">
        <v>130</v>
      </c>
      <c r="C59" s="25">
        <v>140</v>
      </c>
      <c r="D59" s="25">
        <v>140</v>
      </c>
      <c r="E59" s="25">
        <v>160</v>
      </c>
    </row>
    <row r="60" spans="1:5" x14ac:dyDescent="0.25">
      <c r="A60" s="24">
        <v>41333</v>
      </c>
      <c r="B60" s="25">
        <v>130</v>
      </c>
      <c r="C60" s="25">
        <v>140</v>
      </c>
      <c r="D60" s="25">
        <v>140</v>
      </c>
      <c r="E60" s="25">
        <v>160</v>
      </c>
    </row>
    <row r="61" spans="1:5" x14ac:dyDescent="0.25">
      <c r="A61" s="24">
        <v>41334</v>
      </c>
      <c r="B61" s="25">
        <v>130</v>
      </c>
      <c r="C61" s="25">
        <v>140</v>
      </c>
      <c r="D61" s="25">
        <v>140</v>
      </c>
      <c r="E61" s="25">
        <v>160</v>
      </c>
    </row>
    <row r="62" spans="1:5" x14ac:dyDescent="0.25">
      <c r="A62" s="24">
        <v>41335</v>
      </c>
      <c r="B62" s="25">
        <v>130</v>
      </c>
      <c r="C62" s="25">
        <v>140</v>
      </c>
      <c r="D62" s="25">
        <v>140</v>
      </c>
      <c r="E62" s="25">
        <v>160</v>
      </c>
    </row>
    <row r="63" spans="1:5" x14ac:dyDescent="0.25">
      <c r="A63" s="24">
        <v>41336</v>
      </c>
      <c r="B63" s="25">
        <v>130</v>
      </c>
      <c r="C63" s="25">
        <v>140</v>
      </c>
      <c r="D63" s="25">
        <v>140</v>
      </c>
      <c r="E63" s="25">
        <v>160</v>
      </c>
    </row>
    <row r="64" spans="1:5" x14ac:dyDescent="0.25">
      <c r="A64" s="24">
        <v>41337</v>
      </c>
      <c r="B64" s="25">
        <v>130</v>
      </c>
      <c r="C64" s="25">
        <v>140</v>
      </c>
      <c r="D64" s="25">
        <v>140</v>
      </c>
      <c r="E64" s="25">
        <v>160</v>
      </c>
    </row>
    <row r="65" spans="1:5" x14ac:dyDescent="0.25">
      <c r="A65" s="24">
        <v>41338</v>
      </c>
      <c r="B65" s="25">
        <v>130</v>
      </c>
      <c r="C65" s="25">
        <v>140</v>
      </c>
      <c r="D65" s="25">
        <v>140</v>
      </c>
      <c r="E65" s="25">
        <v>160</v>
      </c>
    </row>
    <row r="66" spans="1:5" x14ac:dyDescent="0.25">
      <c r="A66" s="24">
        <v>41339</v>
      </c>
      <c r="B66" s="25">
        <v>130</v>
      </c>
      <c r="C66" s="25">
        <v>140</v>
      </c>
      <c r="D66" s="25">
        <v>140</v>
      </c>
      <c r="E66" s="25">
        <v>160</v>
      </c>
    </row>
    <row r="67" spans="1:5" x14ac:dyDescent="0.25">
      <c r="A67" s="24">
        <v>41340</v>
      </c>
      <c r="B67" s="25">
        <v>130</v>
      </c>
      <c r="C67" s="25">
        <v>140</v>
      </c>
      <c r="D67" s="25">
        <v>140</v>
      </c>
      <c r="E67" s="25">
        <v>160</v>
      </c>
    </row>
    <row r="68" spans="1:5" x14ac:dyDescent="0.25">
      <c r="A68" s="24">
        <v>41341</v>
      </c>
      <c r="B68" s="25">
        <v>130</v>
      </c>
      <c r="C68" s="25">
        <v>140</v>
      </c>
      <c r="D68" s="25">
        <v>140</v>
      </c>
      <c r="E68" s="25">
        <v>160</v>
      </c>
    </row>
    <row r="69" spans="1:5" x14ac:dyDescent="0.25">
      <c r="A69" s="24">
        <v>41342</v>
      </c>
      <c r="B69" s="25">
        <v>130</v>
      </c>
      <c r="C69" s="25">
        <v>140</v>
      </c>
      <c r="D69" s="25">
        <v>140</v>
      </c>
      <c r="E69" s="25">
        <v>160</v>
      </c>
    </row>
    <row r="70" spans="1:5" x14ac:dyDescent="0.25">
      <c r="A70" s="24">
        <v>41343</v>
      </c>
      <c r="B70" s="25">
        <v>130</v>
      </c>
      <c r="C70" s="25">
        <v>140</v>
      </c>
      <c r="D70" s="25">
        <v>140</v>
      </c>
      <c r="E70" s="25">
        <v>160</v>
      </c>
    </row>
    <row r="71" spans="1:5" x14ac:dyDescent="0.25">
      <c r="A71" s="24">
        <v>41344</v>
      </c>
      <c r="B71" s="25">
        <v>130</v>
      </c>
      <c r="C71" s="25">
        <v>140</v>
      </c>
      <c r="D71" s="25">
        <v>140</v>
      </c>
      <c r="E71" s="25">
        <v>160</v>
      </c>
    </row>
    <row r="72" spans="1:5" x14ac:dyDescent="0.25">
      <c r="A72" s="24">
        <v>41345</v>
      </c>
      <c r="B72" s="25">
        <v>130</v>
      </c>
      <c r="C72" s="25">
        <v>140</v>
      </c>
      <c r="D72" s="25">
        <v>140</v>
      </c>
      <c r="E72" s="25">
        <v>160</v>
      </c>
    </row>
    <row r="73" spans="1:5" x14ac:dyDescent="0.25">
      <c r="A73" s="24">
        <v>41346</v>
      </c>
      <c r="B73" s="25">
        <v>130</v>
      </c>
      <c r="C73" s="25">
        <v>140</v>
      </c>
      <c r="D73" s="25">
        <v>140</v>
      </c>
      <c r="E73" s="25">
        <v>160</v>
      </c>
    </row>
    <row r="74" spans="1:5" x14ac:dyDescent="0.25">
      <c r="A74" s="24">
        <v>41347</v>
      </c>
      <c r="B74" s="25">
        <v>130</v>
      </c>
      <c r="C74" s="25">
        <v>140</v>
      </c>
      <c r="D74" s="25">
        <v>140</v>
      </c>
      <c r="E74" s="25">
        <v>160</v>
      </c>
    </row>
    <row r="75" spans="1:5" x14ac:dyDescent="0.25">
      <c r="A75" s="24">
        <v>41348</v>
      </c>
      <c r="B75" s="25">
        <v>130</v>
      </c>
      <c r="C75" s="25">
        <v>140</v>
      </c>
      <c r="D75" s="25">
        <v>140</v>
      </c>
      <c r="E75" s="25">
        <v>160</v>
      </c>
    </row>
    <row r="76" spans="1:5" x14ac:dyDescent="0.25">
      <c r="A76" s="24">
        <v>41349</v>
      </c>
      <c r="B76" s="25">
        <v>130</v>
      </c>
      <c r="C76" s="25">
        <v>140</v>
      </c>
      <c r="D76" s="25">
        <v>140</v>
      </c>
      <c r="E76" s="25">
        <v>160</v>
      </c>
    </row>
    <row r="77" spans="1:5" x14ac:dyDescent="0.25">
      <c r="A77" s="24">
        <v>41350</v>
      </c>
      <c r="B77" s="25">
        <v>130</v>
      </c>
      <c r="C77" s="25">
        <v>140</v>
      </c>
      <c r="D77" s="25">
        <v>140</v>
      </c>
      <c r="E77" s="25">
        <v>160</v>
      </c>
    </row>
    <row r="78" spans="1:5" x14ac:dyDescent="0.25">
      <c r="A78" s="24">
        <v>41351</v>
      </c>
      <c r="B78" s="25">
        <v>130</v>
      </c>
      <c r="C78" s="25">
        <v>140</v>
      </c>
      <c r="D78" s="25">
        <v>140</v>
      </c>
      <c r="E78" s="25">
        <v>160</v>
      </c>
    </row>
    <row r="79" spans="1:5" x14ac:dyDescent="0.25">
      <c r="A79" s="24">
        <v>41352</v>
      </c>
      <c r="B79" s="25">
        <v>130</v>
      </c>
      <c r="C79" s="25">
        <v>140</v>
      </c>
      <c r="D79" s="25">
        <v>140</v>
      </c>
      <c r="E79" s="25">
        <v>160</v>
      </c>
    </row>
    <row r="80" spans="1:5" x14ac:dyDescent="0.25">
      <c r="A80" s="24">
        <v>41353</v>
      </c>
      <c r="B80" s="25">
        <v>130</v>
      </c>
      <c r="C80" s="25">
        <v>140</v>
      </c>
      <c r="D80" s="25">
        <v>140</v>
      </c>
      <c r="E80" s="25">
        <v>160</v>
      </c>
    </row>
    <row r="81" spans="1:5" x14ac:dyDescent="0.25">
      <c r="A81" s="24">
        <v>41354</v>
      </c>
      <c r="B81" s="25">
        <v>130</v>
      </c>
      <c r="C81" s="25">
        <v>140</v>
      </c>
      <c r="D81" s="25">
        <v>140</v>
      </c>
      <c r="E81" s="25">
        <v>160</v>
      </c>
    </row>
    <row r="82" spans="1:5" x14ac:dyDescent="0.25">
      <c r="A82" s="24">
        <v>41355</v>
      </c>
      <c r="B82" s="25">
        <v>130</v>
      </c>
      <c r="C82" s="25">
        <v>140</v>
      </c>
      <c r="D82" s="25">
        <v>140</v>
      </c>
      <c r="E82" s="25">
        <v>160</v>
      </c>
    </row>
    <row r="83" spans="1:5" x14ac:dyDescent="0.25">
      <c r="A83" s="24">
        <v>41356</v>
      </c>
      <c r="B83" s="25">
        <v>130</v>
      </c>
      <c r="C83" s="25">
        <v>140</v>
      </c>
      <c r="D83" s="25">
        <v>140</v>
      </c>
      <c r="E83" s="25">
        <v>160</v>
      </c>
    </row>
    <row r="84" spans="1:5" x14ac:dyDescent="0.25">
      <c r="A84" s="24">
        <v>41357</v>
      </c>
      <c r="B84" s="25">
        <v>130</v>
      </c>
      <c r="C84" s="25">
        <v>140</v>
      </c>
      <c r="D84" s="25">
        <v>140</v>
      </c>
      <c r="E84" s="25">
        <v>160</v>
      </c>
    </row>
    <row r="85" spans="1:5" x14ac:dyDescent="0.25">
      <c r="A85" s="24">
        <v>41358</v>
      </c>
      <c r="B85" s="25">
        <v>130</v>
      </c>
      <c r="C85" s="25">
        <v>140</v>
      </c>
      <c r="D85" s="25">
        <v>140</v>
      </c>
      <c r="E85" s="25">
        <v>160</v>
      </c>
    </row>
    <row r="86" spans="1:5" x14ac:dyDescent="0.25">
      <c r="A86" s="24">
        <v>41359</v>
      </c>
      <c r="B86" s="25">
        <v>130</v>
      </c>
      <c r="C86" s="25">
        <v>140</v>
      </c>
      <c r="D86" s="25">
        <v>140</v>
      </c>
      <c r="E86" s="25">
        <v>160</v>
      </c>
    </row>
    <row r="87" spans="1:5" x14ac:dyDescent="0.25">
      <c r="A87" s="24">
        <v>41360</v>
      </c>
      <c r="B87" s="25">
        <v>130</v>
      </c>
      <c r="C87" s="25">
        <v>140</v>
      </c>
      <c r="D87" s="25">
        <v>140</v>
      </c>
      <c r="E87" s="25">
        <v>160</v>
      </c>
    </row>
    <row r="88" spans="1:5" x14ac:dyDescent="0.25">
      <c r="A88" s="24">
        <v>41361</v>
      </c>
      <c r="B88" s="25">
        <v>130</v>
      </c>
      <c r="C88" s="25">
        <v>140</v>
      </c>
      <c r="D88" s="25">
        <v>140</v>
      </c>
      <c r="E88" s="25">
        <v>160</v>
      </c>
    </row>
    <row r="89" spans="1:5" x14ac:dyDescent="0.25">
      <c r="A89" s="24">
        <v>41362</v>
      </c>
      <c r="B89" s="25">
        <v>130</v>
      </c>
      <c r="C89" s="25">
        <v>140</v>
      </c>
      <c r="D89" s="25">
        <v>140</v>
      </c>
      <c r="E89" s="25">
        <v>160</v>
      </c>
    </row>
    <row r="90" spans="1:5" x14ac:dyDescent="0.25">
      <c r="A90" s="24">
        <v>41363</v>
      </c>
      <c r="B90" s="25">
        <v>130</v>
      </c>
      <c r="C90" s="25">
        <v>140</v>
      </c>
      <c r="D90" s="25">
        <v>140</v>
      </c>
      <c r="E90" s="25">
        <v>160</v>
      </c>
    </row>
    <row r="91" spans="1:5" x14ac:dyDescent="0.25">
      <c r="A91" s="24">
        <v>41364</v>
      </c>
      <c r="B91" s="25">
        <v>130</v>
      </c>
      <c r="C91" s="25">
        <v>140</v>
      </c>
      <c r="D91" s="25">
        <v>140</v>
      </c>
      <c r="E91" s="25">
        <v>160</v>
      </c>
    </row>
    <row r="92" spans="1:5" x14ac:dyDescent="0.25">
      <c r="A92" s="24">
        <v>41365</v>
      </c>
      <c r="B92" s="25">
        <v>130</v>
      </c>
      <c r="C92" s="25">
        <v>140</v>
      </c>
      <c r="D92" s="25">
        <v>140</v>
      </c>
      <c r="E92" s="25">
        <v>160</v>
      </c>
    </row>
    <row r="93" spans="1:5" x14ac:dyDescent="0.25">
      <c r="A93" s="24">
        <v>41366</v>
      </c>
      <c r="B93" s="25">
        <v>130</v>
      </c>
      <c r="C93" s="25">
        <v>140</v>
      </c>
      <c r="D93" s="25">
        <v>140</v>
      </c>
      <c r="E93" s="25">
        <v>160</v>
      </c>
    </row>
    <row r="94" spans="1:5" x14ac:dyDescent="0.25">
      <c r="A94" s="24">
        <v>41367</v>
      </c>
      <c r="B94" s="25">
        <v>130</v>
      </c>
      <c r="C94" s="25">
        <v>140</v>
      </c>
      <c r="D94" s="25">
        <v>140</v>
      </c>
      <c r="E94" s="25">
        <v>160</v>
      </c>
    </row>
    <row r="95" spans="1:5" x14ac:dyDescent="0.25">
      <c r="A95" s="24">
        <v>41368</v>
      </c>
      <c r="B95" s="25">
        <v>130</v>
      </c>
      <c r="C95" s="25">
        <v>140</v>
      </c>
      <c r="D95" s="25">
        <v>140</v>
      </c>
      <c r="E95" s="25">
        <v>160</v>
      </c>
    </row>
    <row r="96" spans="1:5" x14ac:dyDescent="0.25">
      <c r="A96" s="24">
        <v>41369</v>
      </c>
      <c r="B96" s="25">
        <v>130</v>
      </c>
      <c r="C96" s="25">
        <v>140</v>
      </c>
      <c r="D96" s="25">
        <v>140</v>
      </c>
      <c r="E96" s="25">
        <v>160</v>
      </c>
    </row>
    <row r="97" spans="1:5" x14ac:dyDescent="0.25">
      <c r="A97" s="24">
        <v>41370</v>
      </c>
      <c r="B97" s="25">
        <v>130</v>
      </c>
      <c r="C97" s="25">
        <v>140</v>
      </c>
      <c r="D97" s="25">
        <v>140</v>
      </c>
      <c r="E97" s="25">
        <v>160</v>
      </c>
    </row>
    <row r="98" spans="1:5" x14ac:dyDescent="0.25">
      <c r="A98" s="24">
        <v>41371</v>
      </c>
      <c r="B98" s="25">
        <v>130</v>
      </c>
      <c r="C98" s="25">
        <v>140</v>
      </c>
      <c r="D98" s="25">
        <v>140</v>
      </c>
      <c r="E98" s="25">
        <v>160</v>
      </c>
    </row>
    <row r="99" spans="1:5" x14ac:dyDescent="0.25">
      <c r="A99" s="24">
        <v>41372</v>
      </c>
      <c r="B99" s="25">
        <v>130</v>
      </c>
      <c r="C99" s="25">
        <v>140</v>
      </c>
      <c r="D99" s="25">
        <v>140</v>
      </c>
      <c r="E99" s="25">
        <v>160</v>
      </c>
    </row>
    <row r="100" spans="1:5" x14ac:dyDescent="0.25">
      <c r="A100" s="24">
        <v>41373</v>
      </c>
      <c r="B100" s="25">
        <v>130</v>
      </c>
      <c r="C100" s="25">
        <v>140</v>
      </c>
      <c r="D100" s="25">
        <v>140</v>
      </c>
      <c r="E100" s="25">
        <v>160</v>
      </c>
    </row>
    <row r="101" spans="1:5" x14ac:dyDescent="0.25">
      <c r="A101" s="24">
        <v>41374</v>
      </c>
      <c r="B101" s="25">
        <v>130</v>
      </c>
      <c r="C101" s="25">
        <v>140</v>
      </c>
      <c r="D101" s="25">
        <v>140</v>
      </c>
      <c r="E101" s="25">
        <v>160</v>
      </c>
    </row>
    <row r="102" spans="1:5" x14ac:dyDescent="0.25">
      <c r="A102" s="24">
        <v>41375</v>
      </c>
      <c r="B102" s="25">
        <v>130</v>
      </c>
      <c r="C102" s="25">
        <v>140</v>
      </c>
      <c r="D102" s="25">
        <v>140</v>
      </c>
      <c r="E102" s="25">
        <v>160</v>
      </c>
    </row>
    <row r="103" spans="1:5" x14ac:dyDescent="0.25">
      <c r="A103" s="24">
        <v>41376</v>
      </c>
      <c r="B103" s="25">
        <v>130</v>
      </c>
      <c r="C103" s="25">
        <v>140</v>
      </c>
      <c r="D103" s="25">
        <v>140</v>
      </c>
      <c r="E103" s="25">
        <v>160</v>
      </c>
    </row>
    <row r="104" spans="1:5" x14ac:dyDescent="0.25">
      <c r="A104" s="24">
        <v>41377</v>
      </c>
      <c r="B104" s="25">
        <v>130</v>
      </c>
      <c r="C104" s="25">
        <v>140</v>
      </c>
      <c r="D104" s="25">
        <v>140</v>
      </c>
      <c r="E104" s="25">
        <v>160</v>
      </c>
    </row>
    <row r="105" spans="1:5" x14ac:dyDescent="0.25">
      <c r="A105" s="24">
        <v>41378</v>
      </c>
      <c r="B105" s="25">
        <v>130</v>
      </c>
      <c r="C105" s="25">
        <v>140</v>
      </c>
      <c r="D105" s="25">
        <v>140</v>
      </c>
      <c r="E105" s="25">
        <v>160</v>
      </c>
    </row>
    <row r="106" spans="1:5" x14ac:dyDescent="0.25">
      <c r="A106" s="24">
        <v>41379</v>
      </c>
      <c r="B106" s="25">
        <v>130</v>
      </c>
      <c r="C106" s="25">
        <v>140</v>
      </c>
      <c r="D106" s="25">
        <v>140</v>
      </c>
      <c r="E106" s="25">
        <v>160</v>
      </c>
    </row>
    <row r="107" spans="1:5" x14ac:dyDescent="0.25">
      <c r="A107" s="24">
        <v>41380</v>
      </c>
      <c r="B107" s="25">
        <v>130</v>
      </c>
      <c r="C107" s="25">
        <v>140</v>
      </c>
      <c r="D107" s="25">
        <v>140</v>
      </c>
      <c r="E107" s="25">
        <v>160</v>
      </c>
    </row>
    <row r="108" spans="1:5" x14ac:dyDescent="0.25">
      <c r="A108" s="24">
        <v>41381</v>
      </c>
      <c r="B108" s="25">
        <v>130</v>
      </c>
      <c r="C108" s="25">
        <v>140</v>
      </c>
      <c r="D108" s="25">
        <v>140</v>
      </c>
      <c r="E108" s="25">
        <v>160</v>
      </c>
    </row>
    <row r="109" spans="1:5" x14ac:dyDescent="0.25">
      <c r="A109" s="24">
        <v>41382</v>
      </c>
      <c r="B109" s="25">
        <v>130</v>
      </c>
      <c r="C109" s="25">
        <v>140</v>
      </c>
      <c r="D109" s="25">
        <v>140</v>
      </c>
      <c r="E109" s="25">
        <v>160</v>
      </c>
    </row>
    <row r="110" spans="1:5" x14ac:dyDescent="0.25">
      <c r="A110" s="24">
        <v>41383</v>
      </c>
      <c r="B110" s="25">
        <v>130</v>
      </c>
      <c r="C110" s="25">
        <v>140</v>
      </c>
      <c r="D110" s="25">
        <v>140</v>
      </c>
      <c r="E110" s="25">
        <v>160</v>
      </c>
    </row>
    <row r="111" spans="1:5" x14ac:dyDescent="0.25">
      <c r="A111" s="24">
        <v>41384</v>
      </c>
      <c r="B111" s="25">
        <v>130</v>
      </c>
      <c r="C111" s="25">
        <v>140</v>
      </c>
      <c r="D111" s="25">
        <v>140</v>
      </c>
      <c r="E111" s="25">
        <v>160</v>
      </c>
    </row>
    <row r="112" spans="1:5" x14ac:dyDescent="0.25">
      <c r="A112" s="24">
        <v>41385</v>
      </c>
      <c r="B112" s="25">
        <v>130</v>
      </c>
      <c r="C112" s="25">
        <v>140</v>
      </c>
      <c r="D112" s="25">
        <v>140</v>
      </c>
      <c r="E112" s="25">
        <v>160</v>
      </c>
    </row>
    <row r="113" spans="1:5" x14ac:dyDescent="0.25">
      <c r="A113" s="24">
        <v>41386</v>
      </c>
      <c r="B113" s="25">
        <v>130</v>
      </c>
      <c r="C113" s="25">
        <v>140</v>
      </c>
      <c r="D113" s="25">
        <v>140</v>
      </c>
      <c r="E113" s="25">
        <v>160</v>
      </c>
    </row>
    <row r="114" spans="1:5" x14ac:dyDescent="0.25">
      <c r="A114" s="24">
        <v>41387</v>
      </c>
      <c r="B114" s="25">
        <v>130</v>
      </c>
      <c r="C114" s="25">
        <v>140</v>
      </c>
      <c r="D114" s="25">
        <v>140</v>
      </c>
      <c r="E114" s="25">
        <v>160</v>
      </c>
    </row>
    <row r="115" spans="1:5" x14ac:dyDescent="0.25">
      <c r="A115" s="24">
        <v>41388</v>
      </c>
      <c r="B115" s="25">
        <v>130</v>
      </c>
      <c r="C115" s="25">
        <v>140</v>
      </c>
      <c r="D115" s="25">
        <v>140</v>
      </c>
      <c r="E115" s="25">
        <v>160</v>
      </c>
    </row>
    <row r="116" spans="1:5" x14ac:dyDescent="0.25">
      <c r="A116" s="24">
        <v>41389</v>
      </c>
      <c r="B116" s="25">
        <v>130</v>
      </c>
      <c r="C116" s="25">
        <v>140</v>
      </c>
      <c r="D116" s="25">
        <v>140</v>
      </c>
      <c r="E116" s="25">
        <v>160</v>
      </c>
    </row>
    <row r="117" spans="1:5" x14ac:dyDescent="0.25">
      <c r="A117" s="24">
        <v>41390</v>
      </c>
      <c r="B117" s="25">
        <v>130</v>
      </c>
      <c r="C117" s="25">
        <v>140</v>
      </c>
      <c r="D117" s="25">
        <v>140</v>
      </c>
      <c r="E117" s="25">
        <v>160</v>
      </c>
    </row>
    <row r="118" spans="1:5" x14ac:dyDescent="0.25">
      <c r="A118" s="24">
        <v>41391</v>
      </c>
      <c r="B118" s="25">
        <v>130</v>
      </c>
      <c r="C118" s="25">
        <v>140</v>
      </c>
      <c r="D118" s="25">
        <v>140</v>
      </c>
      <c r="E118" s="25">
        <v>160</v>
      </c>
    </row>
    <row r="119" spans="1:5" x14ac:dyDescent="0.25">
      <c r="A119" s="24">
        <v>41392</v>
      </c>
      <c r="B119" s="25">
        <v>130</v>
      </c>
      <c r="C119" s="25">
        <v>140</v>
      </c>
      <c r="D119" s="25">
        <v>140</v>
      </c>
      <c r="E119" s="25">
        <v>160</v>
      </c>
    </row>
    <row r="120" spans="1:5" x14ac:dyDescent="0.25">
      <c r="A120" s="24">
        <v>41393</v>
      </c>
      <c r="B120" s="25">
        <v>130</v>
      </c>
      <c r="C120" s="25">
        <v>140</v>
      </c>
      <c r="D120" s="25">
        <v>140</v>
      </c>
      <c r="E120" s="25">
        <v>160</v>
      </c>
    </row>
    <row r="121" spans="1:5" x14ac:dyDescent="0.25">
      <c r="A121" s="24">
        <v>41394</v>
      </c>
      <c r="B121" s="25">
        <v>130</v>
      </c>
      <c r="C121" s="25">
        <v>140</v>
      </c>
      <c r="D121" s="25">
        <v>140</v>
      </c>
      <c r="E121" s="25">
        <v>160</v>
      </c>
    </row>
    <row r="122" spans="1:5" x14ac:dyDescent="0.25">
      <c r="A122" s="24">
        <v>41395</v>
      </c>
      <c r="B122" s="25">
        <v>130</v>
      </c>
      <c r="C122" s="25">
        <v>140</v>
      </c>
      <c r="D122" s="25">
        <v>140</v>
      </c>
      <c r="E122" s="25">
        <v>160</v>
      </c>
    </row>
    <row r="123" spans="1:5" x14ac:dyDescent="0.25">
      <c r="A123" s="24">
        <v>41396</v>
      </c>
      <c r="B123" s="25">
        <v>130</v>
      </c>
      <c r="C123" s="25">
        <v>140</v>
      </c>
      <c r="D123" s="25">
        <v>140</v>
      </c>
      <c r="E123" s="25">
        <v>160</v>
      </c>
    </row>
    <row r="124" spans="1:5" x14ac:dyDescent="0.25">
      <c r="A124" s="24">
        <v>41397</v>
      </c>
      <c r="B124" s="25">
        <v>130</v>
      </c>
      <c r="C124" s="25">
        <v>140</v>
      </c>
      <c r="D124" s="25">
        <v>140</v>
      </c>
      <c r="E124" s="25">
        <v>160</v>
      </c>
    </row>
    <row r="125" spans="1:5" x14ac:dyDescent="0.25">
      <c r="A125" s="24">
        <v>41398</v>
      </c>
      <c r="B125" s="25">
        <v>130</v>
      </c>
      <c r="C125" s="25">
        <v>140</v>
      </c>
      <c r="D125" s="25">
        <v>140</v>
      </c>
      <c r="E125" s="25">
        <v>160</v>
      </c>
    </row>
    <row r="126" spans="1:5" x14ac:dyDescent="0.25">
      <c r="A126" s="24">
        <v>41399</v>
      </c>
      <c r="B126" s="25">
        <v>130</v>
      </c>
      <c r="C126" s="25">
        <v>140</v>
      </c>
      <c r="D126" s="25">
        <v>140</v>
      </c>
      <c r="E126" s="25">
        <v>160</v>
      </c>
    </row>
    <row r="127" spans="1:5" x14ac:dyDescent="0.25">
      <c r="A127" s="24">
        <v>41400</v>
      </c>
      <c r="B127" s="25">
        <v>130</v>
      </c>
      <c r="C127" s="25">
        <v>140</v>
      </c>
      <c r="D127" s="25">
        <v>140</v>
      </c>
      <c r="E127" s="25">
        <v>160</v>
      </c>
    </row>
    <row r="128" spans="1:5" x14ac:dyDescent="0.25">
      <c r="A128" s="24">
        <v>41401</v>
      </c>
      <c r="B128" s="25">
        <v>130</v>
      </c>
      <c r="C128" s="25">
        <v>140</v>
      </c>
      <c r="D128" s="25">
        <v>140</v>
      </c>
      <c r="E128" s="25">
        <v>160</v>
      </c>
    </row>
    <row r="129" spans="1:5" x14ac:dyDescent="0.25">
      <c r="A129" s="24">
        <v>41402</v>
      </c>
      <c r="B129" s="25">
        <v>130</v>
      </c>
      <c r="C129" s="25">
        <v>140</v>
      </c>
      <c r="D129" s="25">
        <v>140</v>
      </c>
      <c r="E129" s="25">
        <v>160</v>
      </c>
    </row>
    <row r="130" spans="1:5" x14ac:dyDescent="0.25">
      <c r="A130" s="24">
        <v>41403</v>
      </c>
      <c r="B130" s="25">
        <v>130</v>
      </c>
      <c r="C130" s="25">
        <v>140</v>
      </c>
      <c r="D130" s="25">
        <v>140</v>
      </c>
      <c r="E130" s="25">
        <v>160</v>
      </c>
    </row>
    <row r="131" spans="1:5" x14ac:dyDescent="0.25">
      <c r="A131" s="24">
        <v>41404</v>
      </c>
      <c r="B131" s="25">
        <v>130</v>
      </c>
      <c r="C131" s="25">
        <v>140</v>
      </c>
      <c r="D131" s="25">
        <v>140</v>
      </c>
      <c r="E131" s="25">
        <v>160</v>
      </c>
    </row>
    <row r="132" spans="1:5" x14ac:dyDescent="0.25">
      <c r="A132" s="24">
        <v>41405</v>
      </c>
      <c r="B132" s="25">
        <v>130</v>
      </c>
      <c r="C132" s="25">
        <v>140</v>
      </c>
      <c r="D132" s="25">
        <v>140</v>
      </c>
      <c r="E132" s="25">
        <v>160</v>
      </c>
    </row>
    <row r="133" spans="1:5" x14ac:dyDescent="0.25">
      <c r="A133" s="24">
        <v>41406</v>
      </c>
      <c r="B133" s="25">
        <v>130</v>
      </c>
      <c r="C133" s="25">
        <v>140</v>
      </c>
      <c r="D133" s="25">
        <v>140</v>
      </c>
      <c r="E133" s="25">
        <v>160</v>
      </c>
    </row>
    <row r="134" spans="1:5" x14ac:dyDescent="0.25">
      <c r="A134" s="24">
        <v>41407</v>
      </c>
      <c r="B134" s="25">
        <v>130</v>
      </c>
      <c r="C134" s="25">
        <v>140</v>
      </c>
      <c r="D134" s="25">
        <v>140</v>
      </c>
      <c r="E134" s="25">
        <v>160</v>
      </c>
    </row>
    <row r="135" spans="1:5" x14ac:dyDescent="0.25">
      <c r="A135" s="24">
        <v>41408</v>
      </c>
      <c r="B135" s="25">
        <v>130</v>
      </c>
      <c r="C135" s="25">
        <v>140</v>
      </c>
      <c r="D135" s="25">
        <v>140</v>
      </c>
      <c r="E135" s="25">
        <v>160</v>
      </c>
    </row>
    <row r="136" spans="1:5" x14ac:dyDescent="0.25">
      <c r="A136" s="24">
        <v>41409</v>
      </c>
      <c r="B136" s="25">
        <v>130</v>
      </c>
      <c r="C136" s="25">
        <v>140</v>
      </c>
      <c r="D136" s="25">
        <v>140</v>
      </c>
      <c r="E136" s="25">
        <v>160</v>
      </c>
    </row>
    <row r="137" spans="1:5" x14ac:dyDescent="0.25">
      <c r="A137" s="24">
        <v>41410</v>
      </c>
      <c r="B137" s="25">
        <v>130</v>
      </c>
      <c r="C137" s="25">
        <v>140</v>
      </c>
      <c r="D137" s="25">
        <v>140</v>
      </c>
      <c r="E137" s="25">
        <v>160</v>
      </c>
    </row>
    <row r="138" spans="1:5" x14ac:dyDescent="0.25">
      <c r="A138" s="24">
        <v>41411</v>
      </c>
      <c r="B138" s="25">
        <v>130</v>
      </c>
      <c r="C138" s="25">
        <v>140</v>
      </c>
      <c r="D138" s="25">
        <v>140</v>
      </c>
      <c r="E138" s="25">
        <v>160</v>
      </c>
    </row>
    <row r="139" spans="1:5" x14ac:dyDescent="0.25">
      <c r="A139" s="24">
        <v>41412</v>
      </c>
      <c r="B139" s="25">
        <v>130</v>
      </c>
      <c r="C139" s="25">
        <v>140</v>
      </c>
      <c r="D139" s="25">
        <v>140</v>
      </c>
      <c r="E139" s="25">
        <v>160</v>
      </c>
    </row>
    <row r="140" spans="1:5" x14ac:dyDescent="0.25">
      <c r="A140" s="24">
        <v>41413</v>
      </c>
      <c r="B140" s="25">
        <v>130</v>
      </c>
      <c r="C140" s="25">
        <v>140</v>
      </c>
      <c r="D140" s="25">
        <v>140</v>
      </c>
      <c r="E140" s="25">
        <v>160</v>
      </c>
    </row>
    <row r="141" spans="1:5" x14ac:dyDescent="0.25">
      <c r="A141" s="24">
        <v>41414</v>
      </c>
      <c r="B141" s="25">
        <v>130</v>
      </c>
      <c r="C141" s="25">
        <v>140</v>
      </c>
      <c r="D141" s="25">
        <v>140</v>
      </c>
      <c r="E141" s="25">
        <v>160</v>
      </c>
    </row>
    <row r="142" spans="1:5" x14ac:dyDescent="0.25">
      <c r="A142" s="24">
        <v>41415</v>
      </c>
      <c r="B142" s="25">
        <v>130</v>
      </c>
      <c r="C142" s="25">
        <v>140</v>
      </c>
      <c r="D142" s="25">
        <v>140</v>
      </c>
      <c r="E142" s="25">
        <v>160</v>
      </c>
    </row>
    <row r="143" spans="1:5" x14ac:dyDescent="0.25">
      <c r="A143" s="24">
        <v>41416</v>
      </c>
      <c r="B143" s="25">
        <v>130</v>
      </c>
      <c r="C143" s="25">
        <v>140</v>
      </c>
      <c r="D143" s="25">
        <v>140</v>
      </c>
      <c r="E143" s="25">
        <v>160</v>
      </c>
    </row>
    <row r="144" spans="1:5" x14ac:dyDescent="0.25">
      <c r="A144" s="24">
        <v>41417</v>
      </c>
      <c r="B144" s="25">
        <v>130</v>
      </c>
      <c r="C144" s="25">
        <v>140</v>
      </c>
      <c r="D144" s="25">
        <v>140</v>
      </c>
      <c r="E144" s="25">
        <v>160</v>
      </c>
    </row>
    <row r="145" spans="1:5" x14ac:dyDescent="0.25">
      <c r="A145" s="24">
        <v>41418</v>
      </c>
      <c r="B145" s="25">
        <v>130</v>
      </c>
      <c r="C145" s="25">
        <v>140</v>
      </c>
      <c r="D145" s="25">
        <v>140</v>
      </c>
      <c r="E145" s="25">
        <v>160</v>
      </c>
    </row>
    <row r="146" spans="1:5" x14ac:dyDescent="0.25">
      <c r="A146" s="24">
        <v>41419</v>
      </c>
      <c r="B146" s="25">
        <v>130</v>
      </c>
      <c r="C146" s="25">
        <v>140</v>
      </c>
      <c r="D146" s="25">
        <v>140</v>
      </c>
      <c r="E146" s="25">
        <v>160</v>
      </c>
    </row>
    <row r="147" spans="1:5" x14ac:dyDescent="0.25">
      <c r="A147" s="24">
        <v>41420</v>
      </c>
      <c r="B147" s="25">
        <v>130</v>
      </c>
      <c r="C147" s="25">
        <v>140</v>
      </c>
      <c r="D147" s="25">
        <v>140</v>
      </c>
      <c r="E147" s="25">
        <v>160</v>
      </c>
    </row>
    <row r="148" spans="1:5" x14ac:dyDescent="0.25">
      <c r="A148" s="24">
        <v>41421</v>
      </c>
      <c r="B148" s="25">
        <v>130</v>
      </c>
      <c r="C148" s="25">
        <v>140</v>
      </c>
      <c r="D148" s="25">
        <v>140</v>
      </c>
      <c r="E148" s="25">
        <v>160</v>
      </c>
    </row>
    <row r="149" spans="1:5" x14ac:dyDescent="0.25">
      <c r="A149" s="24">
        <v>41422</v>
      </c>
      <c r="B149" s="25">
        <v>130</v>
      </c>
      <c r="C149" s="25">
        <v>140</v>
      </c>
      <c r="D149" s="25">
        <v>140</v>
      </c>
      <c r="E149" s="25">
        <v>160</v>
      </c>
    </row>
    <row r="150" spans="1:5" x14ac:dyDescent="0.25">
      <c r="A150" s="24">
        <v>41423</v>
      </c>
      <c r="B150" s="25">
        <v>130</v>
      </c>
      <c r="C150" s="25">
        <v>140</v>
      </c>
      <c r="D150" s="25">
        <v>140</v>
      </c>
      <c r="E150" s="25">
        <v>160</v>
      </c>
    </row>
    <row r="151" spans="1:5" x14ac:dyDescent="0.25">
      <c r="A151" s="24">
        <v>41424</v>
      </c>
      <c r="B151" s="25">
        <v>130</v>
      </c>
      <c r="C151" s="25">
        <v>140</v>
      </c>
      <c r="D151" s="25">
        <v>140</v>
      </c>
      <c r="E151" s="25">
        <v>160</v>
      </c>
    </row>
    <row r="152" spans="1:5" x14ac:dyDescent="0.25">
      <c r="A152" s="24">
        <v>41425</v>
      </c>
      <c r="B152" s="25">
        <v>130</v>
      </c>
      <c r="C152" s="25">
        <v>140</v>
      </c>
      <c r="D152" s="25">
        <v>140</v>
      </c>
      <c r="E152" s="25">
        <v>160</v>
      </c>
    </row>
    <row r="153" spans="1:5" x14ac:dyDescent="0.25">
      <c r="A153" s="24">
        <v>41426</v>
      </c>
      <c r="B153" s="25">
        <v>130</v>
      </c>
      <c r="C153" s="25">
        <v>140</v>
      </c>
      <c r="D153" s="25">
        <v>140</v>
      </c>
      <c r="E153" s="25">
        <v>160</v>
      </c>
    </row>
    <row r="154" spans="1:5" x14ac:dyDescent="0.25">
      <c r="A154" s="24">
        <v>41427</v>
      </c>
      <c r="B154" s="25">
        <v>130</v>
      </c>
      <c r="C154" s="25">
        <v>140</v>
      </c>
      <c r="D154" s="25">
        <v>140</v>
      </c>
      <c r="E154" s="25">
        <v>160</v>
      </c>
    </row>
    <row r="155" spans="1:5" x14ac:dyDescent="0.25">
      <c r="A155" s="24">
        <v>41428</v>
      </c>
      <c r="B155" s="25">
        <v>130</v>
      </c>
      <c r="C155" s="25">
        <v>140</v>
      </c>
      <c r="D155" s="25">
        <v>140</v>
      </c>
      <c r="E155" s="25">
        <v>160</v>
      </c>
    </row>
    <row r="156" spans="1:5" x14ac:dyDescent="0.25">
      <c r="A156" s="24">
        <v>41429</v>
      </c>
      <c r="B156" s="25">
        <v>130</v>
      </c>
      <c r="C156" s="25">
        <v>140</v>
      </c>
      <c r="D156" s="25">
        <v>140</v>
      </c>
      <c r="E156" s="25">
        <v>160</v>
      </c>
    </row>
    <row r="157" spans="1:5" x14ac:dyDescent="0.25">
      <c r="A157" s="24">
        <v>41430</v>
      </c>
      <c r="B157" s="25">
        <v>130</v>
      </c>
      <c r="C157" s="25">
        <v>140</v>
      </c>
      <c r="D157" s="25">
        <v>140</v>
      </c>
      <c r="E157" s="25">
        <v>160</v>
      </c>
    </row>
    <row r="158" spans="1:5" x14ac:dyDescent="0.25">
      <c r="A158" s="24">
        <v>41431</v>
      </c>
      <c r="B158" s="25">
        <v>130</v>
      </c>
      <c r="C158" s="25">
        <v>140</v>
      </c>
      <c r="D158" s="25">
        <v>140</v>
      </c>
      <c r="E158" s="25">
        <v>160</v>
      </c>
    </row>
    <row r="159" spans="1:5" x14ac:dyDescent="0.25">
      <c r="A159" s="24">
        <v>41432</v>
      </c>
      <c r="B159" s="25">
        <v>130</v>
      </c>
      <c r="C159" s="25">
        <v>140</v>
      </c>
      <c r="D159" s="25">
        <v>140</v>
      </c>
      <c r="E159" s="25">
        <v>160</v>
      </c>
    </row>
    <row r="160" spans="1:5" x14ac:dyDescent="0.25">
      <c r="A160" s="24">
        <v>41433</v>
      </c>
      <c r="B160" s="25">
        <v>130</v>
      </c>
      <c r="C160" s="25">
        <v>140</v>
      </c>
      <c r="D160" s="25">
        <v>140</v>
      </c>
      <c r="E160" s="25">
        <v>160</v>
      </c>
    </row>
    <row r="161" spans="1:5" x14ac:dyDescent="0.25">
      <c r="A161" s="24">
        <v>41434</v>
      </c>
      <c r="B161" s="25">
        <v>130</v>
      </c>
      <c r="C161" s="25">
        <v>140</v>
      </c>
      <c r="D161" s="25">
        <v>140</v>
      </c>
      <c r="E161" s="25">
        <v>160</v>
      </c>
    </row>
    <row r="162" spans="1:5" x14ac:dyDescent="0.25">
      <c r="A162" s="24">
        <v>41435</v>
      </c>
      <c r="B162" s="25">
        <v>130</v>
      </c>
      <c r="C162" s="25">
        <v>140</v>
      </c>
      <c r="D162" s="25">
        <v>140</v>
      </c>
      <c r="E162" s="25">
        <v>160</v>
      </c>
    </row>
    <row r="163" spans="1:5" x14ac:dyDescent="0.25">
      <c r="A163" s="24">
        <v>41436</v>
      </c>
      <c r="B163" s="25">
        <v>130</v>
      </c>
      <c r="C163" s="25">
        <v>140</v>
      </c>
      <c r="D163" s="25">
        <v>140</v>
      </c>
      <c r="E163" s="25">
        <v>160</v>
      </c>
    </row>
    <row r="164" spans="1:5" x14ac:dyDescent="0.25">
      <c r="A164" s="24">
        <v>41437</v>
      </c>
      <c r="B164" s="25">
        <v>130</v>
      </c>
      <c r="C164" s="25">
        <v>140</v>
      </c>
      <c r="D164" s="25">
        <v>140</v>
      </c>
      <c r="E164" s="25">
        <v>160</v>
      </c>
    </row>
    <row r="165" spans="1:5" x14ac:dyDescent="0.25">
      <c r="A165" s="24">
        <v>41438</v>
      </c>
      <c r="B165" s="25">
        <v>130</v>
      </c>
      <c r="C165" s="25">
        <v>140</v>
      </c>
      <c r="D165" s="25">
        <v>140</v>
      </c>
      <c r="E165" s="25">
        <v>160</v>
      </c>
    </row>
    <row r="166" spans="1:5" x14ac:dyDescent="0.25">
      <c r="A166" s="24">
        <v>41439</v>
      </c>
      <c r="B166" s="25">
        <v>130</v>
      </c>
      <c r="C166" s="25">
        <v>140</v>
      </c>
      <c r="D166" s="25">
        <v>140</v>
      </c>
      <c r="E166" s="25">
        <v>160</v>
      </c>
    </row>
    <row r="167" spans="1:5" x14ac:dyDescent="0.25">
      <c r="A167" s="24">
        <v>41440</v>
      </c>
      <c r="B167" s="25">
        <v>130</v>
      </c>
      <c r="C167" s="25">
        <v>140</v>
      </c>
      <c r="D167" s="25">
        <v>140</v>
      </c>
      <c r="E167" s="25">
        <v>160</v>
      </c>
    </row>
    <row r="168" spans="1:5" x14ac:dyDescent="0.25">
      <c r="A168" s="24">
        <v>41441</v>
      </c>
      <c r="B168" s="25">
        <v>130</v>
      </c>
      <c r="C168" s="25">
        <v>140</v>
      </c>
      <c r="D168" s="25">
        <v>140</v>
      </c>
      <c r="E168" s="25">
        <v>160</v>
      </c>
    </row>
    <row r="169" spans="1:5" x14ac:dyDescent="0.25">
      <c r="A169" s="24">
        <v>41442</v>
      </c>
      <c r="B169" s="25">
        <v>130</v>
      </c>
      <c r="C169" s="25">
        <v>140</v>
      </c>
      <c r="D169" s="25">
        <v>140</v>
      </c>
      <c r="E169" s="25">
        <v>160</v>
      </c>
    </row>
    <row r="170" spans="1:5" x14ac:dyDescent="0.25">
      <c r="A170" s="24">
        <v>41443</v>
      </c>
      <c r="B170" s="25">
        <v>130</v>
      </c>
      <c r="C170" s="25">
        <v>140</v>
      </c>
      <c r="D170" s="25">
        <v>140</v>
      </c>
      <c r="E170" s="25">
        <v>160</v>
      </c>
    </row>
    <row r="171" spans="1:5" x14ac:dyDescent="0.25">
      <c r="A171" s="24">
        <v>41444</v>
      </c>
      <c r="B171" s="25">
        <v>130</v>
      </c>
      <c r="C171" s="25">
        <v>140</v>
      </c>
      <c r="D171" s="25">
        <v>140</v>
      </c>
      <c r="E171" s="25">
        <v>160</v>
      </c>
    </row>
    <row r="172" spans="1:5" x14ac:dyDescent="0.25">
      <c r="A172" s="24">
        <v>41445</v>
      </c>
      <c r="B172" s="25">
        <v>130</v>
      </c>
      <c r="C172" s="25">
        <v>140</v>
      </c>
      <c r="D172" s="25">
        <v>140</v>
      </c>
      <c r="E172" s="25">
        <v>160</v>
      </c>
    </row>
    <row r="173" spans="1:5" x14ac:dyDescent="0.25">
      <c r="A173" s="24">
        <v>41446</v>
      </c>
      <c r="B173" s="25">
        <v>130</v>
      </c>
      <c r="C173" s="25">
        <v>140</v>
      </c>
      <c r="D173" s="25">
        <v>140</v>
      </c>
      <c r="E173" s="25">
        <v>160</v>
      </c>
    </row>
    <row r="174" spans="1:5" x14ac:dyDescent="0.25">
      <c r="A174" s="24">
        <v>41447</v>
      </c>
      <c r="B174" s="25">
        <v>130</v>
      </c>
      <c r="C174" s="25">
        <v>140</v>
      </c>
      <c r="D174" s="25">
        <v>140</v>
      </c>
      <c r="E174" s="25">
        <v>160</v>
      </c>
    </row>
    <row r="175" spans="1:5" x14ac:dyDescent="0.25">
      <c r="A175" s="24">
        <v>41448</v>
      </c>
      <c r="B175" s="25">
        <v>130</v>
      </c>
      <c r="C175" s="25">
        <v>140</v>
      </c>
      <c r="D175" s="25">
        <v>140</v>
      </c>
      <c r="E175" s="25">
        <v>160</v>
      </c>
    </row>
    <row r="176" spans="1:5" x14ac:dyDescent="0.25">
      <c r="A176" s="24">
        <v>41449</v>
      </c>
      <c r="B176" s="25">
        <v>130</v>
      </c>
      <c r="C176" s="25">
        <v>140</v>
      </c>
      <c r="D176" s="25">
        <v>140</v>
      </c>
      <c r="E176" s="25">
        <v>160</v>
      </c>
    </row>
    <row r="177" spans="1:5" x14ac:dyDescent="0.25">
      <c r="A177" s="24">
        <v>41450</v>
      </c>
      <c r="B177" s="25">
        <v>130</v>
      </c>
      <c r="C177" s="25">
        <v>140</v>
      </c>
      <c r="D177" s="25">
        <v>140</v>
      </c>
      <c r="E177" s="25">
        <v>160</v>
      </c>
    </row>
    <row r="178" spans="1:5" x14ac:dyDescent="0.25">
      <c r="A178" s="24">
        <v>41451</v>
      </c>
      <c r="B178" s="25">
        <v>130</v>
      </c>
      <c r="C178" s="25">
        <v>140</v>
      </c>
      <c r="D178" s="25">
        <v>140</v>
      </c>
      <c r="E178" s="25">
        <v>160</v>
      </c>
    </row>
    <row r="179" spans="1:5" x14ac:dyDescent="0.25">
      <c r="A179" s="24">
        <v>41452</v>
      </c>
      <c r="B179" s="25">
        <v>130</v>
      </c>
      <c r="C179" s="25">
        <v>140</v>
      </c>
      <c r="D179" s="25">
        <v>140</v>
      </c>
      <c r="E179" s="25">
        <v>160</v>
      </c>
    </row>
    <row r="180" spans="1:5" x14ac:dyDescent="0.25">
      <c r="A180" s="24">
        <v>41453</v>
      </c>
      <c r="B180" s="25">
        <v>130</v>
      </c>
      <c r="C180" s="25">
        <v>140</v>
      </c>
      <c r="D180" s="25">
        <v>140</v>
      </c>
      <c r="E180" s="25">
        <v>160</v>
      </c>
    </row>
    <row r="181" spans="1:5" x14ac:dyDescent="0.25">
      <c r="A181" s="24">
        <v>41454</v>
      </c>
      <c r="B181" s="25">
        <v>130</v>
      </c>
      <c r="C181" s="25">
        <v>140</v>
      </c>
      <c r="D181" s="25">
        <v>140</v>
      </c>
      <c r="E181" s="25">
        <v>160</v>
      </c>
    </row>
    <row r="182" spans="1:5" x14ac:dyDescent="0.25">
      <c r="A182" s="24">
        <v>41455</v>
      </c>
      <c r="B182" s="25">
        <v>130</v>
      </c>
      <c r="C182" s="25">
        <v>140</v>
      </c>
      <c r="D182" s="25">
        <v>140</v>
      </c>
      <c r="E182" s="25">
        <v>160</v>
      </c>
    </row>
    <row r="183" spans="1:5" x14ac:dyDescent="0.25">
      <c r="A183" s="24">
        <v>41456</v>
      </c>
      <c r="B183" s="25">
        <v>130</v>
      </c>
      <c r="C183" s="25">
        <v>140</v>
      </c>
      <c r="D183" s="25">
        <v>140</v>
      </c>
      <c r="E183" s="25">
        <v>160</v>
      </c>
    </row>
    <row r="184" spans="1:5" x14ac:dyDescent="0.25">
      <c r="A184" s="24">
        <v>41457</v>
      </c>
      <c r="B184" s="25">
        <v>130</v>
      </c>
      <c r="C184" s="25">
        <v>140</v>
      </c>
      <c r="D184" s="25">
        <v>140</v>
      </c>
      <c r="E184" s="25">
        <v>160</v>
      </c>
    </row>
    <row r="185" spans="1:5" x14ac:dyDescent="0.25">
      <c r="A185" s="24">
        <v>41458</v>
      </c>
      <c r="B185" s="25">
        <v>130</v>
      </c>
      <c r="C185" s="25">
        <v>140</v>
      </c>
      <c r="D185" s="25">
        <v>140</v>
      </c>
      <c r="E185" s="25">
        <v>160</v>
      </c>
    </row>
    <row r="186" spans="1:5" x14ac:dyDescent="0.25">
      <c r="A186" s="24">
        <v>41459</v>
      </c>
      <c r="B186" s="25">
        <v>130</v>
      </c>
      <c r="C186" s="25">
        <v>140</v>
      </c>
      <c r="D186" s="25">
        <v>140</v>
      </c>
      <c r="E186" s="25">
        <v>160</v>
      </c>
    </row>
    <row r="187" spans="1:5" x14ac:dyDescent="0.25">
      <c r="A187" s="24">
        <v>41460</v>
      </c>
      <c r="B187" s="25">
        <v>130</v>
      </c>
      <c r="C187" s="25">
        <v>140</v>
      </c>
      <c r="D187" s="25">
        <v>140</v>
      </c>
      <c r="E187" s="25">
        <v>160</v>
      </c>
    </row>
    <row r="188" spans="1:5" x14ac:dyDescent="0.25">
      <c r="A188" s="24">
        <v>41461</v>
      </c>
      <c r="B188" s="25">
        <v>130</v>
      </c>
      <c r="C188" s="25">
        <v>140</v>
      </c>
      <c r="D188" s="25">
        <v>140</v>
      </c>
      <c r="E188" s="25">
        <v>160</v>
      </c>
    </row>
    <row r="189" spans="1:5" x14ac:dyDescent="0.25">
      <c r="A189" s="24">
        <v>41462</v>
      </c>
      <c r="B189" s="25">
        <v>130</v>
      </c>
      <c r="C189" s="25">
        <v>140</v>
      </c>
      <c r="D189" s="25">
        <v>140</v>
      </c>
      <c r="E189" s="25">
        <v>160</v>
      </c>
    </row>
    <row r="190" spans="1:5" x14ac:dyDescent="0.25">
      <c r="A190" s="24">
        <v>41463</v>
      </c>
      <c r="B190" s="25">
        <v>130</v>
      </c>
      <c r="C190" s="25">
        <v>140</v>
      </c>
      <c r="D190" s="25">
        <v>140</v>
      </c>
      <c r="E190" s="25">
        <v>160</v>
      </c>
    </row>
    <row r="191" spans="1:5" x14ac:dyDescent="0.25">
      <c r="A191" s="24">
        <v>41464</v>
      </c>
      <c r="B191" s="25">
        <v>130</v>
      </c>
      <c r="C191" s="25">
        <v>140</v>
      </c>
      <c r="D191" s="25">
        <v>140</v>
      </c>
      <c r="E191" s="25">
        <v>160</v>
      </c>
    </row>
    <row r="192" spans="1:5" x14ac:dyDescent="0.25">
      <c r="A192" s="24">
        <v>41465</v>
      </c>
      <c r="B192" s="25">
        <v>130</v>
      </c>
      <c r="C192" s="25">
        <v>140</v>
      </c>
      <c r="D192" s="25">
        <v>140</v>
      </c>
      <c r="E192" s="25">
        <v>160</v>
      </c>
    </row>
    <row r="193" spans="1:5" x14ac:dyDescent="0.25">
      <c r="A193" s="24">
        <v>41466</v>
      </c>
      <c r="B193" s="25">
        <v>130</v>
      </c>
      <c r="C193" s="25">
        <v>140</v>
      </c>
      <c r="D193" s="25">
        <v>140</v>
      </c>
      <c r="E193" s="25">
        <v>160</v>
      </c>
    </row>
    <row r="194" spans="1:5" x14ac:dyDescent="0.25">
      <c r="A194" s="24">
        <v>41467</v>
      </c>
      <c r="B194" s="25">
        <v>130</v>
      </c>
      <c r="C194" s="25">
        <v>140</v>
      </c>
      <c r="D194" s="25">
        <v>140</v>
      </c>
      <c r="E194" s="25">
        <v>160</v>
      </c>
    </row>
    <row r="195" spans="1:5" x14ac:dyDescent="0.25">
      <c r="A195" s="24">
        <v>41468</v>
      </c>
      <c r="B195" s="25">
        <v>130</v>
      </c>
      <c r="C195" s="25">
        <v>140</v>
      </c>
      <c r="D195" s="25">
        <v>140</v>
      </c>
      <c r="E195" s="25">
        <v>160</v>
      </c>
    </row>
    <row r="196" spans="1:5" x14ac:dyDescent="0.25">
      <c r="A196" s="24">
        <v>41469</v>
      </c>
      <c r="B196" s="25">
        <v>130</v>
      </c>
      <c r="C196" s="25">
        <v>140</v>
      </c>
      <c r="D196" s="25">
        <v>140</v>
      </c>
      <c r="E196" s="25">
        <v>160</v>
      </c>
    </row>
    <row r="197" spans="1:5" x14ac:dyDescent="0.25">
      <c r="A197" s="24">
        <v>41470</v>
      </c>
      <c r="B197" s="25">
        <v>130</v>
      </c>
      <c r="C197" s="25">
        <v>140</v>
      </c>
      <c r="D197" s="25">
        <v>140</v>
      </c>
      <c r="E197" s="25">
        <v>160</v>
      </c>
    </row>
    <row r="198" spans="1:5" x14ac:dyDescent="0.25">
      <c r="A198" s="24">
        <v>41471</v>
      </c>
      <c r="B198" s="25">
        <v>130</v>
      </c>
      <c r="C198" s="25">
        <v>140</v>
      </c>
      <c r="D198" s="25">
        <v>140</v>
      </c>
      <c r="E198" s="25">
        <v>160</v>
      </c>
    </row>
    <row r="199" spans="1:5" x14ac:dyDescent="0.25">
      <c r="A199" s="24">
        <v>41472</v>
      </c>
      <c r="B199" s="25">
        <v>130</v>
      </c>
      <c r="C199" s="25">
        <v>140</v>
      </c>
      <c r="D199" s="25">
        <v>140</v>
      </c>
      <c r="E199" s="25">
        <v>160</v>
      </c>
    </row>
    <row r="200" spans="1:5" x14ac:dyDescent="0.25">
      <c r="A200" s="24">
        <v>41473</v>
      </c>
      <c r="B200" s="25">
        <v>130</v>
      </c>
      <c r="C200" s="25">
        <v>140</v>
      </c>
      <c r="D200" s="25">
        <v>140</v>
      </c>
      <c r="E200" s="25">
        <v>160</v>
      </c>
    </row>
    <row r="201" spans="1:5" x14ac:dyDescent="0.25">
      <c r="A201" s="24">
        <v>41474</v>
      </c>
      <c r="B201" s="25">
        <v>130</v>
      </c>
      <c r="C201" s="25">
        <v>140</v>
      </c>
      <c r="D201" s="25">
        <v>140</v>
      </c>
      <c r="E201" s="25">
        <v>160</v>
      </c>
    </row>
    <row r="202" spans="1:5" x14ac:dyDescent="0.25">
      <c r="A202" s="24">
        <v>41475</v>
      </c>
      <c r="B202" s="25">
        <v>130</v>
      </c>
      <c r="C202" s="25">
        <v>140</v>
      </c>
      <c r="D202" s="25">
        <v>140</v>
      </c>
      <c r="E202" s="25">
        <v>160</v>
      </c>
    </row>
    <row r="203" spans="1:5" x14ac:dyDescent="0.25">
      <c r="A203" s="24">
        <v>41476</v>
      </c>
      <c r="B203" s="25">
        <v>130</v>
      </c>
      <c r="C203" s="25">
        <v>140</v>
      </c>
      <c r="D203" s="25">
        <v>140</v>
      </c>
      <c r="E203" s="25">
        <v>160</v>
      </c>
    </row>
    <row r="204" spans="1:5" x14ac:dyDescent="0.25">
      <c r="A204" s="24">
        <v>41477</v>
      </c>
      <c r="B204" s="25">
        <v>130</v>
      </c>
      <c r="C204" s="25">
        <v>140</v>
      </c>
      <c r="D204" s="25">
        <v>140</v>
      </c>
      <c r="E204" s="25">
        <v>160</v>
      </c>
    </row>
    <row r="205" spans="1:5" x14ac:dyDescent="0.25">
      <c r="A205" s="24">
        <v>41478</v>
      </c>
      <c r="B205" s="25">
        <v>130</v>
      </c>
      <c r="C205" s="25">
        <v>140</v>
      </c>
      <c r="D205" s="25">
        <v>140</v>
      </c>
      <c r="E205" s="25">
        <v>160</v>
      </c>
    </row>
    <row r="206" spans="1:5" x14ac:dyDescent="0.25">
      <c r="A206" s="24">
        <v>41479</v>
      </c>
      <c r="B206" s="25">
        <v>130</v>
      </c>
      <c r="C206" s="25">
        <v>140</v>
      </c>
      <c r="D206" s="25">
        <v>140</v>
      </c>
      <c r="E206" s="25">
        <v>160</v>
      </c>
    </row>
    <row r="207" spans="1:5" x14ac:dyDescent="0.25">
      <c r="A207" s="24">
        <v>41480</v>
      </c>
      <c r="B207" s="25">
        <v>130</v>
      </c>
      <c r="C207" s="25">
        <v>140</v>
      </c>
      <c r="D207" s="25">
        <v>140</v>
      </c>
      <c r="E207" s="25">
        <v>160</v>
      </c>
    </row>
    <row r="208" spans="1:5" x14ac:dyDescent="0.25">
      <c r="A208" s="24">
        <v>41481</v>
      </c>
      <c r="B208" s="25">
        <v>130</v>
      </c>
      <c r="C208" s="25">
        <v>140</v>
      </c>
      <c r="D208" s="25">
        <v>140</v>
      </c>
      <c r="E208" s="25">
        <v>160</v>
      </c>
    </row>
    <row r="209" spans="1:5" x14ac:dyDescent="0.25">
      <c r="A209" s="24">
        <v>41482</v>
      </c>
      <c r="B209" s="25">
        <v>130</v>
      </c>
      <c r="C209" s="25">
        <v>140</v>
      </c>
      <c r="D209" s="25">
        <v>140</v>
      </c>
      <c r="E209" s="25">
        <v>160</v>
      </c>
    </row>
    <row r="210" spans="1:5" x14ac:dyDescent="0.25">
      <c r="A210" s="24">
        <v>41483</v>
      </c>
      <c r="B210" s="25">
        <v>130</v>
      </c>
      <c r="C210" s="25">
        <v>140</v>
      </c>
      <c r="D210" s="25">
        <v>140</v>
      </c>
      <c r="E210" s="25">
        <v>160</v>
      </c>
    </row>
    <row r="211" spans="1:5" x14ac:dyDescent="0.25">
      <c r="A211" s="24">
        <v>41484</v>
      </c>
      <c r="B211" s="25">
        <v>130</v>
      </c>
      <c r="C211" s="25">
        <v>140</v>
      </c>
      <c r="D211" s="25">
        <v>140</v>
      </c>
      <c r="E211" s="25">
        <v>160</v>
      </c>
    </row>
    <row r="212" spans="1:5" x14ac:dyDescent="0.25">
      <c r="A212" s="24">
        <v>41485</v>
      </c>
      <c r="B212" s="25">
        <v>130</v>
      </c>
      <c r="C212" s="25">
        <v>140</v>
      </c>
      <c r="D212" s="25">
        <v>140</v>
      </c>
      <c r="E212" s="25">
        <v>160</v>
      </c>
    </row>
    <row r="213" spans="1:5" x14ac:dyDescent="0.25">
      <c r="A213" s="24">
        <v>41486</v>
      </c>
      <c r="B213" s="25">
        <v>130</v>
      </c>
      <c r="C213" s="25">
        <v>140</v>
      </c>
      <c r="D213" s="25">
        <v>140</v>
      </c>
      <c r="E213" s="25">
        <v>160</v>
      </c>
    </row>
    <row r="214" spans="1:5" x14ac:dyDescent="0.25">
      <c r="A214" s="24">
        <v>41487</v>
      </c>
      <c r="B214" s="25">
        <v>130</v>
      </c>
      <c r="C214" s="25">
        <v>140</v>
      </c>
      <c r="D214" s="25">
        <v>140</v>
      </c>
      <c r="E214" s="25">
        <v>160</v>
      </c>
    </row>
    <row r="215" spans="1:5" x14ac:dyDescent="0.25">
      <c r="A215" s="24">
        <v>41488</v>
      </c>
      <c r="B215" s="25">
        <v>130</v>
      </c>
      <c r="C215" s="25">
        <v>140</v>
      </c>
      <c r="D215" s="25">
        <v>140</v>
      </c>
      <c r="E215" s="25">
        <v>160</v>
      </c>
    </row>
    <row r="216" spans="1:5" x14ac:dyDescent="0.25">
      <c r="A216" s="24">
        <v>41489</v>
      </c>
      <c r="B216" s="25">
        <v>130</v>
      </c>
      <c r="C216" s="25">
        <v>140</v>
      </c>
      <c r="D216" s="25">
        <v>140</v>
      </c>
      <c r="E216" s="25">
        <v>160</v>
      </c>
    </row>
    <row r="217" spans="1:5" x14ac:dyDescent="0.25">
      <c r="A217" s="24">
        <v>41490</v>
      </c>
      <c r="B217" s="25">
        <v>130</v>
      </c>
      <c r="C217" s="25">
        <v>140</v>
      </c>
      <c r="D217" s="25">
        <v>140</v>
      </c>
      <c r="E217" s="25">
        <v>160</v>
      </c>
    </row>
    <row r="218" spans="1:5" x14ac:dyDescent="0.25">
      <c r="A218" s="24">
        <v>41491</v>
      </c>
      <c r="B218" s="25">
        <v>130</v>
      </c>
      <c r="C218" s="25">
        <v>140</v>
      </c>
      <c r="D218" s="25">
        <v>140</v>
      </c>
      <c r="E218" s="25">
        <v>160</v>
      </c>
    </row>
    <row r="219" spans="1:5" x14ac:dyDescent="0.25">
      <c r="A219" s="24">
        <v>41492</v>
      </c>
      <c r="B219" s="25">
        <v>130</v>
      </c>
      <c r="C219" s="25">
        <v>140</v>
      </c>
      <c r="D219" s="25">
        <v>140</v>
      </c>
      <c r="E219" s="25">
        <v>160</v>
      </c>
    </row>
    <row r="220" spans="1:5" x14ac:dyDescent="0.25">
      <c r="A220" s="24">
        <v>41493</v>
      </c>
      <c r="B220" s="25">
        <v>130</v>
      </c>
      <c r="C220" s="25">
        <v>140</v>
      </c>
      <c r="D220" s="25">
        <v>140</v>
      </c>
      <c r="E220" s="25">
        <v>160</v>
      </c>
    </row>
    <row r="221" spans="1:5" x14ac:dyDescent="0.25">
      <c r="A221" s="24">
        <v>41494</v>
      </c>
      <c r="B221" s="25">
        <v>130</v>
      </c>
      <c r="C221" s="25">
        <v>140</v>
      </c>
      <c r="D221" s="25">
        <v>140</v>
      </c>
      <c r="E221" s="25">
        <v>160</v>
      </c>
    </row>
    <row r="222" spans="1:5" x14ac:dyDescent="0.25">
      <c r="A222" s="24">
        <v>41495</v>
      </c>
      <c r="B222" s="25">
        <v>130</v>
      </c>
      <c r="C222" s="25">
        <v>140</v>
      </c>
      <c r="D222" s="25">
        <v>140</v>
      </c>
      <c r="E222" s="25">
        <v>160</v>
      </c>
    </row>
    <row r="223" spans="1:5" x14ac:dyDescent="0.25">
      <c r="A223" s="24">
        <v>41496</v>
      </c>
      <c r="B223" s="25">
        <v>130</v>
      </c>
      <c r="C223" s="25">
        <v>140</v>
      </c>
      <c r="D223" s="25">
        <v>140</v>
      </c>
      <c r="E223" s="25">
        <v>160</v>
      </c>
    </row>
    <row r="224" spans="1:5" x14ac:dyDescent="0.25">
      <c r="A224" s="24">
        <v>41497</v>
      </c>
      <c r="B224" s="25">
        <v>130</v>
      </c>
      <c r="C224" s="25">
        <v>140</v>
      </c>
      <c r="D224" s="25">
        <v>140</v>
      </c>
      <c r="E224" s="25">
        <v>160</v>
      </c>
    </row>
    <row r="225" spans="1:5" x14ac:dyDescent="0.25">
      <c r="A225" s="24">
        <v>41498</v>
      </c>
      <c r="B225" s="25">
        <v>130</v>
      </c>
      <c r="C225" s="25">
        <v>140</v>
      </c>
      <c r="D225" s="25">
        <v>140</v>
      </c>
      <c r="E225" s="25">
        <v>160</v>
      </c>
    </row>
    <row r="226" spans="1:5" x14ac:dyDescent="0.25">
      <c r="A226" s="24">
        <v>41499</v>
      </c>
      <c r="B226" s="25">
        <v>130</v>
      </c>
      <c r="C226" s="25">
        <v>140</v>
      </c>
      <c r="D226" s="25">
        <v>140</v>
      </c>
      <c r="E226" s="25">
        <v>160</v>
      </c>
    </row>
    <row r="227" spans="1:5" x14ac:dyDescent="0.25">
      <c r="A227" s="24">
        <v>41500</v>
      </c>
      <c r="B227" s="25">
        <v>130</v>
      </c>
      <c r="C227" s="25">
        <v>140</v>
      </c>
      <c r="D227" s="25">
        <v>140</v>
      </c>
      <c r="E227" s="25">
        <v>160</v>
      </c>
    </row>
    <row r="228" spans="1:5" x14ac:dyDescent="0.25">
      <c r="A228" s="24">
        <v>41501</v>
      </c>
      <c r="B228" s="25">
        <v>130</v>
      </c>
      <c r="C228" s="25">
        <v>140</v>
      </c>
      <c r="D228" s="25">
        <v>140</v>
      </c>
      <c r="E228" s="25">
        <v>160</v>
      </c>
    </row>
    <row r="229" spans="1:5" x14ac:dyDescent="0.25">
      <c r="A229" s="24">
        <v>41502</v>
      </c>
      <c r="B229" s="25">
        <v>130</v>
      </c>
      <c r="C229" s="25">
        <v>140</v>
      </c>
      <c r="D229" s="25">
        <v>140</v>
      </c>
      <c r="E229" s="25">
        <v>160</v>
      </c>
    </row>
    <row r="230" spans="1:5" x14ac:dyDescent="0.25">
      <c r="A230" s="24">
        <v>41503</v>
      </c>
      <c r="B230" s="25">
        <v>130</v>
      </c>
      <c r="C230" s="25">
        <v>140</v>
      </c>
      <c r="D230" s="25">
        <v>140</v>
      </c>
      <c r="E230" s="25">
        <v>160</v>
      </c>
    </row>
    <row r="231" spans="1:5" x14ac:dyDescent="0.25">
      <c r="A231" s="24">
        <v>41504</v>
      </c>
      <c r="B231" s="25">
        <v>130</v>
      </c>
      <c r="C231" s="25">
        <v>140</v>
      </c>
      <c r="D231" s="25">
        <v>140</v>
      </c>
      <c r="E231" s="25">
        <v>160</v>
      </c>
    </row>
    <row r="232" spans="1:5" x14ac:dyDescent="0.25">
      <c r="A232" s="24">
        <v>41505</v>
      </c>
      <c r="B232" s="25">
        <v>130</v>
      </c>
      <c r="C232" s="25">
        <v>140</v>
      </c>
      <c r="D232" s="25">
        <v>140</v>
      </c>
      <c r="E232" s="25">
        <v>160</v>
      </c>
    </row>
    <row r="233" spans="1:5" x14ac:dyDescent="0.25">
      <c r="A233" s="24">
        <v>41506</v>
      </c>
      <c r="B233" s="25">
        <v>130</v>
      </c>
      <c r="C233" s="25">
        <v>140</v>
      </c>
      <c r="D233" s="25">
        <v>140</v>
      </c>
      <c r="E233" s="25">
        <v>160</v>
      </c>
    </row>
    <row r="234" spans="1:5" x14ac:dyDescent="0.25">
      <c r="A234" s="24">
        <v>41507</v>
      </c>
      <c r="B234" s="25">
        <v>130</v>
      </c>
      <c r="C234" s="25">
        <v>140</v>
      </c>
      <c r="D234" s="25">
        <v>140</v>
      </c>
      <c r="E234" s="25">
        <v>160</v>
      </c>
    </row>
    <row r="235" spans="1:5" x14ac:dyDescent="0.25">
      <c r="A235" s="24">
        <v>41508</v>
      </c>
      <c r="B235" s="25">
        <v>130</v>
      </c>
      <c r="C235" s="25">
        <v>140</v>
      </c>
      <c r="D235" s="25">
        <v>140</v>
      </c>
      <c r="E235" s="25">
        <v>160</v>
      </c>
    </row>
    <row r="236" spans="1:5" x14ac:dyDescent="0.25">
      <c r="A236" s="24">
        <v>41509</v>
      </c>
      <c r="B236" s="25">
        <v>130</v>
      </c>
      <c r="C236" s="25">
        <v>140</v>
      </c>
      <c r="D236" s="25">
        <v>140</v>
      </c>
      <c r="E236" s="25">
        <v>160</v>
      </c>
    </row>
    <row r="237" spans="1:5" x14ac:dyDescent="0.25">
      <c r="A237" s="24">
        <v>41510</v>
      </c>
      <c r="B237" s="25">
        <v>130</v>
      </c>
      <c r="C237" s="25">
        <v>140</v>
      </c>
      <c r="D237" s="25">
        <v>140</v>
      </c>
      <c r="E237" s="25">
        <v>160</v>
      </c>
    </row>
    <row r="238" spans="1:5" x14ac:dyDescent="0.25">
      <c r="A238" s="24">
        <v>41511</v>
      </c>
      <c r="B238" s="25">
        <v>130</v>
      </c>
      <c r="C238" s="25">
        <v>140</v>
      </c>
      <c r="D238" s="25">
        <v>140</v>
      </c>
      <c r="E238" s="25">
        <v>160</v>
      </c>
    </row>
    <row r="239" spans="1:5" x14ac:dyDescent="0.25">
      <c r="A239" s="24">
        <v>41512</v>
      </c>
      <c r="B239" s="25">
        <v>130</v>
      </c>
      <c r="C239" s="25">
        <v>140</v>
      </c>
      <c r="D239" s="25">
        <v>140</v>
      </c>
      <c r="E239" s="25">
        <v>160</v>
      </c>
    </row>
    <row r="240" spans="1:5" x14ac:dyDescent="0.25">
      <c r="A240" s="24">
        <v>41513</v>
      </c>
      <c r="B240" s="25">
        <v>130</v>
      </c>
      <c r="C240" s="25">
        <v>140</v>
      </c>
      <c r="D240" s="25">
        <v>140</v>
      </c>
      <c r="E240" s="25">
        <v>160</v>
      </c>
    </row>
    <row r="241" spans="1:5" x14ac:dyDescent="0.25">
      <c r="A241" s="24">
        <v>41514</v>
      </c>
      <c r="B241" s="25">
        <v>130</v>
      </c>
      <c r="C241" s="25">
        <v>140</v>
      </c>
      <c r="D241" s="25">
        <v>140</v>
      </c>
      <c r="E241" s="25">
        <v>160</v>
      </c>
    </row>
    <row r="242" spans="1:5" x14ac:dyDescent="0.25">
      <c r="A242" s="24">
        <v>41515</v>
      </c>
      <c r="B242" s="25">
        <v>130</v>
      </c>
      <c r="C242" s="25">
        <v>140</v>
      </c>
      <c r="D242" s="25">
        <v>140</v>
      </c>
      <c r="E242" s="25">
        <v>160</v>
      </c>
    </row>
    <row r="243" spans="1:5" x14ac:dyDescent="0.25">
      <c r="A243" s="24">
        <v>41516</v>
      </c>
      <c r="B243" s="25">
        <v>130</v>
      </c>
      <c r="C243" s="25">
        <v>140</v>
      </c>
      <c r="D243" s="25">
        <v>140</v>
      </c>
      <c r="E243" s="25">
        <v>160</v>
      </c>
    </row>
    <row r="244" spans="1:5" x14ac:dyDescent="0.25">
      <c r="A244" s="24">
        <v>41517</v>
      </c>
      <c r="B244" s="25">
        <v>130</v>
      </c>
      <c r="C244" s="25">
        <v>140</v>
      </c>
      <c r="D244" s="25">
        <v>140</v>
      </c>
      <c r="E244" s="25">
        <v>160</v>
      </c>
    </row>
    <row r="245" spans="1:5" x14ac:dyDescent="0.25">
      <c r="A245" s="24">
        <v>41518</v>
      </c>
      <c r="B245" s="25">
        <v>130</v>
      </c>
      <c r="C245" s="25">
        <v>140</v>
      </c>
      <c r="D245" s="25">
        <v>140</v>
      </c>
      <c r="E245" s="25">
        <v>160</v>
      </c>
    </row>
    <row r="246" spans="1:5" x14ac:dyDescent="0.25">
      <c r="A246" s="24">
        <v>41519</v>
      </c>
      <c r="B246" s="25">
        <v>130</v>
      </c>
      <c r="C246" s="25">
        <v>140</v>
      </c>
      <c r="D246" s="25">
        <v>140</v>
      </c>
      <c r="E246" s="25">
        <v>160</v>
      </c>
    </row>
    <row r="247" spans="1:5" x14ac:dyDescent="0.25">
      <c r="A247" s="24">
        <v>41520</v>
      </c>
      <c r="B247" s="25">
        <v>130</v>
      </c>
      <c r="C247" s="25">
        <v>140</v>
      </c>
      <c r="D247" s="25">
        <v>140</v>
      </c>
      <c r="E247" s="25">
        <v>160</v>
      </c>
    </row>
    <row r="248" spans="1:5" x14ac:dyDescent="0.25">
      <c r="A248" s="24">
        <v>41521</v>
      </c>
      <c r="B248" s="25">
        <v>130</v>
      </c>
      <c r="C248" s="25">
        <v>140</v>
      </c>
      <c r="D248" s="25">
        <v>140</v>
      </c>
      <c r="E248" s="25">
        <v>160</v>
      </c>
    </row>
    <row r="249" spans="1:5" x14ac:dyDescent="0.25">
      <c r="A249" s="24">
        <v>41522</v>
      </c>
      <c r="B249" s="25">
        <v>130</v>
      </c>
      <c r="C249" s="25">
        <v>140</v>
      </c>
      <c r="D249" s="25">
        <v>140</v>
      </c>
      <c r="E249" s="25">
        <v>160</v>
      </c>
    </row>
    <row r="250" spans="1:5" x14ac:dyDescent="0.25">
      <c r="A250" s="24">
        <v>41523</v>
      </c>
      <c r="B250" s="25">
        <v>130</v>
      </c>
      <c r="C250" s="25">
        <v>140</v>
      </c>
      <c r="D250" s="25">
        <v>140</v>
      </c>
      <c r="E250" s="25">
        <v>160</v>
      </c>
    </row>
    <row r="251" spans="1:5" x14ac:dyDescent="0.25">
      <c r="A251" s="24">
        <v>41524</v>
      </c>
      <c r="B251" s="25">
        <v>130</v>
      </c>
      <c r="C251" s="25">
        <v>140</v>
      </c>
      <c r="D251" s="25">
        <v>140</v>
      </c>
      <c r="E251" s="25">
        <v>160</v>
      </c>
    </row>
    <row r="252" spans="1:5" x14ac:dyDescent="0.25">
      <c r="A252" s="24">
        <v>41525</v>
      </c>
      <c r="B252" s="25">
        <v>130</v>
      </c>
      <c r="C252" s="25">
        <v>140</v>
      </c>
      <c r="D252" s="25">
        <v>140</v>
      </c>
      <c r="E252" s="25">
        <v>160</v>
      </c>
    </row>
    <row r="253" spans="1:5" x14ac:dyDescent="0.25">
      <c r="A253" s="24">
        <v>41526</v>
      </c>
      <c r="B253" s="25">
        <v>130</v>
      </c>
      <c r="C253" s="25">
        <v>140</v>
      </c>
      <c r="D253" s="25">
        <v>140</v>
      </c>
      <c r="E253" s="25">
        <v>160</v>
      </c>
    </row>
    <row r="254" spans="1:5" x14ac:dyDescent="0.25">
      <c r="A254" s="24">
        <v>41527</v>
      </c>
      <c r="B254" s="25">
        <v>130</v>
      </c>
      <c r="C254" s="25">
        <v>140</v>
      </c>
      <c r="D254" s="25">
        <v>140</v>
      </c>
      <c r="E254" s="25">
        <v>160</v>
      </c>
    </row>
    <row r="255" spans="1:5" x14ac:dyDescent="0.25">
      <c r="A255" s="24">
        <v>41528</v>
      </c>
      <c r="B255" s="25">
        <v>130</v>
      </c>
      <c r="C255" s="25">
        <v>140</v>
      </c>
      <c r="D255" s="25">
        <v>140</v>
      </c>
      <c r="E255" s="25">
        <v>160</v>
      </c>
    </row>
    <row r="256" spans="1:5" x14ac:dyDescent="0.25">
      <c r="A256" s="24">
        <v>41529</v>
      </c>
      <c r="B256" s="25">
        <v>130</v>
      </c>
      <c r="C256" s="25">
        <v>140</v>
      </c>
      <c r="D256" s="25">
        <v>140</v>
      </c>
      <c r="E256" s="25">
        <v>160</v>
      </c>
    </row>
    <row r="257" spans="1:5" x14ac:dyDescent="0.25">
      <c r="A257" s="24">
        <v>41530</v>
      </c>
      <c r="B257" s="25">
        <v>130</v>
      </c>
      <c r="C257" s="25">
        <v>140</v>
      </c>
      <c r="D257" s="25">
        <v>140</v>
      </c>
      <c r="E257" s="25">
        <v>160</v>
      </c>
    </row>
    <row r="258" spans="1:5" x14ac:dyDescent="0.25">
      <c r="A258" s="24">
        <v>41531</v>
      </c>
      <c r="B258" s="25">
        <v>130</v>
      </c>
      <c r="C258" s="25">
        <v>140</v>
      </c>
      <c r="D258" s="25">
        <v>140</v>
      </c>
      <c r="E258" s="25">
        <v>160</v>
      </c>
    </row>
    <row r="259" spans="1:5" x14ac:dyDescent="0.25">
      <c r="A259" s="24">
        <v>41532</v>
      </c>
      <c r="B259" s="25">
        <v>130</v>
      </c>
      <c r="C259" s="25">
        <v>140</v>
      </c>
      <c r="D259" s="25">
        <v>140</v>
      </c>
      <c r="E259" s="25">
        <v>160</v>
      </c>
    </row>
    <row r="260" spans="1:5" x14ac:dyDescent="0.25">
      <c r="A260" s="24">
        <v>41533</v>
      </c>
      <c r="B260" s="25">
        <v>130</v>
      </c>
      <c r="C260" s="25">
        <v>140</v>
      </c>
      <c r="D260" s="25">
        <v>140</v>
      </c>
      <c r="E260" s="25">
        <v>160</v>
      </c>
    </row>
    <row r="261" spans="1:5" x14ac:dyDescent="0.25">
      <c r="A261" s="24">
        <v>41534</v>
      </c>
      <c r="B261" s="25">
        <v>130</v>
      </c>
      <c r="C261" s="25">
        <v>140</v>
      </c>
      <c r="D261" s="25">
        <v>140</v>
      </c>
      <c r="E261" s="25">
        <v>160</v>
      </c>
    </row>
    <row r="262" spans="1:5" x14ac:dyDescent="0.25">
      <c r="A262" s="24">
        <v>41535</v>
      </c>
      <c r="B262" s="25">
        <v>130</v>
      </c>
      <c r="C262" s="25">
        <v>140</v>
      </c>
      <c r="D262" s="25">
        <v>140</v>
      </c>
      <c r="E262" s="25">
        <v>160</v>
      </c>
    </row>
    <row r="263" spans="1:5" x14ac:dyDescent="0.25">
      <c r="A263" s="24">
        <v>41536</v>
      </c>
      <c r="B263" s="25">
        <v>130</v>
      </c>
      <c r="C263" s="25">
        <v>140</v>
      </c>
      <c r="D263" s="25">
        <v>140</v>
      </c>
      <c r="E263" s="25">
        <v>160</v>
      </c>
    </row>
    <row r="264" spans="1:5" x14ac:dyDescent="0.25">
      <c r="A264" s="24">
        <v>41537</v>
      </c>
      <c r="B264" s="25">
        <v>130</v>
      </c>
      <c r="C264" s="25">
        <v>140</v>
      </c>
      <c r="D264" s="25">
        <v>140</v>
      </c>
      <c r="E264" s="25">
        <v>160</v>
      </c>
    </row>
    <row r="265" spans="1:5" x14ac:dyDescent="0.25">
      <c r="A265" s="24">
        <v>41538</v>
      </c>
      <c r="B265" s="25">
        <v>130</v>
      </c>
      <c r="C265" s="25">
        <v>140</v>
      </c>
      <c r="D265" s="25">
        <v>140</v>
      </c>
      <c r="E265" s="25">
        <v>160</v>
      </c>
    </row>
    <row r="266" spans="1:5" x14ac:dyDescent="0.25">
      <c r="A266" s="24">
        <v>41539</v>
      </c>
      <c r="B266" s="25">
        <v>130</v>
      </c>
      <c r="C266" s="25">
        <v>140</v>
      </c>
      <c r="D266" s="25">
        <v>140</v>
      </c>
      <c r="E266" s="25">
        <v>160</v>
      </c>
    </row>
    <row r="267" spans="1:5" x14ac:dyDescent="0.25">
      <c r="A267" s="24">
        <v>41540</v>
      </c>
      <c r="B267" s="25">
        <v>130</v>
      </c>
      <c r="C267" s="25">
        <v>140</v>
      </c>
      <c r="D267" s="25">
        <v>140</v>
      </c>
      <c r="E267" s="25">
        <v>160</v>
      </c>
    </row>
    <row r="268" spans="1:5" x14ac:dyDescent="0.25">
      <c r="A268" s="24">
        <v>41541</v>
      </c>
      <c r="B268" s="25">
        <v>130</v>
      </c>
      <c r="C268" s="25">
        <v>140</v>
      </c>
      <c r="D268" s="25">
        <v>140</v>
      </c>
      <c r="E268" s="25">
        <v>160</v>
      </c>
    </row>
    <row r="269" spans="1:5" x14ac:dyDescent="0.25">
      <c r="A269" s="24">
        <v>41542</v>
      </c>
      <c r="B269" s="25">
        <v>130</v>
      </c>
      <c r="C269" s="25">
        <v>140</v>
      </c>
      <c r="D269" s="25">
        <v>140</v>
      </c>
      <c r="E269" s="25">
        <v>160</v>
      </c>
    </row>
    <row r="270" spans="1:5" x14ac:dyDescent="0.25">
      <c r="A270" s="24">
        <v>41543</v>
      </c>
      <c r="B270" s="25">
        <v>130</v>
      </c>
      <c r="C270" s="25">
        <v>140</v>
      </c>
      <c r="D270" s="25">
        <v>140</v>
      </c>
      <c r="E270" s="25">
        <v>160</v>
      </c>
    </row>
    <row r="271" spans="1:5" x14ac:dyDescent="0.25">
      <c r="A271" s="24">
        <v>41544</v>
      </c>
      <c r="B271" s="25">
        <v>130</v>
      </c>
      <c r="C271" s="25">
        <v>140</v>
      </c>
      <c r="D271" s="25">
        <v>140</v>
      </c>
      <c r="E271" s="25">
        <v>160</v>
      </c>
    </row>
    <row r="272" spans="1:5" x14ac:dyDescent="0.25">
      <c r="A272" s="24">
        <v>41545</v>
      </c>
      <c r="B272" s="25">
        <v>130</v>
      </c>
      <c r="C272" s="25">
        <v>140</v>
      </c>
      <c r="D272" s="25">
        <v>140</v>
      </c>
      <c r="E272" s="25">
        <v>160</v>
      </c>
    </row>
    <row r="273" spans="1:5" x14ac:dyDescent="0.25">
      <c r="A273" s="24">
        <v>41546</v>
      </c>
      <c r="B273" s="25">
        <v>130</v>
      </c>
      <c r="C273" s="25">
        <v>140</v>
      </c>
      <c r="D273" s="25">
        <v>140</v>
      </c>
      <c r="E273" s="25">
        <v>160</v>
      </c>
    </row>
    <row r="274" spans="1:5" x14ac:dyDescent="0.25">
      <c r="A274" s="24">
        <v>41547</v>
      </c>
      <c r="B274" s="25">
        <v>130</v>
      </c>
      <c r="C274" s="25">
        <v>140</v>
      </c>
      <c r="D274" s="25">
        <v>140</v>
      </c>
      <c r="E274" s="25">
        <v>160</v>
      </c>
    </row>
    <row r="275" spans="1:5" x14ac:dyDescent="0.25">
      <c r="A275" s="24">
        <v>41548</v>
      </c>
      <c r="B275" s="25">
        <v>130</v>
      </c>
      <c r="C275" s="25">
        <v>140</v>
      </c>
      <c r="D275" s="25">
        <v>140</v>
      </c>
      <c r="E275" s="25">
        <v>160</v>
      </c>
    </row>
    <row r="276" spans="1:5" x14ac:dyDescent="0.25">
      <c r="A276" s="24">
        <v>41549</v>
      </c>
      <c r="B276" s="25">
        <v>130</v>
      </c>
      <c r="C276" s="25">
        <v>140</v>
      </c>
      <c r="D276" s="25">
        <v>140</v>
      </c>
      <c r="E276" s="25">
        <v>160</v>
      </c>
    </row>
    <row r="277" spans="1:5" x14ac:dyDescent="0.25">
      <c r="A277" s="24">
        <v>41550</v>
      </c>
      <c r="B277" s="25">
        <v>130</v>
      </c>
      <c r="C277" s="25">
        <v>140</v>
      </c>
      <c r="D277" s="25">
        <v>140</v>
      </c>
      <c r="E277" s="25">
        <v>160</v>
      </c>
    </row>
    <row r="278" spans="1:5" x14ac:dyDescent="0.25">
      <c r="A278" s="24">
        <v>41551</v>
      </c>
      <c r="B278" s="25">
        <v>130</v>
      </c>
      <c r="C278" s="25">
        <v>140</v>
      </c>
      <c r="D278" s="25">
        <v>140</v>
      </c>
      <c r="E278" s="25">
        <v>160</v>
      </c>
    </row>
    <row r="279" spans="1:5" x14ac:dyDescent="0.25">
      <c r="A279" s="24">
        <v>41552</v>
      </c>
      <c r="B279" s="25">
        <v>130</v>
      </c>
      <c r="C279" s="25">
        <v>140</v>
      </c>
      <c r="D279" s="25">
        <v>140</v>
      </c>
      <c r="E279" s="25">
        <v>160</v>
      </c>
    </row>
    <row r="280" spans="1:5" x14ac:dyDescent="0.25">
      <c r="A280" s="24">
        <v>41553</v>
      </c>
      <c r="B280" s="25">
        <v>130</v>
      </c>
      <c r="C280" s="25">
        <v>140</v>
      </c>
      <c r="D280" s="25">
        <v>140</v>
      </c>
      <c r="E280" s="25">
        <v>160</v>
      </c>
    </row>
    <row r="281" spans="1:5" x14ac:dyDescent="0.25">
      <c r="A281" s="24">
        <v>41554</v>
      </c>
      <c r="B281" s="25">
        <v>130</v>
      </c>
      <c r="C281" s="25">
        <v>140</v>
      </c>
      <c r="D281" s="25">
        <v>140</v>
      </c>
      <c r="E281" s="25">
        <v>160</v>
      </c>
    </row>
    <row r="282" spans="1:5" x14ac:dyDescent="0.25">
      <c r="A282" s="24">
        <v>41555</v>
      </c>
      <c r="B282" s="25">
        <v>130</v>
      </c>
      <c r="C282" s="25">
        <v>140</v>
      </c>
      <c r="D282" s="25">
        <v>140</v>
      </c>
      <c r="E282" s="25">
        <v>160</v>
      </c>
    </row>
    <row r="283" spans="1:5" x14ac:dyDescent="0.25">
      <c r="A283" s="24">
        <v>41556</v>
      </c>
      <c r="B283" s="25">
        <v>130</v>
      </c>
      <c r="C283" s="25">
        <v>140</v>
      </c>
      <c r="D283" s="25">
        <v>140</v>
      </c>
      <c r="E283" s="25">
        <v>160</v>
      </c>
    </row>
    <row r="284" spans="1:5" x14ac:dyDescent="0.25">
      <c r="A284" s="24">
        <v>41557</v>
      </c>
      <c r="B284" s="25">
        <v>130</v>
      </c>
      <c r="C284" s="25">
        <v>140</v>
      </c>
      <c r="D284" s="25">
        <v>140</v>
      </c>
      <c r="E284" s="25">
        <v>160</v>
      </c>
    </row>
    <row r="285" spans="1:5" x14ac:dyDescent="0.25">
      <c r="A285" s="24">
        <v>41558</v>
      </c>
      <c r="B285" s="25">
        <v>130</v>
      </c>
      <c r="C285" s="25">
        <v>140</v>
      </c>
      <c r="D285" s="25">
        <v>140</v>
      </c>
      <c r="E285" s="25">
        <v>160</v>
      </c>
    </row>
    <row r="286" spans="1:5" x14ac:dyDescent="0.25">
      <c r="A286" s="24">
        <v>41559</v>
      </c>
      <c r="B286" s="25">
        <v>130</v>
      </c>
      <c r="C286" s="25">
        <v>140</v>
      </c>
      <c r="D286" s="25">
        <v>140</v>
      </c>
      <c r="E286" s="25">
        <v>160</v>
      </c>
    </row>
    <row r="287" spans="1:5" x14ac:dyDescent="0.25">
      <c r="A287" s="24">
        <v>41560</v>
      </c>
      <c r="B287" s="25">
        <v>130</v>
      </c>
      <c r="C287" s="25">
        <v>140</v>
      </c>
      <c r="D287" s="25">
        <v>140</v>
      </c>
      <c r="E287" s="25">
        <v>160</v>
      </c>
    </row>
    <row r="288" spans="1:5" x14ac:dyDescent="0.25">
      <c r="A288" s="24">
        <v>41561</v>
      </c>
      <c r="B288" s="25">
        <v>130</v>
      </c>
      <c r="C288" s="25">
        <v>140</v>
      </c>
      <c r="D288" s="25">
        <v>140</v>
      </c>
      <c r="E288" s="25">
        <v>160</v>
      </c>
    </row>
    <row r="289" spans="1:5" x14ac:dyDescent="0.25">
      <c r="A289" s="24">
        <v>41562</v>
      </c>
      <c r="B289" s="25">
        <v>130</v>
      </c>
      <c r="C289" s="25">
        <v>140</v>
      </c>
      <c r="D289" s="25">
        <v>140</v>
      </c>
      <c r="E289" s="25">
        <v>160</v>
      </c>
    </row>
    <row r="290" spans="1:5" x14ac:dyDescent="0.25">
      <c r="A290" s="24">
        <v>41563</v>
      </c>
      <c r="B290" s="25">
        <v>130</v>
      </c>
      <c r="C290" s="25">
        <v>140</v>
      </c>
      <c r="D290" s="25">
        <v>140</v>
      </c>
      <c r="E290" s="25">
        <v>160</v>
      </c>
    </row>
    <row r="291" spans="1:5" x14ac:dyDescent="0.25">
      <c r="A291" s="24">
        <v>41564</v>
      </c>
      <c r="B291" s="25">
        <v>130</v>
      </c>
      <c r="C291" s="25">
        <v>140</v>
      </c>
      <c r="D291" s="25">
        <v>140</v>
      </c>
      <c r="E291" s="25">
        <v>160</v>
      </c>
    </row>
    <row r="292" spans="1:5" x14ac:dyDescent="0.25">
      <c r="A292" s="24">
        <v>41565</v>
      </c>
      <c r="B292" s="25">
        <v>130</v>
      </c>
      <c r="C292" s="25">
        <v>140</v>
      </c>
      <c r="D292" s="25">
        <v>140</v>
      </c>
      <c r="E292" s="25">
        <v>160</v>
      </c>
    </row>
    <row r="293" spans="1:5" x14ac:dyDescent="0.25">
      <c r="A293" s="24">
        <v>41566</v>
      </c>
      <c r="B293" s="25">
        <v>130</v>
      </c>
      <c r="C293" s="25">
        <v>140</v>
      </c>
      <c r="D293" s="25">
        <v>140</v>
      </c>
      <c r="E293" s="25">
        <v>160</v>
      </c>
    </row>
    <row r="294" spans="1:5" x14ac:dyDescent="0.25">
      <c r="A294" s="24">
        <v>41567</v>
      </c>
      <c r="B294" s="25">
        <v>130</v>
      </c>
      <c r="C294" s="25">
        <v>140</v>
      </c>
      <c r="D294" s="25">
        <v>140</v>
      </c>
      <c r="E294" s="25">
        <v>160</v>
      </c>
    </row>
    <row r="295" spans="1:5" x14ac:dyDescent="0.25">
      <c r="A295" s="24">
        <v>41568</v>
      </c>
      <c r="B295" s="25">
        <v>130</v>
      </c>
      <c r="C295" s="25">
        <v>140</v>
      </c>
      <c r="D295" s="25">
        <v>140</v>
      </c>
      <c r="E295" s="25">
        <v>160</v>
      </c>
    </row>
    <row r="296" spans="1:5" x14ac:dyDescent="0.25">
      <c r="A296" s="24">
        <v>41569</v>
      </c>
      <c r="B296" s="25">
        <v>130</v>
      </c>
      <c r="C296" s="25">
        <v>140</v>
      </c>
      <c r="D296" s="25">
        <v>140</v>
      </c>
      <c r="E296" s="25">
        <v>160</v>
      </c>
    </row>
    <row r="297" spans="1:5" x14ac:dyDescent="0.25">
      <c r="A297" s="24">
        <v>41570</v>
      </c>
      <c r="B297" s="25">
        <v>130</v>
      </c>
      <c r="C297" s="25">
        <v>140</v>
      </c>
      <c r="D297" s="25">
        <v>140</v>
      </c>
      <c r="E297" s="25">
        <v>160</v>
      </c>
    </row>
    <row r="298" spans="1:5" x14ac:dyDescent="0.25">
      <c r="A298" s="24">
        <v>41571</v>
      </c>
      <c r="B298" s="25">
        <v>130</v>
      </c>
      <c r="C298" s="25">
        <v>140</v>
      </c>
      <c r="D298" s="25">
        <v>140</v>
      </c>
      <c r="E298" s="25">
        <v>160</v>
      </c>
    </row>
    <row r="299" spans="1:5" x14ac:dyDescent="0.25">
      <c r="A299" s="24">
        <v>41572</v>
      </c>
      <c r="B299" s="25">
        <v>130</v>
      </c>
      <c r="C299" s="25">
        <v>140</v>
      </c>
      <c r="D299" s="25">
        <v>140</v>
      </c>
      <c r="E299" s="25">
        <v>160</v>
      </c>
    </row>
    <row r="300" spans="1:5" x14ac:dyDescent="0.25">
      <c r="A300" s="24">
        <v>41573</v>
      </c>
      <c r="B300" s="25">
        <v>130</v>
      </c>
      <c r="C300" s="25">
        <v>140</v>
      </c>
      <c r="D300" s="25">
        <v>140</v>
      </c>
      <c r="E300" s="25">
        <v>160</v>
      </c>
    </row>
    <row r="301" spans="1:5" x14ac:dyDescent="0.25">
      <c r="A301" s="24">
        <v>41574</v>
      </c>
      <c r="B301" s="25">
        <v>130</v>
      </c>
      <c r="C301" s="25">
        <v>140</v>
      </c>
      <c r="D301" s="25">
        <v>140</v>
      </c>
      <c r="E301" s="25">
        <v>160</v>
      </c>
    </row>
    <row r="302" spans="1:5" x14ac:dyDescent="0.25">
      <c r="A302" s="24">
        <v>41575</v>
      </c>
      <c r="B302" s="25">
        <v>130</v>
      </c>
      <c r="C302" s="25">
        <v>140</v>
      </c>
      <c r="D302" s="25">
        <v>140</v>
      </c>
      <c r="E302" s="25">
        <v>160</v>
      </c>
    </row>
    <row r="303" spans="1:5" x14ac:dyDescent="0.25">
      <c r="A303" s="24">
        <v>41576</v>
      </c>
      <c r="B303" s="25">
        <v>130</v>
      </c>
      <c r="C303" s="25">
        <v>140</v>
      </c>
      <c r="D303" s="25">
        <v>140</v>
      </c>
      <c r="E303" s="25">
        <v>160</v>
      </c>
    </row>
    <row r="304" spans="1:5" x14ac:dyDescent="0.25">
      <c r="A304" s="24">
        <v>41577</v>
      </c>
      <c r="B304" s="25">
        <v>130</v>
      </c>
      <c r="C304" s="25">
        <v>140</v>
      </c>
      <c r="D304" s="25">
        <v>140</v>
      </c>
      <c r="E304" s="25">
        <v>160</v>
      </c>
    </row>
    <row r="305" spans="1:5" x14ac:dyDescent="0.25">
      <c r="A305" s="24">
        <v>41578</v>
      </c>
      <c r="B305" s="25">
        <v>130</v>
      </c>
      <c r="C305" s="25">
        <v>140</v>
      </c>
      <c r="D305" s="25">
        <v>140</v>
      </c>
      <c r="E305" s="25">
        <v>160</v>
      </c>
    </row>
    <row r="306" spans="1:5" x14ac:dyDescent="0.25">
      <c r="A306" s="24">
        <v>41579</v>
      </c>
      <c r="B306" s="25">
        <v>130</v>
      </c>
      <c r="C306" s="25">
        <v>140</v>
      </c>
      <c r="D306" s="25">
        <v>140</v>
      </c>
      <c r="E306" s="25">
        <v>160</v>
      </c>
    </row>
    <row r="307" spans="1:5" x14ac:dyDescent="0.25">
      <c r="A307" s="24">
        <v>41580</v>
      </c>
      <c r="B307" s="25">
        <v>130</v>
      </c>
      <c r="C307" s="25">
        <v>140</v>
      </c>
      <c r="D307" s="25">
        <v>140</v>
      </c>
      <c r="E307" s="25">
        <v>160</v>
      </c>
    </row>
    <row r="308" spans="1:5" x14ac:dyDescent="0.25">
      <c r="A308" s="24">
        <v>41581</v>
      </c>
      <c r="B308" s="25">
        <v>130</v>
      </c>
      <c r="C308" s="25">
        <v>140</v>
      </c>
      <c r="D308" s="25">
        <v>140</v>
      </c>
      <c r="E308" s="25">
        <v>160</v>
      </c>
    </row>
    <row r="309" spans="1:5" x14ac:dyDescent="0.25">
      <c r="A309" s="24">
        <v>41582</v>
      </c>
      <c r="B309" s="25">
        <v>130</v>
      </c>
      <c r="C309" s="25">
        <v>140</v>
      </c>
      <c r="D309" s="25">
        <v>140</v>
      </c>
      <c r="E309" s="25">
        <v>160</v>
      </c>
    </row>
    <row r="310" spans="1:5" x14ac:dyDescent="0.25">
      <c r="A310" s="24">
        <v>41583</v>
      </c>
      <c r="B310" s="25">
        <v>130</v>
      </c>
      <c r="C310" s="25">
        <v>140</v>
      </c>
      <c r="D310" s="25">
        <v>140</v>
      </c>
      <c r="E310" s="25">
        <v>160</v>
      </c>
    </row>
    <row r="311" spans="1:5" x14ac:dyDescent="0.25">
      <c r="A311" s="24">
        <v>41584</v>
      </c>
      <c r="B311" s="25">
        <v>130</v>
      </c>
      <c r="C311" s="25">
        <v>140</v>
      </c>
      <c r="D311" s="25">
        <v>140</v>
      </c>
      <c r="E311" s="25">
        <v>160</v>
      </c>
    </row>
    <row r="312" spans="1:5" x14ac:dyDescent="0.25">
      <c r="A312" s="24">
        <v>41585</v>
      </c>
      <c r="B312" s="25">
        <v>130</v>
      </c>
      <c r="C312" s="25">
        <v>140</v>
      </c>
      <c r="D312" s="25">
        <v>140</v>
      </c>
      <c r="E312" s="25">
        <v>160</v>
      </c>
    </row>
    <row r="313" spans="1:5" x14ac:dyDescent="0.25">
      <c r="A313" s="24">
        <v>41586</v>
      </c>
      <c r="B313" s="25">
        <v>130</v>
      </c>
      <c r="C313" s="25">
        <v>140</v>
      </c>
      <c r="D313" s="25">
        <v>140</v>
      </c>
      <c r="E313" s="25">
        <v>160</v>
      </c>
    </row>
    <row r="314" spans="1:5" x14ac:dyDescent="0.25">
      <c r="A314" s="24">
        <v>41587</v>
      </c>
      <c r="B314" s="25">
        <v>130</v>
      </c>
      <c r="C314" s="25">
        <v>140</v>
      </c>
      <c r="D314" s="25">
        <v>140</v>
      </c>
      <c r="E314" s="25">
        <v>160</v>
      </c>
    </row>
    <row r="315" spans="1:5" x14ac:dyDescent="0.25">
      <c r="A315" s="24">
        <v>41588</v>
      </c>
      <c r="B315" s="25">
        <v>130</v>
      </c>
      <c r="C315" s="25">
        <v>140</v>
      </c>
      <c r="D315" s="25">
        <v>140</v>
      </c>
      <c r="E315" s="25">
        <v>160</v>
      </c>
    </row>
    <row r="316" spans="1:5" x14ac:dyDescent="0.25">
      <c r="A316" s="24">
        <v>41589</v>
      </c>
      <c r="B316" s="25">
        <v>130</v>
      </c>
      <c r="C316" s="25">
        <v>140</v>
      </c>
      <c r="D316" s="25">
        <v>140</v>
      </c>
      <c r="E316" s="25">
        <v>160</v>
      </c>
    </row>
    <row r="317" spans="1:5" x14ac:dyDescent="0.25">
      <c r="A317" s="24">
        <v>41590</v>
      </c>
      <c r="B317" s="25">
        <v>130</v>
      </c>
      <c r="C317" s="25">
        <v>140</v>
      </c>
      <c r="D317" s="25">
        <v>140</v>
      </c>
      <c r="E317" s="25">
        <v>160</v>
      </c>
    </row>
    <row r="318" spans="1:5" x14ac:dyDescent="0.25">
      <c r="A318" s="24">
        <v>41591</v>
      </c>
      <c r="B318" s="25">
        <v>130</v>
      </c>
      <c r="C318" s="25">
        <v>140</v>
      </c>
      <c r="D318" s="25">
        <v>140</v>
      </c>
      <c r="E318" s="25">
        <v>160</v>
      </c>
    </row>
    <row r="319" spans="1:5" x14ac:dyDescent="0.25">
      <c r="A319" s="24">
        <v>41592</v>
      </c>
      <c r="B319" s="25">
        <v>130</v>
      </c>
      <c r="C319" s="25">
        <v>140</v>
      </c>
      <c r="D319" s="25">
        <v>140</v>
      </c>
      <c r="E319" s="25">
        <v>160</v>
      </c>
    </row>
    <row r="320" spans="1:5" x14ac:dyDescent="0.25">
      <c r="A320" s="24">
        <v>41593</v>
      </c>
      <c r="B320" s="25">
        <v>130</v>
      </c>
      <c r="C320" s="25">
        <v>140</v>
      </c>
      <c r="D320" s="25">
        <v>140</v>
      </c>
      <c r="E320" s="25">
        <v>160</v>
      </c>
    </row>
    <row r="321" spans="1:5" x14ac:dyDescent="0.25">
      <c r="A321" s="24">
        <v>41594</v>
      </c>
      <c r="B321" s="25">
        <v>130</v>
      </c>
      <c r="C321" s="25">
        <v>140</v>
      </c>
      <c r="D321" s="25">
        <v>140</v>
      </c>
      <c r="E321" s="25">
        <v>160</v>
      </c>
    </row>
    <row r="322" spans="1:5" x14ac:dyDescent="0.25">
      <c r="A322" s="24">
        <v>41595</v>
      </c>
      <c r="B322" s="25">
        <v>130</v>
      </c>
      <c r="C322" s="25">
        <v>140</v>
      </c>
      <c r="D322" s="25">
        <v>140</v>
      </c>
      <c r="E322" s="25">
        <v>160</v>
      </c>
    </row>
    <row r="323" spans="1:5" x14ac:dyDescent="0.25">
      <c r="A323" s="24">
        <v>41596</v>
      </c>
      <c r="B323" s="25">
        <v>130</v>
      </c>
      <c r="C323" s="25">
        <v>140</v>
      </c>
      <c r="D323" s="25">
        <v>140</v>
      </c>
      <c r="E323" s="25">
        <v>160</v>
      </c>
    </row>
    <row r="324" spans="1:5" x14ac:dyDescent="0.25">
      <c r="A324" s="24">
        <v>41597</v>
      </c>
      <c r="B324" s="25">
        <v>130</v>
      </c>
      <c r="C324" s="25">
        <v>140</v>
      </c>
      <c r="D324" s="25">
        <v>140</v>
      </c>
      <c r="E324" s="25">
        <v>160</v>
      </c>
    </row>
    <row r="325" spans="1:5" x14ac:dyDescent="0.25">
      <c r="A325" s="24">
        <v>41598</v>
      </c>
      <c r="B325" s="25">
        <v>130</v>
      </c>
      <c r="C325" s="25">
        <v>140</v>
      </c>
      <c r="D325" s="25">
        <v>140</v>
      </c>
      <c r="E325" s="25">
        <v>160</v>
      </c>
    </row>
    <row r="326" spans="1:5" x14ac:dyDescent="0.25">
      <c r="A326" s="24">
        <v>41599</v>
      </c>
      <c r="B326" s="25">
        <v>130</v>
      </c>
      <c r="C326" s="25">
        <v>140</v>
      </c>
      <c r="D326" s="25">
        <v>140</v>
      </c>
      <c r="E326" s="25">
        <v>160</v>
      </c>
    </row>
    <row r="327" spans="1:5" x14ac:dyDescent="0.25">
      <c r="A327" s="24">
        <v>41600</v>
      </c>
      <c r="B327" s="25">
        <v>130</v>
      </c>
      <c r="C327" s="25">
        <v>140</v>
      </c>
      <c r="D327" s="25">
        <v>140</v>
      </c>
      <c r="E327" s="25">
        <v>160</v>
      </c>
    </row>
    <row r="328" spans="1:5" x14ac:dyDescent="0.25">
      <c r="A328" s="24">
        <v>41601</v>
      </c>
      <c r="B328" s="25">
        <v>130</v>
      </c>
      <c r="C328" s="25">
        <v>140</v>
      </c>
      <c r="D328" s="25">
        <v>140</v>
      </c>
      <c r="E328" s="25">
        <v>160</v>
      </c>
    </row>
    <row r="329" spans="1:5" x14ac:dyDescent="0.25">
      <c r="A329" s="24">
        <v>41602</v>
      </c>
      <c r="B329" s="25">
        <v>130</v>
      </c>
      <c r="C329" s="25">
        <v>140</v>
      </c>
      <c r="D329" s="25">
        <v>140</v>
      </c>
      <c r="E329" s="25">
        <v>160</v>
      </c>
    </row>
    <row r="330" spans="1:5" x14ac:dyDescent="0.25">
      <c r="A330" s="24">
        <v>41603</v>
      </c>
      <c r="B330" s="25">
        <v>130</v>
      </c>
      <c r="C330" s="25">
        <v>140</v>
      </c>
      <c r="D330" s="25">
        <v>140</v>
      </c>
      <c r="E330" s="25">
        <v>160</v>
      </c>
    </row>
    <row r="331" spans="1:5" x14ac:dyDescent="0.25">
      <c r="A331" s="24">
        <v>41604</v>
      </c>
      <c r="B331" s="25">
        <v>130</v>
      </c>
      <c r="C331" s="25">
        <v>140</v>
      </c>
      <c r="D331" s="25">
        <v>140</v>
      </c>
      <c r="E331" s="25">
        <v>160</v>
      </c>
    </row>
    <row r="332" spans="1:5" x14ac:dyDescent="0.25">
      <c r="A332" s="24">
        <v>41605</v>
      </c>
      <c r="B332" s="25">
        <v>130</v>
      </c>
      <c r="C332" s="25">
        <v>140</v>
      </c>
      <c r="D332" s="25">
        <v>140</v>
      </c>
      <c r="E332" s="25">
        <v>160</v>
      </c>
    </row>
    <row r="333" spans="1:5" x14ac:dyDescent="0.25">
      <c r="A333" s="24">
        <v>41606</v>
      </c>
      <c r="B333" s="25">
        <v>130</v>
      </c>
      <c r="C333" s="25">
        <v>140</v>
      </c>
      <c r="D333" s="25">
        <v>140</v>
      </c>
      <c r="E333" s="25">
        <v>160</v>
      </c>
    </row>
    <row r="334" spans="1:5" x14ac:dyDescent="0.25">
      <c r="A334" s="24">
        <v>41607</v>
      </c>
      <c r="B334" s="25">
        <v>130</v>
      </c>
      <c r="C334" s="25">
        <v>140</v>
      </c>
      <c r="D334" s="25">
        <v>140</v>
      </c>
      <c r="E334" s="25">
        <v>160</v>
      </c>
    </row>
    <row r="335" spans="1:5" x14ac:dyDescent="0.25">
      <c r="A335" s="24">
        <v>41608</v>
      </c>
      <c r="B335" s="25">
        <v>130</v>
      </c>
      <c r="C335" s="25">
        <v>140</v>
      </c>
      <c r="D335" s="25">
        <v>140</v>
      </c>
      <c r="E335" s="25">
        <v>160</v>
      </c>
    </row>
    <row r="336" spans="1:5" x14ac:dyDescent="0.25">
      <c r="A336" s="24">
        <v>41609</v>
      </c>
      <c r="B336" s="25">
        <v>130</v>
      </c>
      <c r="C336" s="25">
        <v>140</v>
      </c>
      <c r="D336" s="25">
        <v>140</v>
      </c>
      <c r="E336" s="25">
        <v>160</v>
      </c>
    </row>
    <row r="337" spans="1:5" x14ac:dyDescent="0.25">
      <c r="A337" s="24">
        <v>41610</v>
      </c>
      <c r="B337" s="25">
        <v>130</v>
      </c>
      <c r="C337" s="25">
        <v>140</v>
      </c>
      <c r="D337" s="25">
        <v>140</v>
      </c>
      <c r="E337" s="25">
        <v>160</v>
      </c>
    </row>
    <row r="338" spans="1:5" x14ac:dyDescent="0.25">
      <c r="A338" s="24">
        <v>41611</v>
      </c>
      <c r="B338" s="25">
        <v>130</v>
      </c>
      <c r="C338" s="25">
        <v>140</v>
      </c>
      <c r="D338" s="25">
        <v>140</v>
      </c>
      <c r="E338" s="25">
        <v>160</v>
      </c>
    </row>
    <row r="339" spans="1:5" x14ac:dyDescent="0.25">
      <c r="A339" s="24">
        <v>41612</v>
      </c>
      <c r="B339" s="25">
        <v>130</v>
      </c>
      <c r="C339" s="25">
        <v>140</v>
      </c>
      <c r="D339" s="25">
        <v>140</v>
      </c>
      <c r="E339" s="25">
        <v>160</v>
      </c>
    </row>
    <row r="340" spans="1:5" x14ac:dyDescent="0.25">
      <c r="A340" s="24">
        <v>41613</v>
      </c>
      <c r="B340" s="25">
        <v>130</v>
      </c>
      <c r="C340" s="25">
        <v>140</v>
      </c>
      <c r="D340" s="25">
        <v>140</v>
      </c>
      <c r="E340" s="25">
        <v>160</v>
      </c>
    </row>
    <row r="341" spans="1:5" x14ac:dyDescent="0.25">
      <c r="A341" s="24">
        <v>41614</v>
      </c>
      <c r="B341" s="25">
        <v>130</v>
      </c>
      <c r="C341" s="25">
        <v>140</v>
      </c>
      <c r="D341" s="25">
        <v>140</v>
      </c>
      <c r="E341" s="25">
        <v>160</v>
      </c>
    </row>
    <row r="342" spans="1:5" x14ac:dyDescent="0.25">
      <c r="A342" s="24">
        <v>41615</v>
      </c>
      <c r="B342" s="25">
        <v>130</v>
      </c>
      <c r="C342" s="25">
        <v>140</v>
      </c>
      <c r="D342" s="25">
        <v>140</v>
      </c>
      <c r="E342" s="25">
        <v>160</v>
      </c>
    </row>
    <row r="343" spans="1:5" x14ac:dyDescent="0.25">
      <c r="A343" s="24">
        <v>41616</v>
      </c>
      <c r="B343" s="25">
        <v>130</v>
      </c>
      <c r="C343" s="25">
        <v>140</v>
      </c>
      <c r="D343" s="25">
        <v>140</v>
      </c>
      <c r="E343" s="25">
        <v>160</v>
      </c>
    </row>
    <row r="344" spans="1:5" x14ac:dyDescent="0.25">
      <c r="A344" s="24">
        <v>41617</v>
      </c>
      <c r="B344" s="25">
        <v>130</v>
      </c>
      <c r="C344" s="25">
        <v>140</v>
      </c>
      <c r="D344" s="25">
        <v>140</v>
      </c>
      <c r="E344" s="25">
        <v>160</v>
      </c>
    </row>
    <row r="345" spans="1:5" x14ac:dyDescent="0.25">
      <c r="A345" s="24">
        <v>41618</v>
      </c>
      <c r="B345" s="25">
        <v>130</v>
      </c>
      <c r="C345" s="25">
        <v>140</v>
      </c>
      <c r="D345" s="25">
        <v>140</v>
      </c>
      <c r="E345" s="25">
        <v>160</v>
      </c>
    </row>
    <row r="346" spans="1:5" x14ac:dyDescent="0.25">
      <c r="A346" s="24">
        <v>41619</v>
      </c>
      <c r="B346" s="25">
        <v>130</v>
      </c>
      <c r="C346" s="25">
        <v>140</v>
      </c>
      <c r="D346" s="25">
        <v>140</v>
      </c>
      <c r="E346" s="25">
        <v>160</v>
      </c>
    </row>
    <row r="347" spans="1:5" x14ac:dyDescent="0.25">
      <c r="A347" s="24">
        <v>41620</v>
      </c>
      <c r="B347" s="25">
        <v>130</v>
      </c>
      <c r="C347" s="25">
        <v>140</v>
      </c>
      <c r="D347" s="25">
        <v>140</v>
      </c>
      <c r="E347" s="25">
        <v>160</v>
      </c>
    </row>
    <row r="348" spans="1:5" x14ac:dyDescent="0.25">
      <c r="A348" s="24">
        <v>41621</v>
      </c>
      <c r="B348" s="25">
        <v>130</v>
      </c>
      <c r="C348" s="25">
        <v>140</v>
      </c>
      <c r="D348" s="25">
        <v>140</v>
      </c>
      <c r="E348" s="25">
        <v>160</v>
      </c>
    </row>
    <row r="349" spans="1:5" x14ac:dyDescent="0.25">
      <c r="A349" s="24">
        <v>41622</v>
      </c>
      <c r="B349" s="25">
        <v>130</v>
      </c>
      <c r="C349" s="25">
        <v>140</v>
      </c>
      <c r="D349" s="25">
        <v>140</v>
      </c>
      <c r="E349" s="25">
        <v>160</v>
      </c>
    </row>
    <row r="350" spans="1:5" x14ac:dyDescent="0.25">
      <c r="A350" s="24">
        <v>41623</v>
      </c>
      <c r="B350" s="25">
        <v>130</v>
      </c>
      <c r="C350" s="25">
        <v>140</v>
      </c>
      <c r="D350" s="25">
        <v>140</v>
      </c>
      <c r="E350" s="25">
        <v>160</v>
      </c>
    </row>
    <row r="351" spans="1:5" x14ac:dyDescent="0.25">
      <c r="A351" s="24">
        <v>41624</v>
      </c>
      <c r="B351" s="25">
        <v>130</v>
      </c>
      <c r="C351" s="25">
        <v>140</v>
      </c>
      <c r="D351" s="25">
        <v>140</v>
      </c>
      <c r="E351" s="25">
        <v>160</v>
      </c>
    </row>
    <row r="352" spans="1:5" x14ac:dyDescent="0.25">
      <c r="A352" s="24">
        <v>41625</v>
      </c>
      <c r="B352" s="25">
        <v>130</v>
      </c>
      <c r="C352" s="25">
        <v>140</v>
      </c>
      <c r="D352" s="25">
        <v>140</v>
      </c>
      <c r="E352" s="25">
        <v>160</v>
      </c>
    </row>
    <row r="353" spans="1:5" x14ac:dyDescent="0.25">
      <c r="A353" s="24">
        <v>41626</v>
      </c>
      <c r="B353" s="25">
        <v>130</v>
      </c>
      <c r="C353" s="25">
        <v>140</v>
      </c>
      <c r="D353" s="25">
        <v>140</v>
      </c>
      <c r="E353" s="25">
        <v>160</v>
      </c>
    </row>
    <row r="354" spans="1:5" x14ac:dyDescent="0.25">
      <c r="A354" s="24">
        <v>41627</v>
      </c>
      <c r="B354" s="25">
        <v>130</v>
      </c>
      <c r="C354" s="25">
        <v>140</v>
      </c>
      <c r="D354" s="25">
        <v>140</v>
      </c>
      <c r="E354" s="25">
        <v>160</v>
      </c>
    </row>
    <row r="355" spans="1:5" x14ac:dyDescent="0.25">
      <c r="A355" s="24">
        <v>41628</v>
      </c>
      <c r="B355" s="25">
        <v>130</v>
      </c>
      <c r="C355" s="25">
        <v>140</v>
      </c>
      <c r="D355" s="25">
        <v>140</v>
      </c>
      <c r="E355" s="25">
        <v>160</v>
      </c>
    </row>
    <row r="356" spans="1:5" x14ac:dyDescent="0.25">
      <c r="A356" s="24">
        <v>41629</v>
      </c>
      <c r="B356" s="25">
        <v>130</v>
      </c>
      <c r="C356" s="25">
        <v>140</v>
      </c>
      <c r="D356" s="25">
        <v>140</v>
      </c>
      <c r="E356" s="25">
        <v>160</v>
      </c>
    </row>
    <row r="357" spans="1:5" x14ac:dyDescent="0.25">
      <c r="A357" s="24">
        <v>41630</v>
      </c>
      <c r="B357" s="25">
        <v>130</v>
      </c>
      <c r="C357" s="25">
        <v>140</v>
      </c>
      <c r="D357" s="25">
        <v>140</v>
      </c>
      <c r="E357" s="25">
        <v>160</v>
      </c>
    </row>
    <row r="358" spans="1:5" x14ac:dyDescent="0.25">
      <c r="A358" s="24">
        <v>41631</v>
      </c>
      <c r="B358" s="25">
        <v>130</v>
      </c>
      <c r="C358" s="25">
        <v>140</v>
      </c>
      <c r="D358" s="25">
        <v>140</v>
      </c>
      <c r="E358" s="25">
        <v>160</v>
      </c>
    </row>
    <row r="359" spans="1:5" x14ac:dyDescent="0.25">
      <c r="A359" s="24">
        <v>41632</v>
      </c>
      <c r="B359" s="25">
        <v>130</v>
      </c>
      <c r="C359" s="25">
        <v>140</v>
      </c>
      <c r="D359" s="25">
        <v>140</v>
      </c>
      <c r="E359" s="25">
        <v>160</v>
      </c>
    </row>
    <row r="360" spans="1:5" x14ac:dyDescent="0.25">
      <c r="A360" s="24">
        <v>41633</v>
      </c>
      <c r="B360" s="25">
        <v>130</v>
      </c>
      <c r="C360" s="25">
        <v>140</v>
      </c>
      <c r="D360" s="25">
        <v>140</v>
      </c>
      <c r="E360" s="25">
        <v>160</v>
      </c>
    </row>
    <row r="361" spans="1:5" x14ac:dyDescent="0.25">
      <c r="A361" s="24">
        <v>41634</v>
      </c>
      <c r="B361" s="25">
        <v>130</v>
      </c>
      <c r="C361" s="25">
        <v>140</v>
      </c>
      <c r="D361" s="25">
        <v>140</v>
      </c>
      <c r="E361" s="25">
        <v>160</v>
      </c>
    </row>
    <row r="362" spans="1:5" x14ac:dyDescent="0.25">
      <c r="A362" s="24">
        <v>41635</v>
      </c>
      <c r="B362" s="25">
        <v>130</v>
      </c>
      <c r="C362" s="25">
        <v>140</v>
      </c>
      <c r="D362" s="25">
        <v>140</v>
      </c>
      <c r="E362" s="25">
        <v>160</v>
      </c>
    </row>
    <row r="363" spans="1:5" x14ac:dyDescent="0.25">
      <c r="A363" s="24">
        <v>41636</v>
      </c>
      <c r="B363" s="25">
        <v>130</v>
      </c>
      <c r="C363" s="25">
        <v>140</v>
      </c>
      <c r="D363" s="25">
        <v>140</v>
      </c>
      <c r="E363" s="25">
        <v>160</v>
      </c>
    </row>
    <row r="364" spans="1:5" x14ac:dyDescent="0.25">
      <c r="A364" s="24">
        <v>41637</v>
      </c>
      <c r="B364" s="25">
        <v>130</v>
      </c>
      <c r="C364" s="25">
        <v>140</v>
      </c>
      <c r="D364" s="25">
        <v>140</v>
      </c>
      <c r="E364" s="25">
        <v>160</v>
      </c>
    </row>
    <row r="365" spans="1:5" x14ac:dyDescent="0.25">
      <c r="A365" s="24">
        <v>41638</v>
      </c>
      <c r="B365" s="25">
        <v>130</v>
      </c>
      <c r="C365" s="25">
        <v>140</v>
      </c>
      <c r="D365" s="25">
        <v>140</v>
      </c>
      <c r="E365" s="25">
        <v>160</v>
      </c>
    </row>
    <row r="366" spans="1:5" x14ac:dyDescent="0.25">
      <c r="A366" s="24">
        <v>41639</v>
      </c>
      <c r="B366" s="25">
        <v>130</v>
      </c>
      <c r="C366" s="25">
        <v>140</v>
      </c>
      <c r="D366" s="25">
        <v>140</v>
      </c>
      <c r="E366" s="25">
        <v>160</v>
      </c>
    </row>
    <row r="367" spans="1:5" x14ac:dyDescent="0.25">
      <c r="A367" s="24">
        <v>41640</v>
      </c>
      <c r="B367" s="25">
        <v>130</v>
      </c>
      <c r="C367" s="25">
        <v>140</v>
      </c>
      <c r="D367" s="25">
        <v>140</v>
      </c>
      <c r="E367" s="25">
        <v>160</v>
      </c>
    </row>
    <row r="368" spans="1:5" x14ac:dyDescent="0.25">
      <c r="A368" s="24">
        <v>41641</v>
      </c>
      <c r="B368" s="25">
        <v>130</v>
      </c>
      <c r="C368" s="25">
        <v>140</v>
      </c>
      <c r="D368" s="25">
        <v>140</v>
      </c>
      <c r="E368" s="25">
        <v>160</v>
      </c>
    </row>
    <row r="369" spans="1:5" x14ac:dyDescent="0.25">
      <c r="A369" s="24">
        <v>41642</v>
      </c>
      <c r="B369" s="25">
        <v>130</v>
      </c>
      <c r="C369" s="25">
        <v>140</v>
      </c>
      <c r="D369" s="25">
        <v>140</v>
      </c>
      <c r="E369" s="25">
        <v>160</v>
      </c>
    </row>
    <row r="370" spans="1:5" x14ac:dyDescent="0.25">
      <c r="A370" s="24">
        <v>41643</v>
      </c>
      <c r="B370" s="25">
        <v>130</v>
      </c>
      <c r="C370" s="25">
        <v>140</v>
      </c>
      <c r="D370" s="25">
        <v>140</v>
      </c>
      <c r="E370" s="25">
        <v>160</v>
      </c>
    </row>
    <row r="371" spans="1:5" x14ac:dyDescent="0.25">
      <c r="A371" s="24">
        <v>41644</v>
      </c>
      <c r="B371" s="25">
        <v>130</v>
      </c>
      <c r="C371" s="25">
        <v>140</v>
      </c>
      <c r="D371" s="25">
        <v>140</v>
      </c>
      <c r="E371" s="25">
        <v>160</v>
      </c>
    </row>
    <row r="372" spans="1:5" x14ac:dyDescent="0.25">
      <c r="A372" s="24">
        <v>41645</v>
      </c>
      <c r="B372" s="25">
        <v>130</v>
      </c>
      <c r="C372" s="25">
        <v>140</v>
      </c>
      <c r="D372" s="25">
        <v>140</v>
      </c>
      <c r="E372" s="25">
        <v>160</v>
      </c>
    </row>
    <row r="373" spans="1:5" x14ac:dyDescent="0.25">
      <c r="A373" s="24">
        <v>41646</v>
      </c>
      <c r="B373" s="25">
        <v>130</v>
      </c>
      <c r="C373" s="25">
        <v>140</v>
      </c>
      <c r="D373" s="25">
        <v>140</v>
      </c>
      <c r="E373" s="25">
        <v>160</v>
      </c>
    </row>
    <row r="374" spans="1:5" x14ac:dyDescent="0.25">
      <c r="A374" s="24">
        <v>41647</v>
      </c>
      <c r="B374" s="25">
        <v>130</v>
      </c>
      <c r="C374" s="25">
        <v>140</v>
      </c>
      <c r="D374" s="25">
        <v>140</v>
      </c>
      <c r="E374" s="25">
        <v>160</v>
      </c>
    </row>
    <row r="375" spans="1:5" x14ac:dyDescent="0.25">
      <c r="A375" s="24">
        <v>41648</v>
      </c>
      <c r="B375" s="25">
        <v>130</v>
      </c>
      <c r="C375" s="25">
        <v>140</v>
      </c>
      <c r="D375" s="25">
        <v>140</v>
      </c>
      <c r="E375" s="25">
        <v>160</v>
      </c>
    </row>
    <row r="376" spans="1:5" x14ac:dyDescent="0.25">
      <c r="A376" s="24">
        <v>41649</v>
      </c>
      <c r="B376" s="25">
        <v>130</v>
      </c>
      <c r="C376" s="25">
        <v>140</v>
      </c>
      <c r="D376" s="25">
        <v>140</v>
      </c>
      <c r="E376" s="25">
        <v>160</v>
      </c>
    </row>
    <row r="377" spans="1:5" x14ac:dyDescent="0.25">
      <c r="A377" s="24">
        <v>41650</v>
      </c>
      <c r="B377" s="25">
        <v>130</v>
      </c>
      <c r="C377" s="25">
        <v>140</v>
      </c>
      <c r="D377" s="25">
        <v>140</v>
      </c>
      <c r="E377" s="25">
        <v>160</v>
      </c>
    </row>
    <row r="378" spans="1:5" x14ac:dyDescent="0.25">
      <c r="A378" s="24">
        <v>41651</v>
      </c>
      <c r="B378" s="25">
        <v>130</v>
      </c>
      <c r="C378" s="25">
        <v>140</v>
      </c>
      <c r="D378" s="25">
        <v>140</v>
      </c>
      <c r="E378" s="25">
        <v>160</v>
      </c>
    </row>
    <row r="379" spans="1:5" x14ac:dyDescent="0.25">
      <c r="A379" s="24">
        <v>41652</v>
      </c>
      <c r="B379" s="25">
        <v>130</v>
      </c>
      <c r="C379" s="25">
        <v>140</v>
      </c>
      <c r="D379" s="25">
        <v>140</v>
      </c>
      <c r="E379" s="25">
        <v>160</v>
      </c>
    </row>
    <row r="380" spans="1:5" x14ac:dyDescent="0.25">
      <c r="A380" s="24">
        <v>41653</v>
      </c>
      <c r="B380" s="25">
        <v>130</v>
      </c>
      <c r="C380" s="25">
        <v>140</v>
      </c>
      <c r="D380" s="25">
        <v>140</v>
      </c>
      <c r="E380" s="25">
        <v>160</v>
      </c>
    </row>
    <row r="381" spans="1:5" x14ac:dyDescent="0.25">
      <c r="A381" s="24">
        <v>41654</v>
      </c>
      <c r="B381" s="25">
        <v>130</v>
      </c>
      <c r="C381" s="25">
        <v>140</v>
      </c>
      <c r="D381" s="25">
        <v>140</v>
      </c>
      <c r="E381" s="25">
        <v>160</v>
      </c>
    </row>
    <row r="382" spans="1:5" x14ac:dyDescent="0.25">
      <c r="A382" s="24">
        <v>41655</v>
      </c>
      <c r="B382" s="25">
        <v>130</v>
      </c>
      <c r="C382" s="25">
        <v>140</v>
      </c>
      <c r="D382" s="25">
        <v>140</v>
      </c>
      <c r="E382" s="25">
        <v>160</v>
      </c>
    </row>
    <row r="383" spans="1:5" x14ac:dyDescent="0.25">
      <c r="A383" s="24">
        <v>41656</v>
      </c>
      <c r="B383" s="25">
        <v>130</v>
      </c>
      <c r="C383" s="25">
        <v>140</v>
      </c>
      <c r="D383" s="25">
        <v>140</v>
      </c>
      <c r="E383" s="25">
        <v>160</v>
      </c>
    </row>
    <row r="384" spans="1:5" x14ac:dyDescent="0.25">
      <c r="A384" s="24">
        <v>41657</v>
      </c>
      <c r="B384" s="25">
        <v>130</v>
      </c>
      <c r="C384" s="25">
        <v>140</v>
      </c>
      <c r="D384" s="25">
        <v>140</v>
      </c>
      <c r="E384" s="25">
        <v>160</v>
      </c>
    </row>
    <row r="385" spans="1:5" x14ac:dyDescent="0.25">
      <c r="A385" s="24">
        <v>41658</v>
      </c>
      <c r="B385" s="25">
        <v>130</v>
      </c>
      <c r="C385" s="25">
        <v>140</v>
      </c>
      <c r="D385" s="25">
        <v>140</v>
      </c>
      <c r="E385" s="25">
        <v>160</v>
      </c>
    </row>
    <row r="386" spans="1:5" x14ac:dyDescent="0.25">
      <c r="A386" s="24">
        <v>41659</v>
      </c>
      <c r="B386" s="25">
        <v>130</v>
      </c>
      <c r="C386" s="25">
        <v>140</v>
      </c>
      <c r="D386" s="25">
        <v>140</v>
      </c>
      <c r="E386" s="25">
        <v>160</v>
      </c>
    </row>
    <row r="387" spans="1:5" x14ac:dyDescent="0.25">
      <c r="A387" s="24">
        <v>41660</v>
      </c>
      <c r="B387" s="25">
        <v>130</v>
      </c>
      <c r="C387" s="25">
        <v>140</v>
      </c>
      <c r="D387" s="25">
        <v>140</v>
      </c>
      <c r="E387" s="25">
        <v>160</v>
      </c>
    </row>
    <row r="388" spans="1:5" x14ac:dyDescent="0.25">
      <c r="A388" s="24">
        <v>41661</v>
      </c>
      <c r="B388" s="25">
        <v>130</v>
      </c>
      <c r="C388" s="25">
        <v>140</v>
      </c>
      <c r="D388" s="25">
        <v>140</v>
      </c>
      <c r="E388" s="25">
        <v>160</v>
      </c>
    </row>
    <row r="389" spans="1:5" x14ac:dyDescent="0.25">
      <c r="A389" s="24">
        <v>41662</v>
      </c>
      <c r="B389" s="25">
        <v>130</v>
      </c>
      <c r="C389" s="25">
        <v>140</v>
      </c>
      <c r="D389" s="25">
        <v>140</v>
      </c>
      <c r="E389" s="25">
        <v>160</v>
      </c>
    </row>
    <row r="390" spans="1:5" x14ac:dyDescent="0.25">
      <c r="A390" s="24">
        <v>41663</v>
      </c>
      <c r="B390" s="25">
        <v>130</v>
      </c>
      <c r="C390" s="25">
        <v>140</v>
      </c>
      <c r="D390" s="25">
        <v>140</v>
      </c>
      <c r="E390" s="25">
        <v>160</v>
      </c>
    </row>
    <row r="391" spans="1:5" x14ac:dyDescent="0.25">
      <c r="A391" s="24">
        <v>41664</v>
      </c>
      <c r="B391" s="25">
        <v>130</v>
      </c>
      <c r="C391" s="25">
        <v>140</v>
      </c>
      <c r="D391" s="25">
        <v>140</v>
      </c>
      <c r="E391" s="25">
        <v>160</v>
      </c>
    </row>
    <row r="392" spans="1:5" x14ac:dyDescent="0.25">
      <c r="A392" s="24">
        <v>41665</v>
      </c>
      <c r="B392" s="25">
        <v>130</v>
      </c>
      <c r="C392" s="25">
        <v>140</v>
      </c>
      <c r="D392" s="25">
        <v>140</v>
      </c>
      <c r="E392" s="25">
        <v>160</v>
      </c>
    </row>
    <row r="393" spans="1:5" x14ac:dyDescent="0.25">
      <c r="A393" s="24">
        <v>41666</v>
      </c>
      <c r="B393" s="25">
        <v>130</v>
      </c>
      <c r="C393" s="25">
        <v>140</v>
      </c>
      <c r="D393" s="25">
        <v>140</v>
      </c>
      <c r="E393" s="25">
        <v>160</v>
      </c>
    </row>
    <row r="394" spans="1:5" x14ac:dyDescent="0.25">
      <c r="A394" s="24">
        <v>41667</v>
      </c>
      <c r="B394" s="25">
        <v>130</v>
      </c>
      <c r="C394" s="25">
        <v>140</v>
      </c>
      <c r="D394" s="25">
        <v>140</v>
      </c>
      <c r="E394" s="25">
        <v>160</v>
      </c>
    </row>
    <row r="395" spans="1:5" x14ac:dyDescent="0.25">
      <c r="A395" s="24">
        <v>41668</v>
      </c>
      <c r="B395" s="25">
        <v>130</v>
      </c>
      <c r="C395" s="25">
        <v>140</v>
      </c>
      <c r="D395" s="25">
        <v>140</v>
      </c>
      <c r="E395" s="25">
        <v>160</v>
      </c>
    </row>
    <row r="396" spans="1:5" x14ac:dyDescent="0.25">
      <c r="A396" s="24">
        <v>41669</v>
      </c>
      <c r="B396" s="25">
        <v>130</v>
      </c>
      <c r="C396" s="25">
        <v>140</v>
      </c>
      <c r="D396" s="25">
        <v>140</v>
      </c>
      <c r="E396" s="25">
        <v>160</v>
      </c>
    </row>
    <row r="397" spans="1:5" x14ac:dyDescent="0.25">
      <c r="A397" s="24">
        <v>41670</v>
      </c>
      <c r="B397" s="25">
        <v>130</v>
      </c>
      <c r="C397" s="25">
        <v>140</v>
      </c>
      <c r="D397" s="25">
        <v>140</v>
      </c>
      <c r="E397" s="25">
        <v>160</v>
      </c>
    </row>
    <row r="398" spans="1:5" x14ac:dyDescent="0.25">
      <c r="A398" s="24">
        <v>41671</v>
      </c>
      <c r="B398" s="25">
        <v>130</v>
      </c>
      <c r="C398" s="25">
        <v>140</v>
      </c>
      <c r="D398" s="25">
        <v>140</v>
      </c>
      <c r="E398" s="25">
        <v>160</v>
      </c>
    </row>
    <row r="399" spans="1:5" x14ac:dyDescent="0.25">
      <c r="A399" s="24">
        <v>41672</v>
      </c>
      <c r="B399" s="25">
        <v>130</v>
      </c>
      <c r="C399" s="25">
        <v>140</v>
      </c>
      <c r="D399" s="25">
        <v>140</v>
      </c>
      <c r="E399" s="25">
        <v>160</v>
      </c>
    </row>
    <row r="400" spans="1:5" x14ac:dyDescent="0.25">
      <c r="A400" s="24">
        <v>41673</v>
      </c>
      <c r="B400" s="25">
        <v>130</v>
      </c>
      <c r="C400" s="25">
        <v>140</v>
      </c>
      <c r="D400" s="25">
        <v>140</v>
      </c>
      <c r="E400" s="25">
        <v>160</v>
      </c>
    </row>
    <row r="401" spans="1:5" x14ac:dyDescent="0.25">
      <c r="A401" s="24">
        <v>41674</v>
      </c>
      <c r="B401" s="25">
        <v>130</v>
      </c>
      <c r="C401" s="25">
        <v>140</v>
      </c>
      <c r="D401" s="25">
        <v>140</v>
      </c>
      <c r="E401" s="25">
        <v>160</v>
      </c>
    </row>
    <row r="402" spans="1:5" x14ac:dyDescent="0.25">
      <c r="A402" s="24">
        <v>41675</v>
      </c>
      <c r="B402" s="25">
        <v>130</v>
      </c>
      <c r="C402" s="25">
        <v>140</v>
      </c>
      <c r="D402" s="25">
        <v>140</v>
      </c>
      <c r="E402" s="25">
        <v>160</v>
      </c>
    </row>
    <row r="403" spans="1:5" x14ac:dyDescent="0.25">
      <c r="A403" s="24">
        <v>41676</v>
      </c>
      <c r="B403" s="25">
        <v>130</v>
      </c>
      <c r="C403" s="25">
        <v>140</v>
      </c>
      <c r="D403" s="25">
        <v>140</v>
      </c>
      <c r="E403" s="25">
        <v>160</v>
      </c>
    </row>
    <row r="404" spans="1:5" x14ac:dyDescent="0.25">
      <c r="A404" s="24">
        <v>41677</v>
      </c>
      <c r="B404" s="25">
        <v>130</v>
      </c>
      <c r="C404" s="25">
        <v>140</v>
      </c>
      <c r="D404" s="25">
        <v>140</v>
      </c>
      <c r="E404" s="25">
        <v>160</v>
      </c>
    </row>
    <row r="405" spans="1:5" x14ac:dyDescent="0.25">
      <c r="A405" s="24">
        <v>41678</v>
      </c>
      <c r="B405" s="25">
        <v>130</v>
      </c>
      <c r="C405" s="25">
        <v>140</v>
      </c>
      <c r="D405" s="25">
        <v>140</v>
      </c>
      <c r="E405" s="25">
        <v>160</v>
      </c>
    </row>
    <row r="406" spans="1:5" x14ac:dyDescent="0.25">
      <c r="A406" s="24">
        <v>41679</v>
      </c>
      <c r="B406" s="25">
        <v>130</v>
      </c>
      <c r="C406" s="25">
        <v>140</v>
      </c>
      <c r="D406" s="25">
        <v>140</v>
      </c>
      <c r="E406" s="25">
        <v>160</v>
      </c>
    </row>
    <row r="407" spans="1:5" x14ac:dyDescent="0.25">
      <c r="A407" s="24">
        <v>41680</v>
      </c>
      <c r="B407" s="25">
        <v>130</v>
      </c>
      <c r="C407" s="25">
        <v>140</v>
      </c>
      <c r="D407" s="25">
        <v>140</v>
      </c>
      <c r="E407" s="25">
        <v>160</v>
      </c>
    </row>
    <row r="408" spans="1:5" x14ac:dyDescent="0.25">
      <c r="A408" s="24">
        <v>41681</v>
      </c>
      <c r="B408" s="25">
        <v>130</v>
      </c>
      <c r="C408" s="25">
        <v>140</v>
      </c>
      <c r="D408" s="25">
        <v>140</v>
      </c>
      <c r="E408" s="25">
        <v>160</v>
      </c>
    </row>
    <row r="409" spans="1:5" x14ac:dyDescent="0.25">
      <c r="A409" s="24">
        <v>41682</v>
      </c>
      <c r="B409" s="25">
        <v>130</v>
      </c>
      <c r="C409" s="25">
        <v>140</v>
      </c>
      <c r="D409" s="25">
        <v>140</v>
      </c>
      <c r="E409" s="25">
        <v>160</v>
      </c>
    </row>
    <row r="410" spans="1:5" x14ac:dyDescent="0.25">
      <c r="A410" s="24">
        <v>41683</v>
      </c>
      <c r="B410" s="25">
        <v>130</v>
      </c>
      <c r="C410" s="25">
        <v>140</v>
      </c>
      <c r="D410" s="25">
        <v>140</v>
      </c>
      <c r="E410" s="25">
        <v>160</v>
      </c>
    </row>
    <row r="411" spans="1:5" x14ac:dyDescent="0.25">
      <c r="A411" s="24">
        <v>41684</v>
      </c>
      <c r="B411" s="25">
        <v>130</v>
      </c>
      <c r="C411" s="25">
        <v>140</v>
      </c>
      <c r="D411" s="25">
        <v>140</v>
      </c>
      <c r="E411" s="25">
        <v>160</v>
      </c>
    </row>
    <row r="412" spans="1:5" x14ac:dyDescent="0.25">
      <c r="A412" s="24">
        <v>41685</v>
      </c>
      <c r="B412" s="25">
        <v>130</v>
      </c>
      <c r="C412" s="25">
        <v>140</v>
      </c>
      <c r="D412" s="25">
        <v>140</v>
      </c>
      <c r="E412" s="25">
        <v>160</v>
      </c>
    </row>
    <row r="413" spans="1:5" x14ac:dyDescent="0.25">
      <c r="A413" s="24">
        <v>41686</v>
      </c>
      <c r="B413" s="25">
        <v>130</v>
      </c>
      <c r="C413" s="25">
        <v>140</v>
      </c>
      <c r="D413" s="25">
        <v>140</v>
      </c>
      <c r="E413" s="25">
        <v>160</v>
      </c>
    </row>
    <row r="414" spans="1:5" x14ac:dyDescent="0.25">
      <c r="A414" s="24">
        <v>41687</v>
      </c>
      <c r="B414" s="25">
        <v>130</v>
      </c>
      <c r="C414" s="25">
        <v>140</v>
      </c>
      <c r="D414" s="25">
        <v>140</v>
      </c>
      <c r="E414" s="25">
        <v>160</v>
      </c>
    </row>
    <row r="415" spans="1:5" x14ac:dyDescent="0.25">
      <c r="A415" s="24">
        <v>41688</v>
      </c>
      <c r="B415" s="25">
        <v>130</v>
      </c>
      <c r="C415" s="25">
        <v>140</v>
      </c>
      <c r="D415" s="25">
        <v>140</v>
      </c>
      <c r="E415" s="25">
        <v>160</v>
      </c>
    </row>
    <row r="416" spans="1:5" x14ac:dyDescent="0.25">
      <c r="A416" s="24">
        <v>41689</v>
      </c>
      <c r="B416" s="25">
        <v>130</v>
      </c>
      <c r="C416" s="25">
        <v>140</v>
      </c>
      <c r="D416" s="25">
        <v>140</v>
      </c>
      <c r="E416" s="25">
        <v>160</v>
      </c>
    </row>
    <row r="417" spans="1:5" x14ac:dyDescent="0.25">
      <c r="A417" s="24">
        <v>41690</v>
      </c>
      <c r="B417" s="25">
        <v>130</v>
      </c>
      <c r="C417" s="25">
        <v>140</v>
      </c>
      <c r="D417" s="25">
        <v>140</v>
      </c>
      <c r="E417" s="25">
        <v>160</v>
      </c>
    </row>
    <row r="418" spans="1:5" x14ac:dyDescent="0.25">
      <c r="A418" s="24">
        <v>41691</v>
      </c>
      <c r="B418" s="25">
        <v>130</v>
      </c>
      <c r="C418" s="25">
        <v>140</v>
      </c>
      <c r="D418" s="25">
        <v>140</v>
      </c>
      <c r="E418" s="25">
        <v>160</v>
      </c>
    </row>
    <row r="419" spans="1:5" x14ac:dyDescent="0.25">
      <c r="A419" s="24">
        <v>41692</v>
      </c>
      <c r="B419" s="25">
        <v>130</v>
      </c>
      <c r="C419" s="25">
        <v>140</v>
      </c>
      <c r="D419" s="25">
        <v>140</v>
      </c>
      <c r="E419" s="25">
        <v>160</v>
      </c>
    </row>
    <row r="420" spans="1:5" x14ac:dyDescent="0.25">
      <c r="A420" s="24">
        <v>41693</v>
      </c>
      <c r="B420" s="25">
        <v>130</v>
      </c>
      <c r="C420" s="25">
        <v>140</v>
      </c>
      <c r="D420" s="25">
        <v>140</v>
      </c>
      <c r="E420" s="25">
        <v>160</v>
      </c>
    </row>
    <row r="421" spans="1:5" x14ac:dyDescent="0.25">
      <c r="A421" s="24">
        <v>41694</v>
      </c>
      <c r="B421" s="25">
        <v>130</v>
      </c>
      <c r="C421" s="25">
        <v>140</v>
      </c>
      <c r="D421" s="25">
        <v>140</v>
      </c>
      <c r="E421" s="25">
        <v>160</v>
      </c>
    </row>
    <row r="422" spans="1:5" x14ac:dyDescent="0.25">
      <c r="A422" s="24">
        <v>41695</v>
      </c>
      <c r="B422" s="25">
        <v>130</v>
      </c>
      <c r="C422" s="25">
        <v>140</v>
      </c>
      <c r="D422" s="25">
        <v>140</v>
      </c>
      <c r="E422" s="25">
        <v>160</v>
      </c>
    </row>
    <row r="423" spans="1:5" x14ac:dyDescent="0.25">
      <c r="A423" s="24">
        <v>41696</v>
      </c>
      <c r="B423" s="25">
        <v>130</v>
      </c>
      <c r="C423" s="25">
        <v>140</v>
      </c>
      <c r="D423" s="25">
        <v>140</v>
      </c>
      <c r="E423" s="25">
        <v>160</v>
      </c>
    </row>
    <row r="424" spans="1:5" x14ac:dyDescent="0.25">
      <c r="A424" s="24">
        <v>41697</v>
      </c>
      <c r="B424" s="25">
        <v>130</v>
      </c>
      <c r="C424" s="25">
        <v>140</v>
      </c>
      <c r="D424" s="25">
        <v>140</v>
      </c>
      <c r="E424" s="25">
        <v>160</v>
      </c>
    </row>
    <row r="425" spans="1:5" x14ac:dyDescent="0.25">
      <c r="A425" s="24">
        <v>41698</v>
      </c>
      <c r="B425" s="25">
        <v>130</v>
      </c>
      <c r="C425" s="25">
        <v>140</v>
      </c>
      <c r="D425" s="25">
        <v>140</v>
      </c>
      <c r="E425" s="25">
        <v>160</v>
      </c>
    </row>
    <row r="426" spans="1:5" x14ac:dyDescent="0.25">
      <c r="A426" s="24">
        <v>41699</v>
      </c>
      <c r="B426" s="25">
        <v>130</v>
      </c>
      <c r="C426" s="25">
        <v>140</v>
      </c>
      <c r="D426" s="25">
        <v>140</v>
      </c>
      <c r="E426" s="25">
        <v>160</v>
      </c>
    </row>
    <row r="427" spans="1:5" x14ac:dyDescent="0.25">
      <c r="A427" s="24">
        <v>41700</v>
      </c>
      <c r="B427" s="25">
        <v>130</v>
      </c>
      <c r="C427" s="25">
        <v>140</v>
      </c>
      <c r="D427" s="25">
        <v>140</v>
      </c>
      <c r="E427" s="25">
        <v>160</v>
      </c>
    </row>
    <row r="428" spans="1:5" x14ac:dyDescent="0.25">
      <c r="A428" s="24">
        <v>41701</v>
      </c>
      <c r="B428" s="25">
        <v>130</v>
      </c>
      <c r="C428" s="25">
        <v>140</v>
      </c>
      <c r="D428" s="25">
        <v>140</v>
      </c>
      <c r="E428" s="25">
        <v>160</v>
      </c>
    </row>
    <row r="429" spans="1:5" x14ac:dyDescent="0.25">
      <c r="A429" s="24">
        <v>41702</v>
      </c>
      <c r="B429" s="25">
        <v>130</v>
      </c>
      <c r="C429" s="25">
        <v>140</v>
      </c>
      <c r="D429" s="25">
        <v>140</v>
      </c>
      <c r="E429" s="25">
        <v>160</v>
      </c>
    </row>
    <row r="430" spans="1:5" x14ac:dyDescent="0.25">
      <c r="A430" s="24">
        <v>41703</v>
      </c>
      <c r="B430" s="25">
        <v>130</v>
      </c>
      <c r="C430" s="25">
        <v>140</v>
      </c>
      <c r="D430" s="25">
        <v>140</v>
      </c>
      <c r="E430" s="25">
        <v>160</v>
      </c>
    </row>
    <row r="431" spans="1:5" x14ac:dyDescent="0.25">
      <c r="A431" s="24">
        <v>41704</v>
      </c>
      <c r="B431" s="25">
        <v>130</v>
      </c>
      <c r="C431" s="25">
        <v>140</v>
      </c>
      <c r="D431" s="25">
        <v>140</v>
      </c>
      <c r="E431" s="25">
        <v>160</v>
      </c>
    </row>
    <row r="432" spans="1:5" x14ac:dyDescent="0.25">
      <c r="A432" s="24">
        <v>41705</v>
      </c>
      <c r="B432" s="25">
        <v>130</v>
      </c>
      <c r="C432" s="25">
        <v>140</v>
      </c>
      <c r="D432" s="25">
        <v>140</v>
      </c>
      <c r="E432" s="25">
        <v>160</v>
      </c>
    </row>
    <row r="433" spans="1:5" x14ac:dyDescent="0.25">
      <c r="A433" s="24">
        <v>41706</v>
      </c>
      <c r="B433" s="25">
        <v>130</v>
      </c>
      <c r="C433" s="25">
        <v>140</v>
      </c>
      <c r="D433" s="25">
        <v>140</v>
      </c>
      <c r="E433" s="25">
        <v>160</v>
      </c>
    </row>
    <row r="434" spans="1:5" x14ac:dyDescent="0.25">
      <c r="A434" s="24">
        <v>41707</v>
      </c>
      <c r="B434" s="25">
        <v>130</v>
      </c>
      <c r="C434" s="25">
        <v>140</v>
      </c>
      <c r="D434" s="25">
        <v>140</v>
      </c>
      <c r="E434" s="25">
        <v>160</v>
      </c>
    </row>
    <row r="435" spans="1:5" x14ac:dyDescent="0.25">
      <c r="A435" s="24">
        <v>41708</v>
      </c>
      <c r="B435" s="25">
        <v>130</v>
      </c>
      <c r="C435" s="25">
        <v>140</v>
      </c>
      <c r="D435" s="25">
        <v>140</v>
      </c>
      <c r="E435" s="25">
        <v>160</v>
      </c>
    </row>
    <row r="436" spans="1:5" x14ac:dyDescent="0.25">
      <c r="A436" s="24">
        <v>41709</v>
      </c>
      <c r="B436" s="25">
        <v>130</v>
      </c>
      <c r="C436" s="25">
        <v>140</v>
      </c>
      <c r="D436" s="25">
        <v>140</v>
      </c>
      <c r="E436" s="25">
        <v>160</v>
      </c>
    </row>
    <row r="437" spans="1:5" x14ac:dyDescent="0.25">
      <c r="A437" s="24">
        <v>41710</v>
      </c>
      <c r="B437" s="25">
        <v>130</v>
      </c>
      <c r="C437" s="25">
        <v>140</v>
      </c>
      <c r="D437" s="25">
        <v>140</v>
      </c>
      <c r="E437" s="25">
        <v>160</v>
      </c>
    </row>
    <row r="438" spans="1:5" x14ac:dyDescent="0.25">
      <c r="A438" s="24">
        <v>41711</v>
      </c>
      <c r="B438" s="25">
        <v>130</v>
      </c>
      <c r="C438" s="25">
        <v>140</v>
      </c>
      <c r="D438" s="25">
        <v>140</v>
      </c>
      <c r="E438" s="25">
        <v>160</v>
      </c>
    </row>
    <row r="439" spans="1:5" x14ac:dyDescent="0.25">
      <c r="A439" s="24">
        <v>41712</v>
      </c>
      <c r="B439" s="25">
        <v>130</v>
      </c>
      <c r="C439" s="25">
        <v>140</v>
      </c>
      <c r="D439" s="25">
        <v>140</v>
      </c>
      <c r="E439" s="25">
        <v>160</v>
      </c>
    </row>
    <row r="440" spans="1:5" x14ac:dyDescent="0.25">
      <c r="A440" s="24">
        <v>41713</v>
      </c>
      <c r="B440" s="25">
        <v>130</v>
      </c>
      <c r="C440" s="25">
        <v>140</v>
      </c>
      <c r="D440" s="25">
        <v>140</v>
      </c>
      <c r="E440" s="25">
        <v>160</v>
      </c>
    </row>
    <row r="441" spans="1:5" x14ac:dyDescent="0.25">
      <c r="A441" s="24">
        <v>41714</v>
      </c>
      <c r="B441" s="25">
        <v>130</v>
      </c>
      <c r="C441" s="25">
        <v>140</v>
      </c>
      <c r="D441" s="25">
        <v>140</v>
      </c>
      <c r="E441" s="25">
        <v>160</v>
      </c>
    </row>
    <row r="442" spans="1:5" x14ac:dyDescent="0.25">
      <c r="A442" s="24">
        <v>41715</v>
      </c>
      <c r="B442" s="25">
        <v>130</v>
      </c>
      <c r="C442" s="25">
        <v>140</v>
      </c>
      <c r="D442" s="25">
        <v>140</v>
      </c>
      <c r="E442" s="25">
        <v>160</v>
      </c>
    </row>
    <row r="443" spans="1:5" x14ac:dyDescent="0.25">
      <c r="A443" s="24">
        <v>41716</v>
      </c>
      <c r="B443" s="25">
        <v>130</v>
      </c>
      <c r="C443" s="25">
        <v>140</v>
      </c>
      <c r="D443" s="25">
        <v>140</v>
      </c>
      <c r="E443" s="25">
        <v>160</v>
      </c>
    </row>
    <row r="444" spans="1:5" x14ac:dyDescent="0.25">
      <c r="A444" s="24">
        <v>41717</v>
      </c>
      <c r="B444" s="25">
        <v>130</v>
      </c>
      <c r="C444" s="25">
        <v>140</v>
      </c>
      <c r="D444" s="25">
        <v>140</v>
      </c>
      <c r="E444" s="25">
        <v>160</v>
      </c>
    </row>
    <row r="445" spans="1:5" x14ac:dyDescent="0.25">
      <c r="A445" s="24">
        <v>41718</v>
      </c>
      <c r="B445" s="25">
        <v>130</v>
      </c>
      <c r="C445" s="25">
        <v>140</v>
      </c>
      <c r="D445" s="25">
        <v>140</v>
      </c>
      <c r="E445" s="25">
        <v>160</v>
      </c>
    </row>
    <row r="446" spans="1:5" x14ac:dyDescent="0.25">
      <c r="A446" s="24">
        <v>41719</v>
      </c>
      <c r="B446" s="25">
        <v>130</v>
      </c>
      <c r="C446" s="25">
        <v>140</v>
      </c>
      <c r="D446" s="25">
        <v>140</v>
      </c>
      <c r="E446" s="25">
        <v>160</v>
      </c>
    </row>
    <row r="447" spans="1:5" x14ac:dyDescent="0.25">
      <c r="A447" s="24">
        <v>41720</v>
      </c>
      <c r="B447" s="25">
        <v>130</v>
      </c>
      <c r="C447" s="25">
        <v>140</v>
      </c>
      <c r="D447" s="25">
        <v>140</v>
      </c>
      <c r="E447" s="25">
        <v>160</v>
      </c>
    </row>
    <row r="448" spans="1:5" x14ac:dyDescent="0.25">
      <c r="A448" s="24">
        <v>41721</v>
      </c>
      <c r="B448" s="25">
        <v>130</v>
      </c>
      <c r="C448" s="25">
        <v>140</v>
      </c>
      <c r="D448" s="25">
        <v>140</v>
      </c>
      <c r="E448" s="25">
        <v>160</v>
      </c>
    </row>
    <row r="449" spans="1:5" x14ac:dyDescent="0.25">
      <c r="A449" s="24">
        <v>41722</v>
      </c>
      <c r="B449" s="25">
        <v>130</v>
      </c>
      <c r="C449" s="25">
        <v>140</v>
      </c>
      <c r="D449" s="25">
        <v>140</v>
      </c>
      <c r="E449" s="25">
        <v>160</v>
      </c>
    </row>
    <row r="450" spans="1:5" x14ac:dyDescent="0.25">
      <c r="A450" s="24">
        <v>41723</v>
      </c>
      <c r="B450" s="25">
        <v>130</v>
      </c>
      <c r="C450" s="25">
        <v>140</v>
      </c>
      <c r="D450" s="25">
        <v>140</v>
      </c>
      <c r="E450" s="25">
        <v>160</v>
      </c>
    </row>
    <row r="451" spans="1:5" x14ac:dyDescent="0.25">
      <c r="A451" s="24">
        <v>41724</v>
      </c>
      <c r="B451" s="25">
        <v>130</v>
      </c>
      <c r="C451" s="25">
        <v>140</v>
      </c>
      <c r="D451" s="25">
        <v>140</v>
      </c>
      <c r="E451" s="25">
        <v>160</v>
      </c>
    </row>
    <row r="452" spans="1:5" x14ac:dyDescent="0.25">
      <c r="A452" s="24">
        <v>41725</v>
      </c>
      <c r="B452" s="25">
        <v>130</v>
      </c>
      <c r="C452" s="25">
        <v>140</v>
      </c>
      <c r="D452" s="25">
        <v>140</v>
      </c>
      <c r="E452" s="25">
        <v>160</v>
      </c>
    </row>
    <row r="453" spans="1:5" x14ac:dyDescent="0.25">
      <c r="A453" s="24">
        <v>41726</v>
      </c>
      <c r="B453" s="25">
        <v>130</v>
      </c>
      <c r="C453" s="25">
        <v>140</v>
      </c>
      <c r="D453" s="25">
        <v>140</v>
      </c>
      <c r="E453" s="25">
        <v>160</v>
      </c>
    </row>
    <row r="454" spans="1:5" x14ac:dyDescent="0.25">
      <c r="A454" s="24">
        <v>41727</v>
      </c>
      <c r="B454" s="25">
        <v>130</v>
      </c>
      <c r="C454" s="25">
        <v>140</v>
      </c>
      <c r="D454" s="25">
        <v>140</v>
      </c>
      <c r="E454" s="25">
        <v>160</v>
      </c>
    </row>
    <row r="455" spans="1:5" x14ac:dyDescent="0.25">
      <c r="A455" s="24">
        <v>41728</v>
      </c>
      <c r="B455" s="25">
        <v>130</v>
      </c>
      <c r="C455" s="25">
        <v>140</v>
      </c>
      <c r="D455" s="25">
        <v>140</v>
      </c>
      <c r="E455" s="25">
        <v>160</v>
      </c>
    </row>
    <row r="456" spans="1:5" x14ac:dyDescent="0.25">
      <c r="A456" s="24">
        <v>41729</v>
      </c>
      <c r="B456" s="25">
        <v>130</v>
      </c>
      <c r="C456" s="25">
        <v>140</v>
      </c>
      <c r="D456" s="25">
        <v>140</v>
      </c>
      <c r="E456" s="25">
        <v>160</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dimension ref="A1:P40"/>
  <sheetViews>
    <sheetView showGridLines="0" tabSelected="1" workbookViewId="0">
      <selection activeCell="C30" sqref="C30"/>
    </sheetView>
  </sheetViews>
  <sheetFormatPr baseColWidth="10" defaultRowHeight="16.5" x14ac:dyDescent="0.3"/>
  <cols>
    <col min="1" max="2" width="11.42578125" style="28"/>
    <col min="3" max="3" width="30.85546875" style="28" customWidth="1"/>
    <col min="4" max="27" width="11.42578125" style="28"/>
    <col min="28" max="79" width="11.42578125" style="28" customWidth="1"/>
    <col min="80" max="16384" width="11.42578125" style="28"/>
  </cols>
  <sheetData>
    <row r="1" spans="1:16" ht="17.25" thickBot="1" x14ac:dyDescent="0.35">
      <c r="A1" s="38" t="s">
        <v>40</v>
      </c>
      <c r="B1" s="38"/>
      <c r="C1" s="33">
        <v>40909</v>
      </c>
      <c r="D1" s="27"/>
      <c r="E1" s="27"/>
      <c r="F1" s="27"/>
      <c r="G1" s="27"/>
      <c r="H1" s="27"/>
      <c r="I1" s="27"/>
      <c r="J1" s="27"/>
      <c r="K1" s="27"/>
      <c r="L1" s="27"/>
      <c r="P1" s="37" t="s">
        <v>62</v>
      </c>
    </row>
    <row r="2" spans="1:16" x14ac:dyDescent="0.3">
      <c r="A2" s="38" t="s">
        <v>41</v>
      </c>
      <c r="B2" s="38"/>
      <c r="C2" s="34"/>
      <c r="D2" s="27"/>
      <c r="E2" s="40" t="s">
        <v>59</v>
      </c>
      <c r="F2" s="41"/>
      <c r="G2" s="41"/>
      <c r="H2" s="42"/>
      <c r="I2" s="40" t="s">
        <v>60</v>
      </c>
      <c r="J2" s="41"/>
      <c r="K2" s="41"/>
      <c r="L2" s="42"/>
    </row>
    <row r="3" spans="1:16" x14ac:dyDescent="0.3">
      <c r="A3" s="26"/>
      <c r="B3" s="26"/>
      <c r="C3" s="26"/>
      <c r="D3" s="27"/>
      <c r="E3" s="29" t="s">
        <v>56</v>
      </c>
      <c r="F3" s="30" t="s">
        <v>55</v>
      </c>
      <c r="G3" s="36" t="s">
        <v>57</v>
      </c>
      <c r="H3" s="31" t="s">
        <v>58</v>
      </c>
      <c r="I3" s="29" t="s">
        <v>56</v>
      </c>
      <c r="J3" s="30" t="s">
        <v>55</v>
      </c>
      <c r="K3" s="36" t="s">
        <v>57</v>
      </c>
      <c r="L3" s="31" t="s">
        <v>58</v>
      </c>
    </row>
    <row r="4" spans="1:16" x14ac:dyDescent="0.3">
      <c r="A4" s="38" t="s">
        <v>42</v>
      </c>
      <c r="B4" s="38"/>
      <c r="C4" s="34"/>
      <c r="D4" s="27"/>
      <c r="E4" s="29"/>
      <c r="F4" s="30"/>
      <c r="G4" s="36"/>
      <c r="H4" s="31"/>
      <c r="I4" s="29"/>
      <c r="J4" s="30"/>
      <c r="K4" s="36"/>
      <c r="L4" s="31"/>
    </row>
    <row r="5" spans="1:16" x14ac:dyDescent="0.3">
      <c r="A5" s="38" t="s">
        <v>43</v>
      </c>
      <c r="B5" s="38"/>
      <c r="C5" s="34"/>
      <c r="D5" s="27"/>
      <c r="E5" s="29"/>
      <c r="F5" s="30"/>
      <c r="G5" s="36"/>
      <c r="H5" s="31"/>
      <c r="I5" s="29"/>
      <c r="J5" s="30"/>
      <c r="K5" s="36"/>
      <c r="L5" s="31"/>
    </row>
    <row r="6" spans="1:16" x14ac:dyDescent="0.3">
      <c r="A6" s="38" t="s">
        <v>44</v>
      </c>
      <c r="B6" s="38"/>
      <c r="C6" s="34"/>
      <c r="D6" s="27"/>
      <c r="E6" s="29"/>
      <c r="F6" s="30"/>
      <c r="G6" s="36"/>
      <c r="H6" s="31"/>
      <c r="I6" s="29"/>
      <c r="J6" s="30"/>
      <c r="K6" s="36"/>
      <c r="L6" s="31"/>
    </row>
    <row r="7" spans="1:16" x14ac:dyDescent="0.3">
      <c r="A7" s="38" t="s">
        <v>45</v>
      </c>
      <c r="B7" s="38"/>
      <c r="C7" s="34"/>
      <c r="D7" s="27"/>
      <c r="E7" s="29"/>
      <c r="F7" s="30"/>
      <c r="G7" s="36"/>
      <c r="H7" s="31"/>
      <c r="I7" s="29"/>
      <c r="J7" s="30"/>
      <c r="K7" s="36"/>
      <c r="L7" s="31"/>
    </row>
    <row r="8" spans="1:16" x14ac:dyDescent="0.3">
      <c r="A8" s="38" t="s">
        <v>46</v>
      </c>
      <c r="B8" s="38"/>
      <c r="C8" s="34"/>
      <c r="D8" s="27"/>
      <c r="E8" s="29"/>
      <c r="F8" s="30"/>
      <c r="G8" s="36"/>
      <c r="H8" s="31"/>
      <c r="I8" s="29"/>
      <c r="J8" s="30"/>
      <c r="K8" s="36"/>
      <c r="L8" s="31"/>
    </row>
    <row r="9" spans="1:16" x14ac:dyDescent="0.3">
      <c r="A9" s="38" t="s">
        <v>47</v>
      </c>
      <c r="B9" s="38"/>
      <c r="C9" s="34"/>
      <c r="D9" s="27"/>
      <c r="E9" s="29"/>
      <c r="F9" s="30"/>
      <c r="G9" s="36"/>
      <c r="H9" s="31"/>
      <c r="I9" s="29"/>
      <c r="J9" s="30"/>
      <c r="K9" s="36"/>
      <c r="L9" s="31"/>
    </row>
    <row r="10" spans="1:16" x14ac:dyDescent="0.3">
      <c r="A10" s="38" t="s">
        <v>48</v>
      </c>
      <c r="B10" s="38"/>
      <c r="C10" s="34"/>
      <c r="D10" s="27"/>
      <c r="E10" s="29"/>
      <c r="F10" s="30"/>
      <c r="G10" s="36"/>
      <c r="H10" s="31"/>
      <c r="I10" s="29"/>
      <c r="J10" s="30"/>
      <c r="K10" s="36"/>
      <c r="L10" s="31"/>
    </row>
    <row r="11" spans="1:16" x14ac:dyDescent="0.3">
      <c r="A11" s="38" t="s">
        <v>54</v>
      </c>
      <c r="B11" s="38"/>
      <c r="C11" s="34"/>
      <c r="D11" s="27"/>
      <c r="E11" s="29"/>
      <c r="F11" s="30"/>
      <c r="G11" s="36"/>
      <c r="H11" s="31"/>
      <c r="I11" s="29"/>
      <c r="J11" s="30"/>
      <c r="K11" s="36"/>
      <c r="L11" s="31"/>
    </row>
    <row r="12" spans="1:16" x14ac:dyDescent="0.3">
      <c r="A12" s="27"/>
      <c r="B12" s="27"/>
      <c r="C12" s="27"/>
      <c r="D12" s="27"/>
      <c r="E12" s="29"/>
      <c r="F12" s="30"/>
      <c r="G12" s="36"/>
      <c r="H12" s="31"/>
      <c r="I12" s="29"/>
      <c r="J12" s="30"/>
      <c r="K12" s="36"/>
      <c r="L12" s="31"/>
    </row>
    <row r="13" spans="1:16" x14ac:dyDescent="0.3">
      <c r="A13" s="38" t="s">
        <v>49</v>
      </c>
      <c r="B13" s="38"/>
      <c r="C13" s="34"/>
      <c r="D13" s="27"/>
      <c r="E13" s="29"/>
      <c r="F13" s="30"/>
      <c r="G13" s="36"/>
      <c r="H13" s="31"/>
      <c r="I13" s="29"/>
      <c r="J13" s="30"/>
      <c r="K13" s="36"/>
      <c r="L13" s="31"/>
    </row>
    <row r="14" spans="1:16" x14ac:dyDescent="0.3">
      <c r="A14" s="38" t="s">
        <v>50</v>
      </c>
      <c r="B14" s="38"/>
      <c r="C14" s="34"/>
      <c r="D14" s="27"/>
      <c r="E14" s="29"/>
      <c r="F14" s="30"/>
      <c r="G14" s="36"/>
      <c r="H14" s="31"/>
      <c r="I14" s="29"/>
      <c r="J14" s="30"/>
      <c r="K14" s="36"/>
      <c r="L14" s="31"/>
    </row>
    <row r="15" spans="1:16" x14ac:dyDescent="0.3">
      <c r="A15" s="38" t="s">
        <v>51</v>
      </c>
      <c r="B15" s="38"/>
      <c r="C15" s="34"/>
      <c r="D15" s="27"/>
      <c r="E15" s="29"/>
      <c r="F15" s="30"/>
      <c r="G15" s="36"/>
      <c r="H15" s="31"/>
      <c r="I15" s="29"/>
      <c r="J15" s="30"/>
      <c r="K15" s="36"/>
      <c r="L15" s="31"/>
    </row>
    <row r="16" spans="1:16" x14ac:dyDescent="0.3">
      <c r="A16" s="27"/>
      <c r="B16" s="27"/>
      <c r="C16" s="27"/>
      <c r="D16" s="27"/>
      <c r="E16" s="27"/>
      <c r="F16" s="27"/>
      <c r="G16" s="27"/>
      <c r="H16" s="27"/>
      <c r="I16" s="27"/>
      <c r="J16" s="27"/>
      <c r="K16" s="27"/>
      <c r="L16" s="27"/>
    </row>
    <row r="17" spans="1:12" x14ac:dyDescent="0.3">
      <c r="A17" s="38" t="s">
        <v>52</v>
      </c>
      <c r="B17" s="38"/>
      <c r="C17" s="34"/>
      <c r="D17" s="27"/>
      <c r="E17" s="35"/>
      <c r="F17" s="35"/>
      <c r="G17" s="35"/>
      <c r="H17" s="35"/>
      <c r="I17" s="35"/>
      <c r="J17" s="35"/>
      <c r="K17" s="35"/>
      <c r="L17" s="35"/>
    </row>
    <row r="18" spans="1:12" x14ac:dyDescent="0.3">
      <c r="A18" s="38" t="s">
        <v>53</v>
      </c>
      <c r="B18" s="38"/>
      <c r="C18" s="33">
        <v>41091</v>
      </c>
      <c r="D18" s="27"/>
      <c r="E18" s="35"/>
      <c r="F18" s="35"/>
      <c r="G18" s="35"/>
      <c r="H18" s="35"/>
      <c r="I18" s="35"/>
      <c r="J18" s="35"/>
      <c r="K18" s="35"/>
      <c r="L18" s="35"/>
    </row>
    <row r="19" spans="1:12" x14ac:dyDescent="0.3">
      <c r="A19" s="39"/>
      <c r="B19" s="39"/>
      <c r="C19" s="34"/>
      <c r="D19" s="27"/>
      <c r="E19" s="35"/>
      <c r="F19" s="35"/>
      <c r="G19" s="35"/>
      <c r="H19" s="35"/>
      <c r="I19" s="35"/>
      <c r="J19" s="35"/>
      <c r="K19" s="35"/>
      <c r="L19" s="35"/>
    </row>
    <row r="20" spans="1:12" x14ac:dyDescent="0.3">
      <c r="A20" s="39"/>
      <c r="B20" s="39"/>
      <c r="C20" s="34"/>
      <c r="D20" s="27"/>
      <c r="E20" s="35"/>
      <c r="F20" s="35"/>
      <c r="G20" s="35"/>
      <c r="H20" s="35"/>
      <c r="I20" s="35"/>
      <c r="J20" s="35"/>
      <c r="K20" s="35"/>
      <c r="L20" s="35"/>
    </row>
    <row r="21" spans="1:12" x14ac:dyDescent="0.3">
      <c r="A21" s="39"/>
      <c r="B21" s="39"/>
      <c r="C21" s="34"/>
      <c r="D21" s="27"/>
      <c r="E21" s="35"/>
      <c r="F21" s="35"/>
      <c r="G21" s="35"/>
      <c r="H21" s="35"/>
      <c r="I21" s="35"/>
      <c r="J21" s="35"/>
      <c r="K21" s="35"/>
      <c r="L21" s="35"/>
    </row>
    <row r="22" spans="1:12" x14ac:dyDescent="0.3">
      <c r="A22" s="39"/>
      <c r="B22" s="39"/>
      <c r="C22" s="34"/>
      <c r="D22" s="27"/>
      <c r="E22" s="35"/>
      <c r="F22" s="35"/>
      <c r="G22" s="35"/>
      <c r="H22" s="35"/>
      <c r="I22" s="35"/>
      <c r="J22" s="35"/>
      <c r="K22" s="35"/>
      <c r="L22" s="35"/>
    </row>
    <row r="23" spans="1:12" x14ac:dyDescent="0.3">
      <c r="A23" s="39"/>
      <c r="B23" s="39"/>
      <c r="C23" s="34"/>
      <c r="D23" s="27"/>
      <c r="E23" s="35"/>
      <c r="F23" s="35"/>
      <c r="G23" s="35"/>
      <c r="H23" s="35"/>
      <c r="I23" s="35"/>
      <c r="J23" s="35"/>
      <c r="K23" s="35"/>
      <c r="L23" s="35"/>
    </row>
    <row r="24" spans="1:12" x14ac:dyDescent="0.3">
      <c r="A24" s="39"/>
      <c r="B24" s="39"/>
      <c r="C24" s="34"/>
      <c r="D24" s="27"/>
      <c r="E24" s="35"/>
      <c r="F24" s="35"/>
      <c r="G24" s="35"/>
      <c r="H24" s="35"/>
      <c r="I24" s="35"/>
      <c r="J24" s="35"/>
      <c r="K24" s="35"/>
      <c r="L24" s="35"/>
    </row>
    <row r="25" spans="1:12" x14ac:dyDescent="0.3">
      <c r="A25" s="39"/>
      <c r="B25" s="39"/>
      <c r="C25" s="34"/>
      <c r="D25" s="27"/>
      <c r="E25" s="35"/>
      <c r="F25" s="35"/>
      <c r="G25" s="35"/>
      <c r="H25" s="35"/>
      <c r="I25" s="35"/>
      <c r="J25" s="35"/>
      <c r="K25" s="35"/>
      <c r="L25" s="35"/>
    </row>
    <row r="26" spans="1:12" x14ac:dyDescent="0.3">
      <c r="A26" s="39"/>
      <c r="B26" s="39"/>
      <c r="C26" s="34"/>
      <c r="D26" s="27"/>
      <c r="E26" s="35"/>
      <c r="F26" s="35"/>
      <c r="G26" s="35"/>
      <c r="H26" s="35"/>
      <c r="I26" s="35"/>
      <c r="J26" s="35"/>
      <c r="K26" s="35"/>
      <c r="L26" s="35"/>
    </row>
    <row r="27" spans="1:12" x14ac:dyDescent="0.3">
      <c r="A27" s="39"/>
      <c r="B27" s="39"/>
      <c r="C27" s="34"/>
      <c r="D27" s="27"/>
      <c r="E27" s="35"/>
      <c r="F27" s="35"/>
      <c r="G27" s="35"/>
      <c r="H27" s="35"/>
      <c r="I27" s="35"/>
      <c r="J27" s="35"/>
      <c r="K27" s="35"/>
      <c r="L27" s="35"/>
    </row>
    <row r="38" ht="28.5" customHeight="1" x14ac:dyDescent="0.3"/>
    <row r="39" ht="27.75" customHeight="1" x14ac:dyDescent="0.3"/>
    <row r="40" ht="42" customHeight="1" x14ac:dyDescent="0.3"/>
  </sheetData>
  <mergeCells count="26">
    <mergeCell ref="E2:H2"/>
    <mergeCell ref="I2:L2"/>
    <mergeCell ref="A23:B23"/>
    <mergeCell ref="A24:B24"/>
    <mergeCell ref="A25:B25"/>
    <mergeCell ref="A7:B7"/>
    <mergeCell ref="A26:B26"/>
    <mergeCell ref="A27:B27"/>
    <mergeCell ref="A22:B22"/>
    <mergeCell ref="A8:B8"/>
    <mergeCell ref="A9:B9"/>
    <mergeCell ref="A10:B10"/>
    <mergeCell ref="A15:B15"/>
    <mergeCell ref="A14:B14"/>
    <mergeCell ref="A13:B13"/>
    <mergeCell ref="A11:B11"/>
    <mergeCell ref="A17:B17"/>
    <mergeCell ref="A18:B18"/>
    <mergeCell ref="A19:B19"/>
    <mergeCell ref="A20:B20"/>
    <mergeCell ref="A21:B21"/>
    <mergeCell ref="A1:B1"/>
    <mergeCell ref="A2:B2"/>
    <mergeCell ref="A4:B4"/>
    <mergeCell ref="A5:B5"/>
    <mergeCell ref="A6:B6"/>
  </mergeCells>
  <hyperlinks>
    <hyperlink ref="P1" r:id="rId1"/>
  </hyperlinks>
  <pageMargins left="0.7" right="0.7" top="0.75" bottom="0.75" header="0.3" footer="0.3"/>
  <pageSetup paperSize="9" orientation="portrait" verticalDpi="300" r:id="rId2"/>
  <drawing r:id="rId3"/>
  <legacyDrawing r:id="rId4"/>
  <controls>
    <mc:AlternateContent xmlns:mc="http://schemas.openxmlformats.org/markup-compatibility/2006">
      <mc:Choice Requires="x14">
        <control shapeId="2056" r:id="rId5" name="CommandButton8">
          <controlPr autoLine="0" r:id="rId6">
            <anchor moveWithCells="1">
              <from>
                <xdr:col>13</xdr:col>
                <xdr:colOff>419100</xdr:colOff>
                <xdr:row>7</xdr:row>
                <xdr:rowOff>19050</xdr:rowOff>
              </from>
              <to>
                <xdr:col>14</xdr:col>
                <xdr:colOff>571500</xdr:colOff>
                <xdr:row>8</xdr:row>
                <xdr:rowOff>114300</xdr:rowOff>
              </to>
            </anchor>
          </controlPr>
        </control>
      </mc:Choice>
      <mc:Fallback>
        <control shapeId="2056" r:id="rId5" name="CommandButton8"/>
      </mc:Fallback>
    </mc:AlternateContent>
    <mc:AlternateContent xmlns:mc="http://schemas.openxmlformats.org/markup-compatibility/2006">
      <mc:Choice Requires="x14">
        <control shapeId="2055" r:id="rId7" name="CommandButton7">
          <controlPr autoLine="0" r:id="rId8">
            <anchor moveWithCells="1">
              <from>
                <xdr:col>13</xdr:col>
                <xdr:colOff>419100</xdr:colOff>
                <xdr:row>5</xdr:row>
                <xdr:rowOff>95250</xdr:rowOff>
              </from>
              <to>
                <xdr:col>14</xdr:col>
                <xdr:colOff>571500</xdr:colOff>
                <xdr:row>6</xdr:row>
                <xdr:rowOff>190500</xdr:rowOff>
              </to>
            </anchor>
          </controlPr>
        </control>
      </mc:Choice>
      <mc:Fallback>
        <control shapeId="2055" r:id="rId7" name="CommandButton7"/>
      </mc:Fallback>
    </mc:AlternateContent>
    <mc:AlternateContent xmlns:mc="http://schemas.openxmlformats.org/markup-compatibility/2006">
      <mc:Choice Requires="x14">
        <control shapeId="2054" r:id="rId9" name="CommandButton6">
          <controlPr autoLine="0" r:id="rId10">
            <anchor moveWithCells="1">
              <from>
                <xdr:col>13</xdr:col>
                <xdr:colOff>419100</xdr:colOff>
                <xdr:row>3</xdr:row>
                <xdr:rowOff>152400</xdr:rowOff>
              </from>
              <to>
                <xdr:col>14</xdr:col>
                <xdr:colOff>571500</xdr:colOff>
                <xdr:row>5</xdr:row>
                <xdr:rowOff>38100</xdr:rowOff>
              </to>
            </anchor>
          </controlPr>
        </control>
      </mc:Choice>
      <mc:Fallback>
        <control shapeId="2054" r:id="rId9" name="CommandButton6"/>
      </mc:Fallback>
    </mc:AlternateContent>
    <mc:AlternateContent xmlns:mc="http://schemas.openxmlformats.org/markup-compatibility/2006">
      <mc:Choice Requires="x14">
        <control shapeId="2053" r:id="rId11" name="CommandButton5">
          <controlPr autoLine="0" r:id="rId12">
            <anchor moveWithCells="1">
              <from>
                <xdr:col>13</xdr:col>
                <xdr:colOff>400050</xdr:colOff>
                <xdr:row>2</xdr:row>
                <xdr:rowOff>9525</xdr:rowOff>
              </from>
              <to>
                <xdr:col>14</xdr:col>
                <xdr:colOff>552450</xdr:colOff>
                <xdr:row>3</xdr:row>
                <xdr:rowOff>104775</xdr:rowOff>
              </to>
            </anchor>
          </controlPr>
        </control>
      </mc:Choice>
      <mc:Fallback>
        <control shapeId="2053" r:id="rId11" name="CommandButton5"/>
      </mc:Fallback>
    </mc:AlternateContent>
    <mc:AlternateContent xmlns:mc="http://schemas.openxmlformats.org/markup-compatibility/2006">
      <mc:Choice Requires="x14">
        <control shapeId="2052" r:id="rId13" name="CommandButton4">
          <controlPr autoLine="0" r:id="rId14">
            <anchor moveWithCells="1">
              <from>
                <xdr:col>12</xdr:col>
                <xdr:colOff>190500</xdr:colOff>
                <xdr:row>7</xdr:row>
                <xdr:rowOff>28575</xdr:rowOff>
              </from>
              <to>
                <xdr:col>13</xdr:col>
                <xdr:colOff>342900</xdr:colOff>
                <xdr:row>8</xdr:row>
                <xdr:rowOff>123825</xdr:rowOff>
              </to>
            </anchor>
          </controlPr>
        </control>
      </mc:Choice>
      <mc:Fallback>
        <control shapeId="2052" r:id="rId13" name="CommandButton4"/>
      </mc:Fallback>
    </mc:AlternateContent>
    <mc:AlternateContent xmlns:mc="http://schemas.openxmlformats.org/markup-compatibility/2006">
      <mc:Choice Requires="x14">
        <control shapeId="2051" r:id="rId15" name="CommandButton3">
          <controlPr autoLine="0" r:id="rId16">
            <anchor moveWithCells="1">
              <from>
                <xdr:col>12</xdr:col>
                <xdr:colOff>180975</xdr:colOff>
                <xdr:row>5</xdr:row>
                <xdr:rowOff>85725</xdr:rowOff>
              </from>
              <to>
                <xdr:col>13</xdr:col>
                <xdr:colOff>333375</xdr:colOff>
                <xdr:row>6</xdr:row>
                <xdr:rowOff>180975</xdr:rowOff>
              </to>
            </anchor>
          </controlPr>
        </control>
      </mc:Choice>
      <mc:Fallback>
        <control shapeId="2051" r:id="rId15" name="CommandButton3"/>
      </mc:Fallback>
    </mc:AlternateContent>
    <mc:AlternateContent xmlns:mc="http://schemas.openxmlformats.org/markup-compatibility/2006">
      <mc:Choice Requires="x14">
        <control shapeId="2050" r:id="rId17" name="CommandButton2">
          <controlPr autoLine="0" r:id="rId18">
            <anchor moveWithCells="1">
              <from>
                <xdr:col>12</xdr:col>
                <xdr:colOff>180975</xdr:colOff>
                <xdr:row>3</xdr:row>
                <xdr:rowOff>152400</xdr:rowOff>
              </from>
              <to>
                <xdr:col>13</xdr:col>
                <xdr:colOff>333375</xdr:colOff>
                <xdr:row>5</xdr:row>
                <xdr:rowOff>38100</xdr:rowOff>
              </to>
            </anchor>
          </controlPr>
        </control>
      </mc:Choice>
      <mc:Fallback>
        <control shapeId="2050" r:id="rId17" name="CommandButton2"/>
      </mc:Fallback>
    </mc:AlternateContent>
    <mc:AlternateContent xmlns:mc="http://schemas.openxmlformats.org/markup-compatibility/2006">
      <mc:Choice Requires="x14">
        <control shapeId="2049" r:id="rId19" name="CommandButton1">
          <controlPr autoLine="0" r:id="rId20">
            <anchor moveWithCells="1" sizeWithCells="1">
              <from>
                <xdr:col>12</xdr:col>
                <xdr:colOff>171450</xdr:colOff>
                <xdr:row>2</xdr:row>
                <xdr:rowOff>9525</xdr:rowOff>
              </from>
              <to>
                <xdr:col>13</xdr:col>
                <xdr:colOff>323850</xdr:colOff>
                <xdr:row>3</xdr:row>
                <xdr:rowOff>104775</xdr:rowOff>
              </to>
            </anchor>
          </controlPr>
        </control>
      </mc:Choice>
      <mc:Fallback>
        <control shapeId="2049" r:id="rId19" name="CommandButton1"/>
      </mc:Fallback>
    </mc:AlternateContent>
  </control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7:J50"/>
  <sheetViews>
    <sheetView topLeftCell="A13" workbookViewId="0">
      <selection activeCell="C45" sqref="C45:D45"/>
    </sheetView>
  </sheetViews>
  <sheetFormatPr baseColWidth="10" defaultRowHeight="15" x14ac:dyDescent="0.25"/>
  <cols>
    <col min="1" max="1" width="11.85546875" customWidth="1"/>
    <col min="3" max="3" width="4.5703125" customWidth="1"/>
    <col min="5" max="5" width="4.85546875" customWidth="1"/>
    <col min="7" max="7" width="7.140625" customWidth="1"/>
  </cols>
  <sheetData>
    <row r="7" spans="1:10" x14ac:dyDescent="0.25">
      <c r="G7" s="60"/>
      <c r="H7" s="61"/>
      <c r="I7" s="61"/>
      <c r="J7" s="62"/>
    </row>
    <row r="8" spans="1:10" x14ac:dyDescent="0.25">
      <c r="G8" s="44"/>
      <c r="H8" s="45"/>
      <c r="I8" s="45"/>
      <c r="J8" s="46"/>
    </row>
    <row r="9" spans="1:10" x14ac:dyDescent="0.25">
      <c r="G9" s="44"/>
      <c r="H9" s="45"/>
      <c r="I9" s="45"/>
      <c r="J9" s="46"/>
    </row>
    <row r="10" spans="1:10" x14ac:dyDescent="0.25">
      <c r="E10" s="14"/>
      <c r="F10" s="14"/>
      <c r="G10" s="44"/>
      <c r="H10" s="45"/>
      <c r="I10" s="45"/>
      <c r="J10" s="46"/>
    </row>
    <row r="11" spans="1:10" x14ac:dyDescent="0.25">
      <c r="E11" s="14"/>
      <c r="F11" s="14"/>
      <c r="G11" s="44"/>
      <c r="H11" s="45"/>
      <c r="I11" s="45"/>
      <c r="J11" s="46"/>
    </row>
    <row r="12" spans="1:10" x14ac:dyDescent="0.25">
      <c r="E12" s="14"/>
      <c r="F12" s="14"/>
      <c r="G12" s="44"/>
      <c r="H12" s="45"/>
      <c r="I12" s="45"/>
      <c r="J12" s="46"/>
    </row>
    <row r="13" spans="1:10" x14ac:dyDescent="0.25">
      <c r="E13" s="14"/>
      <c r="F13" s="14"/>
      <c r="G13" s="57"/>
      <c r="H13" s="58"/>
      <c r="I13" s="58"/>
      <c r="J13" s="59"/>
    </row>
    <row r="14" spans="1:10" x14ac:dyDescent="0.25">
      <c r="A14" t="s">
        <v>0</v>
      </c>
      <c r="B14">
        <v>1134</v>
      </c>
      <c r="E14" s="14"/>
      <c r="F14" s="14"/>
    </row>
    <row r="15" spans="1:10" x14ac:dyDescent="0.25">
      <c r="A15" t="s">
        <v>61</v>
      </c>
      <c r="B15" s="32">
        <v>41094</v>
      </c>
    </row>
    <row r="17" spans="1:10" x14ac:dyDescent="0.25">
      <c r="A17" t="s">
        <v>1</v>
      </c>
      <c r="B17" s="4">
        <v>41309</v>
      </c>
      <c r="C17" s="1" t="s">
        <v>2</v>
      </c>
      <c r="D17" s="4">
        <v>41313</v>
      </c>
    </row>
    <row r="18" spans="1:10" x14ac:dyDescent="0.25">
      <c r="A18" t="s">
        <v>11</v>
      </c>
      <c r="C18" s="47">
        <f>+D17-B17</f>
        <v>4</v>
      </c>
      <c r="D18" s="47"/>
    </row>
    <row r="20" spans="1:10" x14ac:dyDescent="0.25">
      <c r="A20" s="2" t="s">
        <v>3</v>
      </c>
      <c r="B20" s="43" t="s">
        <v>4</v>
      </c>
      <c r="C20" s="43"/>
      <c r="D20" s="43"/>
      <c r="E20" s="22" t="s">
        <v>5</v>
      </c>
      <c r="F20" s="2" t="s">
        <v>6</v>
      </c>
      <c r="G20" s="2" t="s">
        <v>7</v>
      </c>
      <c r="H20" s="22" t="s">
        <v>8</v>
      </c>
      <c r="I20" s="2" t="s">
        <v>9</v>
      </c>
      <c r="J20" s="2" t="s">
        <v>10</v>
      </c>
    </row>
    <row r="21" spans="1:10" x14ac:dyDescent="0.25">
      <c r="A21" s="3">
        <f>+B17</f>
        <v>41309</v>
      </c>
      <c r="B21" s="43" t="s">
        <v>12</v>
      </c>
      <c r="C21" s="43"/>
      <c r="D21" s="43"/>
      <c r="E21" s="22">
        <v>1</v>
      </c>
      <c r="F21" s="5">
        <f>H21*(1-G21)</f>
        <v>130.19999999999999</v>
      </c>
      <c r="G21" s="18">
        <v>7.0000000000000007E-2</v>
      </c>
      <c r="H21" s="23">
        <v>140</v>
      </c>
      <c r="I21" s="5">
        <f>+F21*E21</f>
        <v>130.19999999999999</v>
      </c>
      <c r="J21" s="5">
        <f>+H21*E21</f>
        <v>140</v>
      </c>
    </row>
    <row r="22" spans="1:10" x14ac:dyDescent="0.25">
      <c r="A22" s="2"/>
      <c r="B22" s="43" t="s">
        <v>20</v>
      </c>
      <c r="C22" s="43"/>
      <c r="D22" s="43"/>
      <c r="E22" s="22">
        <v>1</v>
      </c>
      <c r="F22" s="5">
        <f t="shared" ref="F22:F32" si="0">H22*(1-G22)</f>
        <v>8.9774999999999991</v>
      </c>
      <c r="G22" s="18">
        <v>5.5E-2</v>
      </c>
      <c r="H22" s="23">
        <v>9.5</v>
      </c>
      <c r="I22" s="5">
        <f t="shared" ref="I22:I32" si="1">+F22*E22</f>
        <v>8.9774999999999991</v>
      </c>
      <c r="J22" s="5">
        <f t="shared" ref="J22:J32" si="2">+H22*E22</f>
        <v>9.5</v>
      </c>
    </row>
    <row r="23" spans="1:10" x14ac:dyDescent="0.25">
      <c r="A23" s="2"/>
      <c r="B23" s="43"/>
      <c r="C23" s="43"/>
      <c r="D23" s="43"/>
      <c r="E23" s="22"/>
      <c r="F23" s="5">
        <f t="shared" si="0"/>
        <v>0</v>
      </c>
      <c r="G23" s="18"/>
      <c r="H23" s="23">
        <v>0</v>
      </c>
      <c r="I23" s="5">
        <f t="shared" si="1"/>
        <v>0</v>
      </c>
      <c r="J23" s="5">
        <f t="shared" si="2"/>
        <v>0</v>
      </c>
    </row>
    <row r="24" spans="1:10" x14ac:dyDescent="0.25">
      <c r="A24" s="2"/>
      <c r="B24" s="43"/>
      <c r="C24" s="43"/>
      <c r="D24" s="43"/>
      <c r="E24" s="22"/>
      <c r="F24" s="5">
        <f t="shared" si="0"/>
        <v>0</v>
      </c>
      <c r="G24" s="18"/>
      <c r="H24" s="23">
        <v>0</v>
      </c>
      <c r="I24" s="5">
        <f t="shared" si="1"/>
        <v>0</v>
      </c>
      <c r="J24" s="5">
        <f t="shared" si="2"/>
        <v>0</v>
      </c>
    </row>
    <row r="25" spans="1:10" x14ac:dyDescent="0.25">
      <c r="A25" s="2"/>
      <c r="B25" s="43"/>
      <c r="C25" s="43"/>
      <c r="D25" s="43"/>
      <c r="E25" s="22"/>
      <c r="F25" s="5">
        <f t="shared" si="0"/>
        <v>0</v>
      </c>
      <c r="G25" s="18"/>
      <c r="H25" s="23">
        <v>0</v>
      </c>
      <c r="I25" s="5">
        <f t="shared" si="1"/>
        <v>0</v>
      </c>
      <c r="J25" s="5">
        <f t="shared" si="2"/>
        <v>0</v>
      </c>
    </row>
    <row r="26" spans="1:10" x14ac:dyDescent="0.25">
      <c r="A26" s="2"/>
      <c r="B26" s="43"/>
      <c r="C26" s="43"/>
      <c r="D26" s="43"/>
      <c r="E26" s="22"/>
      <c r="F26" s="5">
        <f t="shared" si="0"/>
        <v>0</v>
      </c>
      <c r="G26" s="18"/>
      <c r="H26" s="23">
        <v>0</v>
      </c>
      <c r="I26" s="5">
        <f t="shared" si="1"/>
        <v>0</v>
      </c>
      <c r="J26" s="5">
        <f t="shared" si="2"/>
        <v>0</v>
      </c>
    </row>
    <row r="27" spans="1:10" x14ac:dyDescent="0.25">
      <c r="A27" s="2"/>
      <c r="B27" s="43"/>
      <c r="C27" s="43"/>
      <c r="D27" s="43"/>
      <c r="E27" s="22"/>
      <c r="F27" s="5">
        <f t="shared" si="0"/>
        <v>0</v>
      </c>
      <c r="G27" s="18"/>
      <c r="H27" s="23">
        <v>0</v>
      </c>
      <c r="I27" s="5">
        <f t="shared" si="1"/>
        <v>0</v>
      </c>
      <c r="J27" s="5">
        <f t="shared" si="2"/>
        <v>0</v>
      </c>
    </row>
    <row r="28" spans="1:10" x14ac:dyDescent="0.25">
      <c r="A28" s="2"/>
      <c r="B28" s="43"/>
      <c r="C28" s="43"/>
      <c r="D28" s="43"/>
      <c r="E28" s="22"/>
      <c r="F28" s="5">
        <f t="shared" si="0"/>
        <v>0</v>
      </c>
      <c r="G28" s="18"/>
      <c r="H28" s="23">
        <v>0</v>
      </c>
      <c r="I28" s="5">
        <f t="shared" si="1"/>
        <v>0</v>
      </c>
      <c r="J28" s="5">
        <f t="shared" si="2"/>
        <v>0</v>
      </c>
    </row>
    <row r="29" spans="1:10" x14ac:dyDescent="0.25">
      <c r="A29" s="2"/>
      <c r="B29" s="43"/>
      <c r="C29" s="43"/>
      <c r="D29" s="43"/>
      <c r="E29" s="22"/>
      <c r="F29" s="5">
        <f t="shared" si="0"/>
        <v>0</v>
      </c>
      <c r="G29" s="18"/>
      <c r="H29" s="23">
        <v>0</v>
      </c>
      <c r="I29" s="5">
        <f t="shared" si="1"/>
        <v>0</v>
      </c>
      <c r="J29" s="5">
        <f t="shared" si="2"/>
        <v>0</v>
      </c>
    </row>
    <row r="30" spans="1:10" x14ac:dyDescent="0.25">
      <c r="A30" s="2"/>
      <c r="B30" s="43"/>
      <c r="C30" s="43"/>
      <c r="D30" s="43"/>
      <c r="E30" s="22"/>
      <c r="F30" s="5">
        <f t="shared" si="0"/>
        <v>0</v>
      </c>
      <c r="G30" s="18"/>
      <c r="H30" s="23">
        <v>0</v>
      </c>
      <c r="I30" s="5">
        <f t="shared" si="1"/>
        <v>0</v>
      </c>
      <c r="J30" s="5">
        <f t="shared" si="2"/>
        <v>0</v>
      </c>
    </row>
    <row r="31" spans="1:10" x14ac:dyDescent="0.25">
      <c r="A31" s="2"/>
      <c r="B31" s="43"/>
      <c r="C31" s="43"/>
      <c r="D31" s="43"/>
      <c r="E31" s="22"/>
      <c r="F31" s="5">
        <f t="shared" si="0"/>
        <v>0</v>
      </c>
      <c r="G31" s="18"/>
      <c r="H31" s="23">
        <v>0</v>
      </c>
      <c r="I31" s="5">
        <f t="shared" si="1"/>
        <v>0</v>
      </c>
      <c r="J31" s="5">
        <f t="shared" si="2"/>
        <v>0</v>
      </c>
    </row>
    <row r="32" spans="1:10" x14ac:dyDescent="0.25">
      <c r="A32" s="2"/>
      <c r="B32" s="43"/>
      <c r="C32" s="43"/>
      <c r="D32" s="43"/>
      <c r="E32" s="22"/>
      <c r="F32" s="5">
        <f t="shared" si="0"/>
        <v>0</v>
      </c>
      <c r="G32" s="18"/>
      <c r="H32" s="23">
        <v>0</v>
      </c>
      <c r="I32" s="5">
        <f t="shared" si="1"/>
        <v>0</v>
      </c>
      <c r="J32" s="5">
        <f t="shared" si="2"/>
        <v>0</v>
      </c>
    </row>
    <row r="33" spans="1:10" x14ac:dyDescent="0.25">
      <c r="A33" s="1"/>
      <c r="B33" s="1"/>
      <c r="C33" s="1"/>
      <c r="D33" s="1"/>
      <c r="E33" s="1"/>
      <c r="F33" s="1"/>
      <c r="G33" s="1"/>
      <c r="H33" s="1"/>
      <c r="I33" s="1"/>
      <c r="J33" s="1"/>
    </row>
    <row r="34" spans="1:10" x14ac:dyDescent="0.25">
      <c r="A34" s="48" t="s">
        <v>14</v>
      </c>
      <c r="B34" s="48"/>
      <c r="C34" s="48"/>
      <c r="D34" s="48"/>
      <c r="E34" s="1"/>
      <c r="F34" s="1"/>
      <c r="G34" s="1"/>
      <c r="H34" s="1"/>
      <c r="I34" s="51">
        <f>SUM(I21:I32)</f>
        <v>139.17749999999998</v>
      </c>
      <c r="J34" s="52"/>
    </row>
    <row r="35" spans="1:10" x14ac:dyDescent="0.25">
      <c r="A35" s="1"/>
      <c r="B35" s="1"/>
      <c r="C35" s="1"/>
      <c r="D35" s="1"/>
      <c r="E35" s="1"/>
      <c r="F35" s="1"/>
      <c r="G35" s="1"/>
      <c r="H35" s="1"/>
      <c r="I35" s="21"/>
      <c r="J35" s="21"/>
    </row>
    <row r="36" spans="1:10" x14ac:dyDescent="0.25">
      <c r="A36" s="48" t="s">
        <v>7</v>
      </c>
      <c r="B36" s="48"/>
      <c r="C36" s="48"/>
      <c r="D36" s="48"/>
      <c r="E36" s="1"/>
      <c r="F36" s="1"/>
      <c r="G36" s="1"/>
      <c r="H36" s="1"/>
      <c r="I36" s="51">
        <f>+I38-I34</f>
        <v>10.322500000000019</v>
      </c>
      <c r="J36" s="52"/>
    </row>
    <row r="37" spans="1:10" x14ac:dyDescent="0.25">
      <c r="A37" s="1"/>
      <c r="B37" s="1"/>
      <c r="C37" s="1"/>
      <c r="D37" s="1"/>
      <c r="E37" s="1"/>
      <c r="F37" s="1"/>
      <c r="G37" s="1"/>
      <c r="H37" s="1"/>
      <c r="I37" s="21"/>
      <c r="J37" s="21"/>
    </row>
    <row r="38" spans="1:10" x14ac:dyDescent="0.25">
      <c r="A38" s="48" t="s">
        <v>10</v>
      </c>
      <c r="B38" s="48"/>
      <c r="C38" s="48"/>
      <c r="D38" s="48"/>
      <c r="E38" s="1"/>
      <c r="F38" s="1"/>
      <c r="G38" s="1"/>
      <c r="H38" s="1"/>
      <c r="I38" s="51">
        <f>SUM(J21:J32)</f>
        <v>149.5</v>
      </c>
      <c r="J38" s="52"/>
    </row>
    <row r="39" spans="1:10" x14ac:dyDescent="0.25">
      <c r="A39" s="1"/>
      <c r="B39" s="1"/>
      <c r="C39" s="1"/>
      <c r="D39" s="1"/>
      <c r="E39" s="1"/>
      <c r="F39" s="1"/>
      <c r="G39" s="1"/>
      <c r="H39" s="1"/>
      <c r="I39" s="21"/>
      <c r="J39" s="21"/>
    </row>
    <row r="40" spans="1:10" x14ac:dyDescent="0.25">
      <c r="A40" s="48" t="s">
        <v>26</v>
      </c>
      <c r="B40" s="48"/>
      <c r="C40" s="48"/>
      <c r="D40" s="19" t="s">
        <v>28</v>
      </c>
      <c r="E40" s="1" t="s">
        <v>27</v>
      </c>
      <c r="F40" s="63">
        <f ca="1">TODAY()</f>
        <v>41834</v>
      </c>
      <c r="G40" s="48"/>
      <c r="H40" s="1"/>
      <c r="I40" s="49"/>
      <c r="J40" s="50"/>
    </row>
    <row r="41" spans="1:10" x14ac:dyDescent="0.25">
      <c r="A41" s="1"/>
      <c r="B41" s="1"/>
      <c r="C41" s="1"/>
      <c r="D41" s="1"/>
      <c r="E41" s="1"/>
      <c r="F41" s="1"/>
      <c r="G41" s="1"/>
      <c r="H41" s="1"/>
      <c r="I41" s="6"/>
      <c r="J41" s="6"/>
    </row>
    <row r="42" spans="1:10" x14ac:dyDescent="0.25">
      <c r="A42" s="19" t="s">
        <v>33</v>
      </c>
      <c r="B42" s="19"/>
      <c r="C42" s="53"/>
      <c r="D42" s="53"/>
      <c r="E42" s="48" t="s">
        <v>34</v>
      </c>
      <c r="F42" s="48"/>
      <c r="G42" s="53"/>
      <c r="H42" s="54"/>
      <c r="I42" s="55" t="s">
        <v>35</v>
      </c>
      <c r="J42" s="56"/>
    </row>
    <row r="43" spans="1:10" x14ac:dyDescent="0.25">
      <c r="A43" s="1"/>
      <c r="B43" s="1"/>
      <c r="C43" s="1"/>
      <c r="D43" s="1"/>
      <c r="E43" s="1"/>
      <c r="F43" s="1"/>
      <c r="G43" s="1"/>
      <c r="H43" s="1"/>
      <c r="I43" s="1"/>
      <c r="J43" s="1"/>
    </row>
    <row r="44" spans="1:10" x14ac:dyDescent="0.25">
      <c r="A44" s="2" t="s">
        <v>7</v>
      </c>
      <c r="B44" s="2" t="s">
        <v>16</v>
      </c>
      <c r="C44" s="43" t="s">
        <v>25</v>
      </c>
      <c r="D44" s="43"/>
      <c r="E44" s="48"/>
      <c r="F44" s="48"/>
      <c r="G44" s="1"/>
      <c r="H44" s="1"/>
      <c r="I44" s="1"/>
      <c r="J44" s="1"/>
    </row>
    <row r="45" spans="1:10" x14ac:dyDescent="0.25">
      <c r="A45" s="2" t="s">
        <v>13</v>
      </c>
      <c r="B45" s="18">
        <v>5.5E-2</v>
      </c>
      <c r="C45" s="43"/>
      <c r="D45" s="43"/>
      <c r="E45" s="48"/>
      <c r="F45" s="48"/>
      <c r="G45" s="1"/>
      <c r="H45" s="1"/>
      <c r="I45" s="1"/>
      <c r="J45" s="1"/>
    </row>
    <row r="46" spans="1:10" x14ac:dyDescent="0.25">
      <c r="A46" s="2" t="s">
        <v>15</v>
      </c>
      <c r="B46" s="18">
        <v>7.0000000000000007E-2</v>
      </c>
      <c r="C46" s="43"/>
      <c r="D46" s="43"/>
      <c r="E46" s="48"/>
      <c r="F46" s="48"/>
      <c r="G46" s="1"/>
      <c r="H46" s="1"/>
      <c r="I46" s="1"/>
      <c r="J46" s="1"/>
    </row>
    <row r="47" spans="1:10" x14ac:dyDescent="0.25">
      <c r="A47" s="2" t="s">
        <v>32</v>
      </c>
      <c r="B47" s="18">
        <v>0.19600000000000001</v>
      </c>
      <c r="C47" s="43"/>
      <c r="D47" s="43"/>
      <c r="E47" s="1"/>
      <c r="F47" s="1"/>
      <c r="G47" s="1"/>
      <c r="H47" s="1"/>
      <c r="I47" s="1"/>
      <c r="J47" s="1"/>
    </row>
    <row r="48" spans="1:10" x14ac:dyDescent="0.25">
      <c r="A48" s="1"/>
      <c r="B48" s="1"/>
      <c r="C48" s="1"/>
      <c r="D48" s="1"/>
      <c r="E48" s="1"/>
      <c r="F48" s="1"/>
      <c r="G48" s="1"/>
      <c r="H48" s="1"/>
      <c r="I48" s="1"/>
      <c r="J48" s="1"/>
    </row>
    <row r="49" spans="1:10" x14ac:dyDescent="0.25">
      <c r="A49" s="1"/>
      <c r="B49" s="1"/>
      <c r="C49" s="1"/>
      <c r="D49" s="1"/>
      <c r="E49" s="1"/>
      <c r="F49" s="1"/>
      <c r="G49" s="1"/>
      <c r="H49" s="1"/>
      <c r="I49" s="1"/>
      <c r="J49" s="1"/>
    </row>
    <row r="50" spans="1:10" x14ac:dyDescent="0.25">
      <c r="A50" s="1"/>
      <c r="B50" s="1"/>
      <c r="C50" s="1"/>
      <c r="D50" s="1"/>
      <c r="E50" s="1"/>
      <c r="F50" s="1"/>
      <c r="G50" s="1"/>
      <c r="H50" s="1"/>
      <c r="I50" s="1"/>
      <c r="J50" s="1"/>
    </row>
  </sheetData>
  <mergeCells count="41">
    <mergeCell ref="C47:D47"/>
    <mergeCell ref="I42:J42"/>
    <mergeCell ref="G13:J13"/>
    <mergeCell ref="G7:J7"/>
    <mergeCell ref="G8:J8"/>
    <mergeCell ref="G9:J9"/>
    <mergeCell ref="G10:J10"/>
    <mergeCell ref="G11:J11"/>
    <mergeCell ref="C45:D45"/>
    <mergeCell ref="E45:F45"/>
    <mergeCell ref="C46:D46"/>
    <mergeCell ref="E46:F46"/>
    <mergeCell ref="A40:C40"/>
    <mergeCell ref="F40:G40"/>
    <mergeCell ref="C42:D42"/>
    <mergeCell ref="E42:F42"/>
    <mergeCell ref="C44:D44"/>
    <mergeCell ref="E44:F44"/>
    <mergeCell ref="I40:J40"/>
    <mergeCell ref="B30:D30"/>
    <mergeCell ref="B31:D31"/>
    <mergeCell ref="B32:D32"/>
    <mergeCell ref="A34:D34"/>
    <mergeCell ref="I34:J34"/>
    <mergeCell ref="G42:H42"/>
    <mergeCell ref="A36:D36"/>
    <mergeCell ref="I36:J36"/>
    <mergeCell ref="A38:D38"/>
    <mergeCell ref="I38:J38"/>
    <mergeCell ref="B25:D25"/>
    <mergeCell ref="B26:D26"/>
    <mergeCell ref="B27:D27"/>
    <mergeCell ref="B28:D28"/>
    <mergeCell ref="B29:D29"/>
    <mergeCell ref="B24:D24"/>
    <mergeCell ref="G12:J12"/>
    <mergeCell ref="C18:D18"/>
    <mergeCell ref="B20:D20"/>
    <mergeCell ref="B21:D21"/>
    <mergeCell ref="B22:D22"/>
    <mergeCell ref="B23:D23"/>
  </mergeCells>
  <conditionalFormatting sqref="I42:J42">
    <cfRule type="cellIs" dxfId="1" priority="2" operator="lessThan">
      <formula>0</formula>
    </cfRule>
    <cfRule type="cellIs" dxfId="0" priority="3" operator="greaterThan">
      <formula>0</formula>
    </cfRule>
  </conditionalFormatting>
  <dataValidations count="3">
    <dataValidation type="list" allowBlank="1" showInputMessage="1" showErrorMessage="1" errorTitle="Attention" error="Choisir un  mode de règlement autorisé" sqref="D40">
      <formula1>Règlements</formula1>
    </dataValidation>
    <dataValidation type="list" allowBlank="1" showInputMessage="1" showErrorMessage="1" errorTitle="Attention" error="Ne saisir qu'une valeur listée" sqref="B21:D32">
      <formula1>Produits</formula1>
    </dataValidation>
    <dataValidation type="list" allowBlank="1" showInputMessage="1" showErrorMessage="1" errorTitle="Attention" error="Merci de saisir une TVA correspondante" sqref="G21:G32">
      <formula1>Valeurs</formula1>
    </dataValidation>
  </dataValidations>
  <pageMargins left="0.25" right="0.25" top="0.75" bottom="0.75" header="0.3" footer="0.3"/>
  <pageSetup paperSize="9" orientation="portrait" verticalDpi="30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dimension ref="A1:J50"/>
  <sheetViews>
    <sheetView workbookViewId="0">
      <selection sqref="A1:A9"/>
    </sheetView>
  </sheetViews>
  <sheetFormatPr baseColWidth="10" defaultRowHeight="15" x14ac:dyDescent="0.25"/>
  <cols>
    <col min="1" max="1" width="21.7109375" style="8" customWidth="1"/>
    <col min="2" max="2" width="11.42578125" style="8"/>
    <col min="3" max="3" width="4.5703125" style="8" customWidth="1"/>
    <col min="4" max="4" width="11.42578125" style="8"/>
    <col min="5" max="5" width="4.85546875" style="8" customWidth="1"/>
    <col min="6" max="6" width="11.42578125" style="8"/>
    <col min="7" max="7" width="6.140625" style="8" customWidth="1"/>
    <col min="8" max="16384" width="11.42578125" style="8"/>
  </cols>
  <sheetData>
    <row r="1" spans="1:7" x14ac:dyDescent="0.25">
      <c r="A1" s="8" t="s">
        <v>12</v>
      </c>
    </row>
    <row r="2" spans="1:7" x14ac:dyDescent="0.25">
      <c r="A2" s="8" t="s">
        <v>17</v>
      </c>
    </row>
    <row r="3" spans="1:7" x14ac:dyDescent="0.25">
      <c r="A3" s="8" t="s">
        <v>18</v>
      </c>
    </row>
    <row r="4" spans="1:7" x14ac:dyDescent="0.25">
      <c r="A4" s="17" t="s">
        <v>19</v>
      </c>
    </row>
    <row r="5" spans="1:7" x14ac:dyDescent="0.25">
      <c r="A5" s="17" t="s">
        <v>20</v>
      </c>
    </row>
    <row r="6" spans="1:7" x14ac:dyDescent="0.25">
      <c r="A6" s="17" t="s">
        <v>21</v>
      </c>
    </row>
    <row r="7" spans="1:7" x14ac:dyDescent="0.25">
      <c r="A7" s="17" t="s">
        <v>22</v>
      </c>
    </row>
    <row r="8" spans="1:7" x14ac:dyDescent="0.25">
      <c r="A8" s="17" t="s">
        <v>23</v>
      </c>
    </row>
    <row r="9" spans="1:7" x14ac:dyDescent="0.25">
      <c r="A9" s="17" t="s">
        <v>24</v>
      </c>
    </row>
    <row r="10" spans="1:7" x14ac:dyDescent="0.25">
      <c r="E10" s="14"/>
      <c r="F10" s="14"/>
      <c r="G10" s="14"/>
    </row>
    <row r="11" spans="1:7" x14ac:dyDescent="0.25">
      <c r="E11" s="14"/>
      <c r="F11" s="14"/>
      <c r="G11" s="14"/>
    </row>
    <row r="12" spans="1:7" x14ac:dyDescent="0.25">
      <c r="E12" s="14"/>
      <c r="F12" s="14"/>
      <c r="G12" s="14"/>
    </row>
    <row r="13" spans="1:7" x14ac:dyDescent="0.25">
      <c r="E13" s="14"/>
      <c r="F13" s="14"/>
      <c r="G13" s="14"/>
    </row>
    <row r="14" spans="1:7" x14ac:dyDescent="0.25">
      <c r="E14" s="14"/>
      <c r="F14" s="14"/>
      <c r="G14" s="14"/>
    </row>
    <row r="15" spans="1:7" x14ac:dyDescent="0.25">
      <c r="E15" s="14"/>
      <c r="F15" s="14"/>
      <c r="G15" s="14"/>
    </row>
    <row r="19" spans="1:10" x14ac:dyDescent="0.25">
      <c r="B19" s="9"/>
      <c r="C19" s="7"/>
      <c r="D19" s="9"/>
    </row>
    <row r="20" spans="1:10" x14ac:dyDescent="0.25">
      <c r="C20" s="15"/>
      <c r="D20" s="15"/>
    </row>
    <row r="22" spans="1:10" x14ac:dyDescent="0.25">
      <c r="A22" s="7"/>
      <c r="B22" s="14"/>
      <c r="C22" s="14"/>
      <c r="D22" s="14"/>
      <c r="E22" s="7"/>
      <c r="F22" s="7"/>
      <c r="G22" s="7"/>
      <c r="H22" s="7"/>
      <c r="I22" s="7"/>
      <c r="J22" s="7"/>
    </row>
    <row r="23" spans="1:10" x14ac:dyDescent="0.25">
      <c r="A23" s="10"/>
      <c r="B23" s="14"/>
      <c r="C23" s="14"/>
      <c r="D23" s="14"/>
      <c r="E23" s="7"/>
      <c r="F23" s="11"/>
      <c r="G23" s="7"/>
      <c r="H23" s="12"/>
      <c r="I23" s="12"/>
      <c r="J23" s="12"/>
    </row>
    <row r="24" spans="1:10" x14ac:dyDescent="0.25">
      <c r="A24" s="7"/>
      <c r="B24" s="14"/>
      <c r="C24" s="14"/>
      <c r="D24" s="14"/>
      <c r="E24" s="7"/>
      <c r="F24" s="11"/>
      <c r="G24" s="7"/>
      <c r="H24" s="12"/>
      <c r="I24" s="12"/>
      <c r="J24" s="12"/>
    </row>
    <row r="25" spans="1:10" x14ac:dyDescent="0.25">
      <c r="A25" s="7"/>
      <c r="B25" s="14"/>
      <c r="C25" s="14"/>
      <c r="D25" s="14"/>
      <c r="E25" s="7"/>
      <c r="F25" s="11"/>
      <c r="G25" s="7"/>
      <c r="H25" s="12"/>
      <c r="I25" s="12"/>
      <c r="J25" s="12"/>
    </row>
    <row r="26" spans="1:10" x14ac:dyDescent="0.25">
      <c r="A26" s="7"/>
      <c r="B26" s="14"/>
      <c r="C26" s="14"/>
      <c r="D26" s="14"/>
      <c r="E26" s="7"/>
      <c r="F26" s="11"/>
      <c r="G26" s="7"/>
      <c r="H26" s="12"/>
      <c r="I26" s="12"/>
      <c r="J26" s="12"/>
    </row>
    <row r="27" spans="1:10" x14ac:dyDescent="0.25">
      <c r="A27" s="7"/>
      <c r="B27" s="14"/>
      <c r="C27" s="14"/>
      <c r="D27" s="14"/>
      <c r="E27" s="7"/>
      <c r="F27" s="11"/>
      <c r="G27" s="7"/>
      <c r="H27" s="12"/>
      <c r="I27" s="12"/>
      <c r="J27" s="12"/>
    </row>
    <row r="28" spans="1:10" x14ac:dyDescent="0.25">
      <c r="A28" s="7"/>
      <c r="B28" s="14"/>
      <c r="C28" s="14"/>
      <c r="D28" s="14"/>
      <c r="E28" s="7"/>
      <c r="F28" s="11"/>
      <c r="G28" s="7"/>
      <c r="H28" s="12"/>
      <c r="I28" s="12"/>
      <c r="J28" s="12"/>
    </row>
    <row r="29" spans="1:10" x14ac:dyDescent="0.25">
      <c r="A29" s="7"/>
      <c r="B29" s="14"/>
      <c r="C29" s="14"/>
      <c r="D29" s="14"/>
      <c r="E29" s="7"/>
      <c r="F29" s="11"/>
      <c r="G29" s="7"/>
      <c r="H29" s="12"/>
      <c r="I29" s="12"/>
      <c r="J29" s="12"/>
    </row>
    <row r="30" spans="1:10" x14ac:dyDescent="0.25">
      <c r="A30" s="7"/>
      <c r="B30" s="14"/>
      <c r="C30" s="14"/>
      <c r="D30" s="14"/>
      <c r="E30" s="7"/>
      <c r="F30" s="11"/>
      <c r="G30" s="7"/>
      <c r="H30" s="12"/>
      <c r="I30" s="12"/>
      <c r="J30" s="12"/>
    </row>
    <row r="31" spans="1:10" x14ac:dyDescent="0.25">
      <c r="A31" s="7"/>
      <c r="B31" s="14"/>
      <c r="C31" s="14"/>
      <c r="D31" s="14"/>
      <c r="E31" s="7"/>
      <c r="F31" s="11"/>
      <c r="G31" s="7"/>
      <c r="H31" s="12"/>
      <c r="I31" s="12"/>
      <c r="J31" s="12"/>
    </row>
    <row r="32" spans="1:10" x14ac:dyDescent="0.25">
      <c r="A32" s="7"/>
      <c r="B32" s="14"/>
      <c r="C32" s="14"/>
      <c r="D32" s="14"/>
      <c r="E32" s="7"/>
      <c r="F32" s="11"/>
      <c r="G32" s="7"/>
      <c r="H32" s="12"/>
      <c r="I32" s="12"/>
      <c r="J32" s="12"/>
    </row>
    <row r="33" spans="1:10" x14ac:dyDescent="0.25">
      <c r="A33" s="7"/>
      <c r="B33" s="14"/>
      <c r="C33" s="14"/>
      <c r="D33" s="14"/>
      <c r="E33" s="7"/>
      <c r="F33" s="11"/>
      <c r="G33" s="7"/>
      <c r="H33" s="12"/>
      <c r="I33" s="12"/>
      <c r="J33" s="12"/>
    </row>
    <row r="34" spans="1:10" x14ac:dyDescent="0.25">
      <c r="A34" s="7"/>
      <c r="B34" s="14"/>
      <c r="C34" s="14"/>
      <c r="D34" s="14"/>
      <c r="E34" s="7"/>
      <c r="F34" s="11"/>
      <c r="G34" s="7"/>
      <c r="H34" s="12"/>
      <c r="I34" s="12"/>
      <c r="J34" s="12"/>
    </row>
    <row r="35" spans="1:10" x14ac:dyDescent="0.25">
      <c r="A35" s="7"/>
      <c r="B35" s="14"/>
      <c r="C35" s="14"/>
      <c r="D35" s="14"/>
      <c r="E35" s="7"/>
      <c r="F35" s="11"/>
      <c r="G35" s="7"/>
      <c r="H35" s="12"/>
      <c r="I35" s="12"/>
      <c r="J35" s="12"/>
    </row>
    <row r="36" spans="1:10" x14ac:dyDescent="0.25">
      <c r="A36" s="7"/>
      <c r="B36" s="14"/>
      <c r="C36" s="14"/>
      <c r="D36" s="14"/>
      <c r="E36" s="7"/>
      <c r="F36" s="11"/>
      <c r="G36" s="7"/>
      <c r="H36" s="12"/>
      <c r="I36" s="12"/>
      <c r="J36" s="12"/>
    </row>
    <row r="37" spans="1:10" x14ac:dyDescent="0.25">
      <c r="A37" s="7"/>
      <c r="B37" s="7"/>
      <c r="C37" s="7"/>
      <c r="D37" s="7"/>
      <c r="E37" s="7"/>
      <c r="F37" s="7"/>
      <c r="G37" s="7"/>
      <c r="H37" s="7"/>
      <c r="I37" s="7"/>
      <c r="J37" s="7"/>
    </row>
    <row r="38" spans="1:10" x14ac:dyDescent="0.25">
      <c r="A38" s="14"/>
      <c r="B38" s="14"/>
      <c r="C38" s="14"/>
      <c r="D38" s="14"/>
      <c r="E38" s="7"/>
      <c r="F38" s="7"/>
      <c r="G38" s="7"/>
      <c r="H38" s="7"/>
      <c r="I38" s="16"/>
      <c r="J38" s="16"/>
    </row>
    <row r="39" spans="1:10" x14ac:dyDescent="0.25">
      <c r="A39" s="7"/>
      <c r="B39" s="7"/>
      <c r="C39" s="7"/>
      <c r="D39" s="7"/>
      <c r="E39" s="7"/>
      <c r="F39" s="7"/>
      <c r="G39" s="7"/>
      <c r="H39" s="7"/>
      <c r="I39" s="11"/>
      <c r="J39" s="11"/>
    </row>
    <row r="40" spans="1:10" x14ac:dyDescent="0.25">
      <c r="A40" s="14"/>
      <c r="B40" s="14"/>
      <c r="C40" s="14"/>
      <c r="D40" s="14"/>
      <c r="E40" s="7"/>
      <c r="F40" s="7"/>
      <c r="G40" s="7"/>
      <c r="H40" s="7"/>
      <c r="I40" s="16"/>
      <c r="J40" s="16"/>
    </row>
    <row r="41" spans="1:10" x14ac:dyDescent="0.25">
      <c r="A41" s="7"/>
      <c r="B41" s="7"/>
      <c r="C41" s="7"/>
      <c r="D41" s="7"/>
      <c r="E41" s="7"/>
      <c r="F41" s="7"/>
      <c r="G41" s="7"/>
      <c r="H41" s="7"/>
      <c r="I41" s="11"/>
      <c r="J41" s="11"/>
    </row>
    <row r="42" spans="1:10" x14ac:dyDescent="0.25">
      <c r="A42" s="14"/>
      <c r="B42" s="14"/>
      <c r="C42" s="14"/>
      <c r="D42" s="14"/>
      <c r="E42" s="7"/>
      <c r="F42" s="7"/>
      <c r="G42" s="7"/>
      <c r="H42" s="7"/>
      <c r="I42" s="16"/>
      <c r="J42" s="16"/>
    </row>
    <row r="43" spans="1:10" x14ac:dyDescent="0.25">
      <c r="A43" s="7"/>
      <c r="B43" s="7"/>
      <c r="C43" s="7"/>
      <c r="D43" s="7"/>
      <c r="E43" s="7"/>
      <c r="F43" s="7"/>
      <c r="G43" s="7"/>
      <c r="H43" s="7"/>
      <c r="I43" s="7"/>
      <c r="J43" s="7"/>
    </row>
    <row r="44" spans="1:10" x14ac:dyDescent="0.25">
      <c r="A44" s="7"/>
      <c r="B44" s="7"/>
      <c r="C44" s="14"/>
      <c r="D44" s="14"/>
      <c r="E44" s="14"/>
      <c r="F44" s="14"/>
      <c r="G44" s="7"/>
      <c r="H44" s="7"/>
      <c r="I44" s="7"/>
      <c r="J44" s="7"/>
    </row>
    <row r="45" spans="1:10" x14ac:dyDescent="0.25">
      <c r="A45" s="7"/>
      <c r="B45" s="13"/>
      <c r="C45" s="14"/>
      <c r="D45" s="14"/>
      <c r="E45" s="14"/>
      <c r="F45" s="14"/>
      <c r="G45" s="7"/>
      <c r="H45" s="7"/>
      <c r="I45" s="7"/>
      <c r="J45" s="7"/>
    </row>
    <row r="46" spans="1:10" x14ac:dyDescent="0.25">
      <c r="A46" s="7"/>
      <c r="B46" s="13"/>
      <c r="C46" s="14"/>
      <c r="D46" s="14"/>
      <c r="E46" s="14"/>
      <c r="F46" s="14"/>
      <c r="G46" s="7"/>
      <c r="H46" s="7"/>
      <c r="I46" s="7"/>
      <c r="J46" s="7"/>
    </row>
    <row r="47" spans="1:10" x14ac:dyDescent="0.25">
      <c r="A47" s="7"/>
      <c r="B47" s="7"/>
      <c r="C47" s="7"/>
      <c r="D47" s="7"/>
      <c r="E47" s="7"/>
      <c r="F47" s="7"/>
      <c r="G47" s="7"/>
      <c r="H47" s="7"/>
      <c r="I47" s="7"/>
      <c r="J47" s="7"/>
    </row>
    <row r="48" spans="1:10" x14ac:dyDescent="0.25">
      <c r="A48" s="7"/>
      <c r="B48" s="7"/>
      <c r="C48" s="7"/>
      <c r="D48" s="7"/>
      <c r="E48" s="7"/>
      <c r="F48" s="7"/>
      <c r="G48" s="7"/>
      <c r="H48" s="7"/>
      <c r="I48" s="7"/>
      <c r="J48" s="7"/>
    </row>
    <row r="49" spans="1:10" x14ac:dyDescent="0.25">
      <c r="A49" s="7"/>
      <c r="B49" s="7"/>
      <c r="C49" s="7"/>
      <c r="D49" s="7"/>
      <c r="E49" s="7"/>
      <c r="F49" s="7"/>
      <c r="G49" s="7"/>
      <c r="H49" s="7"/>
      <c r="I49" s="7"/>
      <c r="J49" s="7"/>
    </row>
    <row r="50" spans="1:10" x14ac:dyDescent="0.25">
      <c r="A50" s="7"/>
      <c r="B50" s="7"/>
      <c r="C50" s="7"/>
      <c r="D50" s="7"/>
      <c r="E50" s="7"/>
      <c r="F50" s="7"/>
      <c r="G50" s="7"/>
      <c r="H50" s="7"/>
      <c r="I50" s="7"/>
      <c r="J50" s="7"/>
    </row>
  </sheetData>
  <pageMargins left="0.25" right="0.25" top="0.75" bottom="0.75" header="0.3" footer="0.3"/>
  <pageSetup paperSize="9" orientation="portrait" verticalDpi="3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
  <dimension ref="A1:A4"/>
  <sheetViews>
    <sheetView workbookViewId="0">
      <selection sqref="A1:A4"/>
    </sheetView>
  </sheetViews>
  <sheetFormatPr baseColWidth="10" defaultRowHeight="15" x14ac:dyDescent="0.25"/>
  <sheetData>
    <row r="1" spans="1:1" x14ac:dyDescent="0.25">
      <c r="A1" t="s">
        <v>28</v>
      </c>
    </row>
    <row r="2" spans="1:1" x14ac:dyDescent="0.25">
      <c r="A2" t="s">
        <v>29</v>
      </c>
    </row>
    <row r="3" spans="1:1" x14ac:dyDescent="0.25">
      <c r="A3" t="s">
        <v>30</v>
      </c>
    </row>
    <row r="4" spans="1:1" x14ac:dyDescent="0.25">
      <c r="A4" t="s">
        <v>31</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6"/>
  <dimension ref="A1:A3"/>
  <sheetViews>
    <sheetView workbookViewId="0">
      <selection sqref="A1:A3"/>
    </sheetView>
  </sheetViews>
  <sheetFormatPr baseColWidth="10" defaultRowHeight="15" x14ac:dyDescent="0.25"/>
  <sheetData>
    <row r="1" spans="1:1" x14ac:dyDescent="0.25">
      <c r="A1" s="20">
        <v>5.5E-2</v>
      </c>
    </row>
    <row r="2" spans="1:1" x14ac:dyDescent="0.25">
      <c r="A2" s="20">
        <v>7.0000000000000007E-2</v>
      </c>
    </row>
    <row r="3" spans="1:1" x14ac:dyDescent="0.25">
      <c r="A3" s="20">
        <v>0.19600000000000001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6</vt:i4>
      </vt:variant>
      <vt:variant>
        <vt:lpstr>Plages nommées</vt:lpstr>
      </vt:variant>
      <vt:variant>
        <vt:i4>4</vt:i4>
      </vt:variant>
    </vt:vector>
  </HeadingPairs>
  <TitlesOfParts>
    <vt:vector size="10" baseType="lpstr">
      <vt:lpstr>Tarifs annuels</vt:lpstr>
      <vt:lpstr>Matrice résa</vt:lpstr>
      <vt:lpstr>Pro forma</vt:lpstr>
      <vt:lpstr>Produits</vt:lpstr>
      <vt:lpstr>Règlements</vt:lpstr>
      <vt:lpstr>Feuil6</vt:lpstr>
      <vt:lpstr>Chambres</vt:lpstr>
      <vt:lpstr>Produits</vt:lpstr>
      <vt:lpstr>Règlements</vt:lpstr>
      <vt:lpstr>Valeurs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Michel</cp:lastModifiedBy>
  <cp:lastPrinted>2012-07-02T15:15:06Z</cp:lastPrinted>
  <dcterms:created xsi:type="dcterms:W3CDTF">2012-07-02T13:23:47Z</dcterms:created>
  <dcterms:modified xsi:type="dcterms:W3CDTF">2014-07-14T19:05:38Z</dcterms:modified>
</cp:coreProperties>
</file>