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charts/colors1.xml" ContentType="application/vnd.ms-office.chartcolorstyle+xml"/>
  <Override PartName="/xl/charts/style1.xml" ContentType="application/vnd.ms-office.chartsty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 defaultThemeVersion="124226"/>
  <bookViews>
    <workbookView xWindow="6615" yWindow="855" windowWidth="10515" windowHeight="6975" tabRatio="785"/>
  </bookViews>
  <sheets>
    <sheet name="février 2014" sheetId="35" r:id="rId1"/>
    <sheet name="avril 2014" sheetId="37" r:id="rId2"/>
  </sheets>
  <definedNames>
    <definedName name="_xlnm._FilterDatabase" localSheetId="0" hidden="1">'février 2014'!$O$3:$AL$30</definedName>
    <definedName name="somme">#REF!</definedName>
  </definedNames>
  <calcPr calcId="145621"/>
</workbook>
</file>

<file path=xl/calcChain.xml><?xml version="1.0" encoding="utf-8"?>
<calcChain xmlns="http://schemas.openxmlformats.org/spreadsheetml/2006/main">
  <c r="E546" i="37" l="1"/>
  <c r="D546" i="37"/>
  <c r="D544" i="37"/>
  <c r="D537" i="37"/>
  <c r="D534" i="37"/>
  <c r="D527" i="37"/>
  <c r="D521" i="37"/>
  <c r="D518" i="37"/>
  <c r="D517" i="37"/>
  <c r="D515" i="37"/>
  <c r="D514" i="37"/>
  <c r="E512" i="37"/>
  <c r="D512" i="37"/>
  <c r="D509" i="37"/>
  <c r="D505" i="37"/>
  <c r="D496" i="37"/>
  <c r="D480" i="37"/>
  <c r="D467" i="37"/>
  <c r="D452" i="37"/>
  <c r="D446" i="37"/>
  <c r="D439" i="37"/>
  <c r="D433" i="37"/>
  <c r="D426" i="37"/>
  <c r="E423" i="37"/>
  <c r="D423" i="37"/>
  <c r="D422" i="37"/>
  <c r="D421" i="37"/>
  <c r="D420" i="37"/>
  <c r="D418" i="37"/>
  <c r="D411" i="37"/>
  <c r="D396" i="37"/>
  <c r="D388" i="37"/>
  <c r="D382" i="37"/>
  <c r="D371" i="37"/>
  <c r="D355" i="37"/>
  <c r="D343" i="37"/>
  <c r="D335" i="37"/>
  <c r="D332" i="37"/>
  <c r="D331" i="37"/>
  <c r="D330" i="37"/>
  <c r="D328" i="37"/>
  <c r="E327" i="37"/>
  <c r="D327" i="37"/>
  <c r="E326" i="37"/>
  <c r="D326" i="37"/>
  <c r="D325" i="37"/>
  <c r="D322" i="37"/>
  <c r="D318" i="37"/>
  <c r="D314" i="37"/>
  <c r="D302" i="37"/>
  <c r="D285" i="37"/>
  <c r="D275" i="37"/>
  <c r="E274" i="37"/>
  <c r="D274" i="37"/>
  <c r="D273" i="37"/>
  <c r="D272" i="37"/>
  <c r="D271" i="37"/>
  <c r="D269" i="37"/>
  <c r="D263" i="37"/>
  <c r="D258" i="37"/>
  <c r="E257" i="37"/>
  <c r="D257" i="37"/>
  <c r="D255" i="37"/>
  <c r="D254" i="37"/>
  <c r="D250" i="37"/>
  <c r="D242" i="37"/>
  <c r="D231" i="37"/>
  <c r="D225" i="37"/>
  <c r="D216" i="37"/>
  <c r="D208" i="37"/>
  <c r="D205" i="37"/>
  <c r="D203" i="37"/>
  <c r="D197" i="37"/>
  <c r="D193" i="37"/>
  <c r="D191" i="37"/>
  <c r="E189" i="37"/>
  <c r="D189" i="37"/>
  <c r="D181" i="37"/>
  <c r="D177" i="37"/>
  <c r="D174" i="37"/>
  <c r="E161" i="37"/>
  <c r="D161" i="37"/>
  <c r="E152" i="37"/>
  <c r="D152" i="37"/>
  <c r="D151" i="37"/>
  <c r="D148" i="37"/>
  <c r="D143" i="37"/>
  <c r="D131" i="37"/>
  <c r="E124" i="37"/>
  <c r="D124" i="37"/>
  <c r="D123" i="37"/>
  <c r="E122" i="37"/>
  <c r="D122" i="37"/>
  <c r="D121" i="37"/>
  <c r="D118" i="37"/>
  <c r="D110" i="37"/>
  <c r="D99" i="37"/>
  <c r="D78" i="37"/>
  <c r="D65" i="37"/>
  <c r="D59" i="37"/>
  <c r="D56" i="37"/>
  <c r="D55" i="37"/>
  <c r="E54" i="37"/>
  <c r="D54" i="37"/>
  <c r="D53" i="37"/>
  <c r="D52" i="37"/>
  <c r="D51" i="37"/>
  <c r="D48" i="37"/>
  <c r="D42" i="37"/>
  <c r="D32" i="37"/>
  <c r="D21" i="37"/>
  <c r="D18" i="37"/>
  <c r="E17" i="37"/>
  <c r="D17" i="37"/>
  <c r="D16" i="37"/>
  <c r="D14" i="37"/>
  <c r="D10" i="37"/>
  <c r="D4" i="37"/>
  <c r="D3" i="37"/>
  <c r="E109" i="35"/>
  <c r="E26" i="35"/>
  <c r="D302" i="35"/>
  <c r="D300" i="35"/>
  <c r="D296" i="35"/>
  <c r="D290" i="35"/>
  <c r="E302" i="35" s="1"/>
  <c r="D285" i="35"/>
  <c r="D280" i="35"/>
  <c r="E286" i="35" s="1"/>
  <c r="D278" i="35"/>
  <c r="E278" i="35" s="1"/>
  <c r="D276" i="35"/>
  <c r="D273" i="35"/>
  <c r="D268" i="35"/>
  <c r="D266" i="35"/>
  <c r="E269" i="35" s="1"/>
  <c r="D258" i="35"/>
  <c r="D255" i="35"/>
  <c r="D250" i="35"/>
  <c r="D245" i="35"/>
  <c r="E260" i="35" s="1"/>
  <c r="D239" i="35"/>
  <c r="D237" i="35"/>
  <c r="D227" i="35"/>
  <c r="E240" i="35" s="1"/>
  <c r="D217" i="35"/>
  <c r="E220" i="35" s="1"/>
  <c r="D214" i="35"/>
  <c r="D205" i="35"/>
  <c r="D202" i="35"/>
  <c r="D197" i="35"/>
  <c r="D191" i="35"/>
  <c r="D183" i="35"/>
  <c r="D167" i="35"/>
  <c r="D150" i="35"/>
  <c r="E209" i="35" s="1"/>
  <c r="D144" i="35"/>
  <c r="D141" i="35"/>
  <c r="D136" i="35"/>
  <c r="E146" i="35" s="1"/>
  <c r="D133" i="35"/>
  <c r="D131" i="35"/>
  <c r="D127" i="35"/>
  <c r="D122" i="35"/>
  <c r="E134" i="35" s="1"/>
  <c r="D115" i="35"/>
  <c r="E116" i="35" s="1"/>
  <c r="D113" i="35"/>
  <c r="D105" i="35"/>
  <c r="D102" i="35"/>
  <c r="D97" i="35"/>
  <c r="D82" i="35"/>
  <c r="D71" i="35"/>
  <c r="E105" i="35" s="1"/>
  <c r="D63" i="35"/>
  <c r="D61" i="35"/>
  <c r="D58" i="35"/>
  <c r="D56" i="35"/>
  <c r="D50" i="35"/>
  <c r="D44" i="35"/>
  <c r="E66" i="35" s="1"/>
  <c r="D32" i="35"/>
  <c r="D21" i="35"/>
  <c r="D19" i="35"/>
  <c r="D16" i="35"/>
  <c r="D10" i="35"/>
  <c r="D5" i="35"/>
  <c r="E22" i="35" s="1"/>
  <c r="M32" i="37" l="1"/>
  <c r="M31" i="37"/>
  <c r="M30" i="37"/>
  <c r="M29" i="37"/>
  <c r="M28" i="37"/>
  <c r="M27" i="37"/>
  <c r="M26" i="37"/>
  <c r="M25" i="37"/>
  <c r="M24" i="37"/>
  <c r="M23" i="37"/>
  <c r="M22" i="37"/>
  <c r="M21" i="37"/>
  <c r="M20" i="37"/>
  <c r="M19" i="37"/>
  <c r="M18" i="37"/>
  <c r="M17" i="37"/>
  <c r="M16" i="37"/>
  <c r="M15" i="37"/>
  <c r="M14" i="37"/>
  <c r="M13" i="37"/>
  <c r="M12" i="37"/>
  <c r="M11" i="37"/>
  <c r="M10" i="37"/>
  <c r="M9" i="37"/>
  <c r="M8" i="37"/>
  <c r="M7" i="37"/>
  <c r="M6" i="37"/>
  <c r="M5" i="37"/>
  <c r="M4" i="37"/>
  <c r="M3" i="37"/>
  <c r="H3" i="37"/>
  <c r="G3" i="37"/>
  <c r="F3" i="37"/>
  <c r="I2" i="37"/>
  <c r="M30" i="35"/>
  <c r="M29" i="35"/>
  <c r="M28" i="35"/>
  <c r="M27" i="35"/>
  <c r="M26" i="35"/>
  <c r="M25" i="35"/>
  <c r="M24" i="35"/>
  <c r="M23" i="35"/>
  <c r="M22" i="35"/>
  <c r="M21" i="35"/>
  <c r="M20" i="35"/>
  <c r="M19" i="35"/>
  <c r="M18" i="35"/>
  <c r="M17" i="35"/>
  <c r="M16" i="35"/>
  <c r="M15" i="35"/>
  <c r="M14" i="35"/>
  <c r="M13" i="35"/>
  <c r="M12" i="35"/>
  <c r="M11" i="35"/>
  <c r="M10" i="35"/>
  <c r="M9" i="35"/>
  <c r="M8" i="35"/>
  <c r="M7" i="35"/>
  <c r="M6" i="35"/>
  <c r="M5" i="35"/>
  <c r="M4" i="35"/>
  <c r="M3" i="35"/>
  <c r="H3" i="35"/>
  <c r="G3" i="35"/>
  <c r="F3" i="35"/>
  <c r="I2" i="35"/>
  <c r="M33" i="37" l="1"/>
  <c r="M31" i="35"/>
</calcChain>
</file>

<file path=xl/sharedStrings.xml><?xml version="1.0" encoding="utf-8"?>
<sst xmlns="http://schemas.openxmlformats.org/spreadsheetml/2006/main" count="44" uniqueCount="19">
  <si>
    <t>(UTC)</t>
  </si>
  <si>
    <t>de l'auget</t>
  </si>
  <si>
    <t>Date</t>
  </si>
  <si>
    <t>heure</t>
  </si>
  <si>
    <t>cumul</t>
  </si>
  <si>
    <t>( /heure)</t>
  </si>
  <si>
    <t>(/ jour)</t>
  </si>
  <si>
    <t>cumul mensuel( vérification)</t>
  </si>
  <si>
    <t>Rr  ≥ 1mm</t>
  </si>
  <si>
    <t>Rr  ≥ 5mm</t>
  </si>
  <si>
    <t>Rr  ≥ 10mm</t>
  </si>
  <si>
    <t>Par convention, l'heure commence à H:00 et termine à H:59</t>
  </si>
  <si>
    <t>Jour &amp; heure</t>
  </si>
  <si>
    <t>bascules *</t>
  </si>
  <si>
    <r>
      <t>horaire</t>
    </r>
    <r>
      <rPr>
        <sz val="10"/>
        <rFont val="Arial"/>
        <family val="2"/>
      </rPr>
      <t xml:space="preserve"> *</t>
    </r>
  </si>
  <si>
    <r>
      <t>journalier</t>
    </r>
    <r>
      <rPr>
        <sz val="10"/>
        <rFont val="Arial"/>
        <family val="2"/>
      </rPr>
      <t xml:space="preserve"> *</t>
    </r>
  </si>
  <si>
    <t xml:space="preserve"> journalier</t>
  </si>
  <si>
    <t>bascules</t>
  </si>
  <si>
    <t>H Q max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</si>
</sst>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h:mm;@"/>
    <numFmt numFmtId="165" formatCode="0.0"/>
    <numFmt numFmtId="166" formatCode="[$-40C]d\ mmmm\ yyyy;@"/>
    <numFmt numFmtId="167" formatCode="hh"/>
  </numFmts>
  <fonts count="28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sz val="8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b/>
      <sz val="12"/>
      <color indexed="22"/>
      <name val="Arial"/>
      <family val="2"/>
    </font>
    <font>
      <b/>
      <sz val="12"/>
      <color indexed="61"/>
      <name val="Arial"/>
      <family val="2"/>
    </font>
    <font>
      <b/>
      <sz val="12"/>
      <color indexed="9"/>
      <name val="Arial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8"/>
      <color theme="3"/>
      <name val="Cambria"/>
      <family val="2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9"/>
      <color theme="1"/>
      <name val="Calibri"/>
      <family val="2"/>
      <scheme val="minor"/>
    </font>
  </fonts>
  <fills count="38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61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rgb="FFFFCC99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C6EFCE"/>
      </patternFill>
    </fill>
    <fill>
      <patternFill patternType="solid">
        <fgColor rgb="FFA5A5A5"/>
      </patternFill>
    </fill>
  </fills>
  <borders count="3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indexed="64"/>
      </top>
      <bottom/>
      <diagonal/>
    </border>
  </borders>
  <cellStyleXfs count="43">
    <xf numFmtId="0" fontId="0" fillId="0" borderId="0"/>
    <xf numFmtId="0" fontId="10" fillId="7" borderId="0" applyNumberFormat="0" applyBorder="0" applyAlignment="0" applyProtection="0"/>
    <xf numFmtId="0" fontId="10" fillId="8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8" borderId="0" applyNumberFormat="0" applyBorder="0" applyAlignment="0" applyProtection="0"/>
    <xf numFmtId="0" fontId="11" fillId="19" borderId="0" applyNumberFormat="0" applyBorder="0" applyAlignment="0" applyProtection="0"/>
    <xf numFmtId="0" fontId="11" fillId="20" borderId="0" applyNumberFormat="0" applyBorder="0" applyAlignment="0" applyProtection="0"/>
    <xf numFmtId="0" fontId="11" fillId="21" borderId="0" applyNumberFormat="0" applyBorder="0" applyAlignment="0" applyProtection="0"/>
    <xf numFmtId="0" fontId="11" fillId="22" borderId="0" applyNumberFormat="0" applyBorder="0" applyAlignment="0" applyProtection="0"/>
    <xf numFmtId="0" fontId="11" fillId="23" borderId="0" applyNumberFormat="0" applyBorder="0" applyAlignment="0" applyProtection="0"/>
    <xf numFmtId="0" fontId="11" fillId="24" borderId="0" applyNumberFormat="0" applyBorder="0" applyAlignment="0" applyProtection="0"/>
    <xf numFmtId="0" fontId="11" fillId="25" borderId="0" applyNumberFormat="0" applyBorder="0" applyAlignment="0" applyProtection="0"/>
    <xf numFmtId="0" fontId="11" fillId="26" borderId="0" applyNumberFormat="0" applyBorder="0" applyAlignment="0" applyProtection="0"/>
    <xf numFmtId="0" fontId="11" fillId="27" borderId="0" applyNumberFormat="0" applyBorder="0" applyAlignment="0" applyProtection="0"/>
    <xf numFmtId="0" fontId="11" fillId="28" borderId="0" applyNumberFormat="0" applyBorder="0" applyAlignment="0" applyProtection="0"/>
    <xf numFmtId="0" fontId="11" fillId="29" borderId="0" applyNumberFormat="0" applyBorder="0" applyAlignment="0" applyProtection="0"/>
    <xf numFmtId="0" fontId="11" fillId="30" borderId="0" applyNumberFormat="0" applyBorder="0" applyAlignment="0" applyProtection="0"/>
    <xf numFmtId="0" fontId="12" fillId="0" borderId="0" applyNumberFormat="0" applyFill="0" applyBorder="0" applyAlignment="0" applyProtection="0"/>
    <xf numFmtId="0" fontId="13" fillId="31" borderId="21" applyNumberFormat="0" applyAlignment="0" applyProtection="0"/>
    <xf numFmtId="0" fontId="14" fillId="0" borderId="22" applyNumberFormat="0" applyFill="0" applyAlignment="0" applyProtection="0"/>
    <xf numFmtId="0" fontId="1" fillId="32" borderId="23" applyNumberFormat="0" applyFont="0" applyAlignment="0" applyProtection="0"/>
    <xf numFmtId="0" fontId="15" fillId="33" borderId="21" applyNumberFormat="0" applyAlignment="0" applyProtection="0"/>
    <xf numFmtId="0" fontId="16" fillId="34" borderId="0" applyNumberFormat="0" applyBorder="0" applyAlignment="0" applyProtection="0"/>
    <xf numFmtId="0" fontId="17" fillId="35" borderId="0" applyNumberFormat="0" applyBorder="0" applyAlignment="0" applyProtection="0"/>
    <xf numFmtId="0" fontId="2" fillId="0" borderId="0"/>
    <xf numFmtId="0" fontId="18" fillId="36" borderId="0" applyNumberFormat="0" applyBorder="0" applyAlignment="0" applyProtection="0"/>
    <xf numFmtId="0" fontId="19" fillId="31" borderId="24" applyNumberFormat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25" applyNumberFormat="0" applyFill="0" applyAlignment="0" applyProtection="0"/>
    <xf numFmtId="0" fontId="23" fillId="0" borderId="26" applyNumberFormat="0" applyFill="0" applyAlignment="0" applyProtection="0"/>
    <xf numFmtId="0" fontId="24" fillId="0" borderId="27" applyNumberFormat="0" applyFill="0" applyAlignment="0" applyProtection="0"/>
    <xf numFmtId="0" fontId="24" fillId="0" borderId="0" applyNumberFormat="0" applyFill="0" applyBorder="0" applyAlignment="0" applyProtection="0"/>
    <xf numFmtId="0" fontId="25" fillId="0" borderId="28" applyNumberFormat="0" applyFill="0" applyAlignment="0" applyProtection="0"/>
    <xf numFmtId="0" fontId="26" fillId="37" borderId="29" applyNumberFormat="0" applyAlignment="0" applyProtection="0"/>
  </cellStyleXfs>
  <cellXfs count="49">
    <xf numFmtId="0" fontId="0" fillId="0" borderId="0" xfId="0"/>
    <xf numFmtId="0" fontId="4" fillId="2" borderId="1" xfId="32" applyFont="1" applyFill="1" applyBorder="1" applyAlignment="1">
      <alignment horizontal="center"/>
    </xf>
    <xf numFmtId="0" fontId="4" fillId="2" borderId="2" xfId="32" applyFont="1" applyFill="1" applyBorder="1" applyAlignment="1">
      <alignment horizontal="center"/>
    </xf>
    <xf numFmtId="0" fontId="4" fillId="2" borderId="3" xfId="32" applyFont="1" applyFill="1" applyBorder="1" applyAlignment="1">
      <alignment horizontal="center"/>
    </xf>
    <xf numFmtId="0" fontId="4" fillId="2" borderId="4" xfId="32" applyFont="1" applyFill="1" applyBorder="1" applyAlignment="1">
      <alignment horizontal="center"/>
    </xf>
    <xf numFmtId="0" fontId="4" fillId="2" borderId="5" xfId="32" applyFont="1" applyFill="1" applyBorder="1" applyAlignment="1">
      <alignment horizontal="center"/>
    </xf>
    <xf numFmtId="0" fontId="2" fillId="0" borderId="0" xfId="32" applyBorder="1"/>
    <xf numFmtId="0" fontId="2" fillId="0" borderId="0" xfId="32" applyFill="1" applyBorder="1"/>
    <xf numFmtId="165" fontId="4" fillId="2" borderId="9" xfId="32" applyNumberFormat="1" applyFont="1" applyFill="1" applyBorder="1" applyAlignment="1">
      <alignment horizontal="center"/>
    </xf>
    <xf numFmtId="14" fontId="0" fillId="0" borderId="0" xfId="0" applyNumberFormat="1"/>
    <xf numFmtId="164" fontId="0" fillId="0" borderId="0" xfId="0" applyNumberFormat="1"/>
    <xf numFmtId="0" fontId="4" fillId="3" borderId="0" xfId="0" applyFont="1" applyFill="1" applyAlignment="1">
      <alignment horizontal="right"/>
    </xf>
    <xf numFmtId="0" fontId="4" fillId="3" borderId="11" xfId="0" applyFont="1" applyFill="1" applyBorder="1"/>
    <xf numFmtId="165" fontId="7" fillId="4" borderId="11" xfId="0" applyNumberFormat="1" applyFont="1" applyFill="1" applyBorder="1"/>
    <xf numFmtId="165" fontId="4" fillId="4" borderId="11" xfId="0" applyNumberFormat="1" applyFont="1" applyFill="1" applyBorder="1"/>
    <xf numFmtId="0" fontId="4" fillId="2" borderId="0" xfId="32" applyFont="1" applyFill="1" applyBorder="1" applyAlignment="1">
      <alignment horizontal="center"/>
    </xf>
    <xf numFmtId="0" fontId="4" fillId="2" borderId="14" xfId="0" applyFont="1" applyFill="1" applyBorder="1" applyAlignment="1">
      <alignment horizontal="center"/>
    </xf>
    <xf numFmtId="0" fontId="5" fillId="2" borderId="15" xfId="32" applyFont="1" applyFill="1" applyBorder="1" applyAlignment="1">
      <alignment horizontal="center"/>
    </xf>
    <xf numFmtId="0" fontId="5" fillId="2" borderId="16" xfId="32" applyFont="1" applyFill="1" applyBorder="1" applyAlignment="1">
      <alignment horizontal="center"/>
    </xf>
    <xf numFmtId="165" fontId="5" fillId="2" borderId="16" xfId="32" applyNumberFormat="1" applyFont="1" applyFill="1" applyBorder="1" applyAlignment="1">
      <alignment horizontal="center"/>
    </xf>
    <xf numFmtId="165" fontId="5" fillId="2" borderId="17" xfId="32" applyNumberFormat="1" applyFont="1" applyFill="1" applyBorder="1" applyAlignment="1">
      <alignment horizontal="center"/>
    </xf>
    <xf numFmtId="0" fontId="3" fillId="2" borderId="10" xfId="32" applyFont="1" applyFill="1" applyBorder="1" applyAlignment="1">
      <alignment horizontal="center"/>
    </xf>
    <xf numFmtId="0" fontId="3" fillId="2" borderId="18" xfId="32" applyFont="1" applyFill="1" applyBorder="1" applyAlignment="1">
      <alignment horizontal="center"/>
    </xf>
    <xf numFmtId="165" fontId="3" fillId="2" borderId="19" xfId="32" applyNumberFormat="1" applyFont="1" applyFill="1" applyBorder="1" applyAlignment="1">
      <alignment horizontal="center"/>
    </xf>
    <xf numFmtId="0" fontId="6" fillId="2" borderId="9" xfId="32" applyFont="1" applyFill="1" applyBorder="1" applyAlignment="1">
      <alignment horizontal="center"/>
    </xf>
    <xf numFmtId="0" fontId="6" fillId="2" borderId="4" xfId="32" applyFont="1" applyFill="1" applyBorder="1" applyAlignment="1">
      <alignment horizontal="center"/>
    </xf>
    <xf numFmtId="0" fontId="6" fillId="2" borderId="5" xfId="32" applyFont="1" applyFill="1" applyBorder="1" applyAlignment="1">
      <alignment horizontal="center"/>
    </xf>
    <xf numFmtId="0" fontId="5" fillId="3" borderId="13" xfId="32" applyFont="1" applyFill="1" applyBorder="1" applyAlignment="1">
      <alignment horizontal="center"/>
    </xf>
    <xf numFmtId="165" fontId="5" fillId="3" borderId="13" xfId="32" applyNumberFormat="1" applyFont="1" applyFill="1" applyBorder="1" applyAlignment="1">
      <alignment horizontal="center"/>
    </xf>
    <xf numFmtId="165" fontId="5" fillId="3" borderId="20" xfId="32" applyNumberFormat="1" applyFont="1" applyFill="1" applyBorder="1" applyAlignment="1">
      <alignment horizontal="center"/>
    </xf>
    <xf numFmtId="0" fontId="0" fillId="0" borderId="0" xfId="0" applyFill="1"/>
    <xf numFmtId="165" fontId="8" fillId="2" borderId="12" xfId="0" applyNumberFormat="1" applyFont="1" applyFill="1" applyBorder="1" applyAlignment="1">
      <alignment horizontal="center"/>
    </xf>
    <xf numFmtId="165" fontId="9" fillId="5" borderId="0" xfId="0" applyNumberFormat="1" applyFont="1" applyFill="1" applyAlignment="1">
      <alignment horizontal="center"/>
    </xf>
    <xf numFmtId="166" fontId="4" fillId="4" borderId="0" xfId="0" applyNumberFormat="1" applyFont="1" applyFill="1" applyAlignment="1">
      <alignment horizontal="right"/>
    </xf>
    <xf numFmtId="14" fontId="0" fillId="0" borderId="30" xfId="0" applyNumberFormat="1" applyBorder="1"/>
    <xf numFmtId="164" fontId="0" fillId="0" borderId="30" xfId="0" applyNumberFormat="1" applyBorder="1"/>
    <xf numFmtId="0" fontId="2" fillId="0" borderId="30" xfId="32" applyBorder="1"/>
    <xf numFmtId="0" fontId="0" fillId="0" borderId="30" xfId="0" applyBorder="1"/>
    <xf numFmtId="167" fontId="5" fillId="2" borderId="16" xfId="32" applyNumberFormat="1" applyFont="1" applyFill="1" applyBorder="1" applyAlignment="1">
      <alignment horizontal="center"/>
    </xf>
    <xf numFmtId="167" fontId="3" fillId="2" borderId="18" xfId="32" applyNumberFormat="1" applyFont="1" applyFill="1" applyBorder="1" applyAlignment="1">
      <alignment horizontal="center"/>
    </xf>
    <xf numFmtId="167" fontId="0" fillId="0" borderId="0" xfId="0" applyNumberFormat="1"/>
    <xf numFmtId="167" fontId="0" fillId="0" borderId="30" xfId="0" applyNumberFormat="1" applyBorder="1"/>
    <xf numFmtId="14" fontId="27" fillId="0" borderId="0" xfId="0" applyNumberFormat="1" applyFont="1"/>
    <xf numFmtId="0" fontId="27" fillId="0" borderId="0" xfId="0" applyFont="1"/>
    <xf numFmtId="165" fontId="5" fillId="2" borderId="6" xfId="32" applyNumberFormat="1" applyFont="1" applyFill="1" applyBorder="1" applyAlignment="1">
      <alignment horizontal="center"/>
    </xf>
    <xf numFmtId="165" fontId="5" fillId="2" borderId="7" xfId="32" applyNumberFormat="1" applyFont="1" applyFill="1" applyBorder="1" applyAlignment="1">
      <alignment horizontal="center"/>
    </xf>
    <xf numFmtId="165" fontId="5" fillId="2" borderId="8" xfId="32" applyNumberFormat="1" applyFont="1" applyFill="1" applyBorder="1" applyAlignment="1">
      <alignment horizontal="center"/>
    </xf>
    <xf numFmtId="0" fontId="4" fillId="6" borderId="0" xfId="0" applyFont="1" applyFill="1" applyBorder="1" applyAlignment="1"/>
    <xf numFmtId="0" fontId="0" fillId="0" borderId="0" xfId="0" applyAlignment="1"/>
  </cellXfs>
  <cellStyles count="43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25" builtinId="11" customBuiltin="1"/>
    <cellStyle name="Calcul" xfId="26" builtinId="22" customBuiltin="1"/>
    <cellStyle name="Cellule liée" xfId="27" builtinId="24" customBuiltin="1"/>
    <cellStyle name="Commentaire" xfId="28" builtinId="10" customBuiltin="1"/>
    <cellStyle name="Entrée" xfId="29" builtinId="20" customBuiltin="1"/>
    <cellStyle name="Insatisfaisant" xfId="30" builtinId="27" customBuiltin="1"/>
    <cellStyle name="Neutre" xfId="31" builtinId="28" customBuiltin="1"/>
    <cellStyle name="Normal" xfId="0" builtinId="0"/>
    <cellStyle name="Normal_pluvio_ts_evenements" xfId="32"/>
    <cellStyle name="Satisfaisant" xfId="33" builtinId="26" customBuiltin="1"/>
    <cellStyle name="Sortie" xfId="34" builtinId="21" customBuiltin="1"/>
    <cellStyle name="Texte explicatif" xfId="35" builtinId="53" customBuiltin="1"/>
    <cellStyle name="Titre" xfId="36" builtinId="15" customBuiltin="1"/>
    <cellStyle name="Titre 1" xfId="37" builtinId="16" customBuiltin="1"/>
    <cellStyle name="Titre 2" xfId="38" builtinId="17" customBuiltin="1"/>
    <cellStyle name="Titre 3" xfId="39" builtinId="18" customBuiltin="1"/>
    <cellStyle name="Titre 4" xfId="40" builtinId="19" customBuiltin="1"/>
    <cellStyle name="Total" xfId="41" builtinId="25" customBuiltin="1"/>
    <cellStyle name="Vérification" xfId="42" builtinId="23" customBuiltin="1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3" Type="http://schemas.microsoft.com/office/2011/relationships/chartStyle" Target="style1.xml"/><Relationship Id="rId2" Type="http://schemas.microsoft.com/office/2011/relationships/chartColorStyle" Target="colors1.xml"/><Relationship Id="rId1" Type="http://schemas.openxmlformats.org/officeDocument/2006/relationships/chartUserShapes" Target="../drawings/drawing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fr-FR" sz="1800" b="1" i="0" baseline="0">
                <a:effectLst>
                  <a:outerShdw blurRad="50800" dist="38100" dir="5400000" algn="t" rotWithShape="0">
                    <a:srgbClr val="000000">
                      <a:alpha val="40000"/>
                    </a:srgbClr>
                  </a:outerShdw>
                </a:effectLst>
              </a:rPr>
              <a:t>STATION METEO D'ARMEÑA</a:t>
            </a:r>
            <a:endParaRPr lang="fr-FR">
              <a:effectLst/>
            </a:endParaRPr>
          </a:p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fr-FR" sz="1800" b="1" i="0" baseline="0">
                <a:effectLst>
                  <a:outerShdw blurRad="50800" dist="38100" dir="5400000" algn="t" rotWithShape="0">
                    <a:srgbClr val="000000">
                      <a:alpha val="40000"/>
                    </a:srgbClr>
                  </a:outerShdw>
                </a:effectLst>
              </a:rPr>
              <a:t>février 2014</a:t>
            </a:r>
            <a:endParaRPr lang="fr-FR">
              <a:effectLst/>
            </a:endParaRPr>
          </a:p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fr-FR" sz="1800" b="1" i="0" baseline="0">
                <a:effectLst>
                  <a:outerShdw blurRad="50800" dist="38100" dir="5400000" algn="t" rotWithShape="0">
                    <a:srgbClr val="000000">
                      <a:alpha val="40000"/>
                    </a:srgbClr>
                  </a:outerShdw>
                </a:effectLst>
              </a:rPr>
              <a:t>cumul journalier des pluies</a:t>
            </a:r>
            <a:endParaRPr lang="fr-FR">
              <a:effectLst/>
            </a:endParaRPr>
          </a:p>
        </c:rich>
      </c:tx>
      <c:layout/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accent1">
                    <a:shade val="51000"/>
                    <a:satMod val="130000"/>
                  </a:schemeClr>
                </a:gs>
                <a:gs pos="80000">
                  <a:schemeClr val="accent1">
                    <a:shade val="93000"/>
                    <a:satMod val="130000"/>
                  </a:schemeClr>
                </a:gs>
                <a:gs pos="100000">
                  <a:schemeClr val="accent1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dLbl>
              <c:idx val="4"/>
              <c:delete val="1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0"/>
              <c:delete val="1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9"/>
              <c:delete val="1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0"/>
              <c:delete val="1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1"/>
              <c:delete val="1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2"/>
              <c:delete val="1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3"/>
              <c:delete val="1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4"/>
              <c:delete val="1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1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'février 2014'!$AM$32:$AM$59</c:f>
              <c:numCache>
                <c:formatCode>m/d/yyyy</c:formatCode>
                <c:ptCount val="28"/>
                <c:pt idx="0">
                  <c:v>41671</c:v>
                </c:pt>
                <c:pt idx="1">
                  <c:v>41672</c:v>
                </c:pt>
                <c:pt idx="2">
                  <c:v>41673</c:v>
                </c:pt>
                <c:pt idx="3">
                  <c:v>41674</c:v>
                </c:pt>
                <c:pt idx="4">
                  <c:v>41675</c:v>
                </c:pt>
                <c:pt idx="5">
                  <c:v>41676</c:v>
                </c:pt>
                <c:pt idx="6">
                  <c:v>41677</c:v>
                </c:pt>
                <c:pt idx="7">
                  <c:v>41678</c:v>
                </c:pt>
                <c:pt idx="8">
                  <c:v>41679</c:v>
                </c:pt>
                <c:pt idx="9">
                  <c:v>41680</c:v>
                </c:pt>
                <c:pt idx="10">
                  <c:v>41681</c:v>
                </c:pt>
                <c:pt idx="11">
                  <c:v>41682</c:v>
                </c:pt>
                <c:pt idx="12">
                  <c:v>41683</c:v>
                </c:pt>
                <c:pt idx="13">
                  <c:v>41684</c:v>
                </c:pt>
                <c:pt idx="14">
                  <c:v>41685</c:v>
                </c:pt>
                <c:pt idx="15">
                  <c:v>41686</c:v>
                </c:pt>
                <c:pt idx="16">
                  <c:v>41687</c:v>
                </c:pt>
                <c:pt idx="17">
                  <c:v>41688</c:v>
                </c:pt>
                <c:pt idx="18">
                  <c:v>41689</c:v>
                </c:pt>
                <c:pt idx="19">
                  <c:v>41690</c:v>
                </c:pt>
                <c:pt idx="20">
                  <c:v>41691</c:v>
                </c:pt>
                <c:pt idx="21">
                  <c:v>41692</c:v>
                </c:pt>
                <c:pt idx="22">
                  <c:v>41693</c:v>
                </c:pt>
                <c:pt idx="23">
                  <c:v>41694</c:v>
                </c:pt>
                <c:pt idx="24">
                  <c:v>41695</c:v>
                </c:pt>
                <c:pt idx="25">
                  <c:v>41696</c:v>
                </c:pt>
                <c:pt idx="26">
                  <c:v>41697</c:v>
                </c:pt>
                <c:pt idx="27">
                  <c:v>41698</c:v>
                </c:pt>
              </c:numCache>
            </c:numRef>
          </c:cat>
          <c:val>
            <c:numRef>
              <c:f>'février 2014'!$AN$32:$AN$59</c:f>
              <c:numCache>
                <c:formatCode>General</c:formatCode>
                <c:ptCount val="28"/>
                <c:pt idx="0">
                  <c:v>4</c:v>
                </c:pt>
                <c:pt idx="1">
                  <c:v>0.2</c:v>
                </c:pt>
                <c:pt idx="2">
                  <c:v>0.2</c:v>
                </c:pt>
                <c:pt idx="3">
                  <c:v>0.4</c:v>
                </c:pt>
                <c:pt idx="4">
                  <c:v>0</c:v>
                </c:pt>
                <c:pt idx="5">
                  <c:v>8</c:v>
                </c:pt>
                <c:pt idx="6">
                  <c:v>7.8</c:v>
                </c:pt>
                <c:pt idx="7">
                  <c:v>0.2</c:v>
                </c:pt>
                <c:pt idx="8">
                  <c:v>0.60000000000000009</c:v>
                </c:pt>
                <c:pt idx="9">
                  <c:v>1.4000000000000001</c:v>
                </c:pt>
                <c:pt idx="10">
                  <c:v>0</c:v>
                </c:pt>
                <c:pt idx="11">
                  <c:v>3.6</c:v>
                </c:pt>
                <c:pt idx="12">
                  <c:v>2.4000000000000004</c:v>
                </c:pt>
                <c:pt idx="13">
                  <c:v>12.599999999999996</c:v>
                </c:pt>
                <c:pt idx="14">
                  <c:v>2.2000000000000002</c:v>
                </c:pt>
                <c:pt idx="15">
                  <c:v>4</c:v>
                </c:pt>
                <c:pt idx="16">
                  <c:v>4</c:v>
                </c:pt>
                <c:pt idx="17">
                  <c:v>1.8</c:v>
                </c:pt>
                <c:pt idx="18">
                  <c:v>0.2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1.6</c:v>
                </c:pt>
                <c:pt idx="26">
                  <c:v>1.6</c:v>
                </c:pt>
                <c:pt idx="27">
                  <c:v>3.1999999999999997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-24"/>
        <c:axId val="83389440"/>
        <c:axId val="127599360"/>
      </c:barChart>
      <c:dateAx>
        <c:axId val="83389440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27599360"/>
        <c:crosses val="autoZero"/>
        <c:auto val="1"/>
        <c:lblOffset val="100"/>
        <c:baseTimeUnit val="days"/>
      </c:dateAx>
      <c:valAx>
        <c:axId val="1275993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@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1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338944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userShapes r:id="rId1"/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0</xdr:colOff>
      <xdr:row>31</xdr:row>
      <xdr:rowOff>0</xdr:rowOff>
    </xdr:from>
    <xdr:to>
      <xdr:col>37</xdr:col>
      <xdr:colOff>365099</xdr:colOff>
      <xdr:row>60</xdr:row>
      <xdr:rowOff>85725</xdr:rowOff>
    </xdr:to>
    <xdr:graphicFrame macro="">
      <xdr:nvGraphicFramePr>
        <xdr:cNvPr id="3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476250</xdr:colOff>
          <xdr:row>8</xdr:row>
          <xdr:rowOff>152400</xdr:rowOff>
        </xdr:from>
        <xdr:to>
          <xdr:col>10</xdr:col>
          <xdr:colOff>657225</xdr:colOff>
          <xdr:row>12</xdr:row>
          <xdr:rowOff>19050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J2, K2, L2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0.01591</cdr:x>
      <cdr:y>0.07503</cdr:y>
    </cdr:from>
    <cdr:to>
      <cdr:x>0.14239</cdr:x>
      <cdr:y>0.15306</cdr:y>
    </cdr:to>
    <cdr:sp macro="" textlink="">
      <cdr:nvSpPr>
        <cdr:cNvPr id="2" name="ZoneTexte 3"/>
        <cdr:cNvSpPr txBox="1"/>
      </cdr:nvSpPr>
      <cdr:spPr>
        <a:xfrm xmlns:a="http://schemas.openxmlformats.org/drawingml/2006/main">
          <a:off x="166254" y="469323"/>
          <a:ext cx="1321593" cy="488156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  <a:effectLst xmlns:a="http://schemas.openxmlformats.org/drawingml/2006/main">
          <a:softEdge rad="0"/>
        </a:effectLst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fr-FR" sz="1200" b="1">
              <a:solidFill>
                <a:schemeClr val="bg1"/>
              </a:solidFill>
            </a:rPr>
            <a:t>hauteur de pluie</a:t>
          </a:r>
        </a:p>
        <a:p xmlns:a="http://schemas.openxmlformats.org/drawingml/2006/main">
          <a:r>
            <a:rPr lang="fr-FR" sz="1200" b="1">
              <a:solidFill>
                <a:schemeClr val="bg1"/>
              </a:solidFill>
            </a:rPr>
            <a:t> en mm, l/m2</a:t>
          </a:r>
        </a:p>
      </cdr:txBody>
    </cdr:sp>
  </cdr:relSizeAnchor>
</c:userShape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1">
    <tabColor theme="4" tint="0.39997558519241921"/>
  </sheetPr>
  <dimension ref="A1:AN302"/>
  <sheetViews>
    <sheetView tabSelected="1" workbookViewId="0">
      <selection activeCell="L14" sqref="L14"/>
    </sheetView>
  </sheetViews>
  <sheetFormatPr baseColWidth="10" defaultRowHeight="15" x14ac:dyDescent="0.25"/>
  <cols>
    <col min="1" max="1" width="10.7109375" bestFit="1" customWidth="1"/>
    <col min="2" max="2" width="6.28515625" style="40" customWidth="1"/>
    <col min="3" max="3" width="8.85546875" bestFit="1" customWidth="1"/>
    <col min="4" max="4" width="7" bestFit="1" customWidth="1"/>
    <col min="5" max="5" width="6.5703125" bestFit="1" customWidth="1"/>
    <col min="6" max="6" width="8.28515625" bestFit="1" customWidth="1"/>
    <col min="7" max="7" width="7.140625" bestFit="1" customWidth="1"/>
    <col min="8" max="8" width="12.42578125" customWidth="1"/>
    <col min="9" max="9" width="10.42578125" bestFit="1" customWidth="1"/>
    <col min="10" max="11" width="12.140625" bestFit="1" customWidth="1"/>
    <col min="12" max="12" width="13.42578125" bestFit="1" customWidth="1"/>
    <col min="14" max="14" width="17.5703125" bestFit="1" customWidth="1"/>
    <col min="15" max="38" width="5.7109375" customWidth="1"/>
    <col min="39" max="39" width="9.28515625" bestFit="1" customWidth="1"/>
    <col min="40" max="40" width="4.42578125" bestFit="1" customWidth="1"/>
  </cols>
  <sheetData>
    <row r="1" spans="1:38" ht="15.75" x14ac:dyDescent="0.25">
      <c r="A1" s="17" t="s">
        <v>2</v>
      </c>
      <c r="B1" s="38" t="s">
        <v>3</v>
      </c>
      <c r="C1" s="18" t="s">
        <v>17</v>
      </c>
      <c r="D1" s="19" t="s">
        <v>4</v>
      </c>
      <c r="E1" s="20" t="s">
        <v>4</v>
      </c>
      <c r="F1" s="44" t="s">
        <v>7</v>
      </c>
      <c r="G1" s="45"/>
      <c r="H1" s="46"/>
      <c r="I1" s="1" t="s">
        <v>18</v>
      </c>
      <c r="J1" s="2" t="s">
        <v>8</v>
      </c>
      <c r="K1" s="2" t="s">
        <v>9</v>
      </c>
      <c r="L1" s="3" t="s">
        <v>10</v>
      </c>
      <c r="M1" s="15" t="s">
        <v>4</v>
      </c>
      <c r="N1" s="47" t="s">
        <v>11</v>
      </c>
      <c r="O1" s="48"/>
      <c r="P1" s="48"/>
      <c r="Q1" s="48"/>
      <c r="R1" s="48"/>
      <c r="S1" s="48"/>
      <c r="T1" s="48"/>
      <c r="U1" s="48"/>
      <c r="V1" s="48"/>
      <c r="W1" s="48"/>
      <c r="X1" s="48"/>
      <c r="Y1" s="48"/>
      <c r="Z1" s="48"/>
      <c r="AA1" s="48"/>
      <c r="AB1" s="48"/>
      <c r="AC1" s="48"/>
      <c r="AD1" s="48"/>
      <c r="AE1" s="48"/>
      <c r="AF1" s="48"/>
      <c r="AG1" s="48"/>
      <c r="AH1" s="48"/>
      <c r="AI1" s="48"/>
      <c r="AJ1" s="48"/>
      <c r="AK1" s="48"/>
      <c r="AL1" s="48"/>
    </row>
    <row r="2" spans="1:38" ht="16.5" thickBot="1" x14ac:dyDescent="0.3">
      <c r="A2" s="21" t="s">
        <v>0</v>
      </c>
      <c r="B2" s="39" t="s">
        <v>0</v>
      </c>
      <c r="C2" s="22" t="s">
        <v>1</v>
      </c>
      <c r="D2" s="22" t="s">
        <v>5</v>
      </c>
      <c r="E2" s="23" t="s">
        <v>6</v>
      </c>
      <c r="F2" s="24" t="s">
        <v>13</v>
      </c>
      <c r="G2" s="25" t="s">
        <v>14</v>
      </c>
      <c r="H2" s="26" t="s">
        <v>15</v>
      </c>
      <c r="I2" s="8">
        <f>MAX(E:E)</f>
        <v>12.599999999999998</v>
      </c>
      <c r="J2" s="4">
        <v>0</v>
      </c>
      <c r="K2" s="4">
        <v>0</v>
      </c>
      <c r="L2" s="5">
        <v>0</v>
      </c>
      <c r="M2" s="16" t="s">
        <v>16</v>
      </c>
      <c r="N2" s="11" t="s">
        <v>12</v>
      </c>
      <c r="O2" s="12">
        <v>0</v>
      </c>
      <c r="P2" s="12">
        <v>1</v>
      </c>
      <c r="Q2" s="12">
        <v>2</v>
      </c>
      <c r="R2" s="12">
        <v>3</v>
      </c>
      <c r="S2" s="12">
        <v>4</v>
      </c>
      <c r="T2" s="12">
        <v>5</v>
      </c>
      <c r="U2" s="12">
        <v>6</v>
      </c>
      <c r="V2" s="12">
        <v>7</v>
      </c>
      <c r="W2" s="12">
        <v>8</v>
      </c>
      <c r="X2" s="12">
        <v>9</v>
      </c>
      <c r="Y2" s="12">
        <v>10</v>
      </c>
      <c r="Z2" s="12">
        <v>11</v>
      </c>
      <c r="AA2" s="12">
        <v>12</v>
      </c>
      <c r="AB2" s="12">
        <v>13</v>
      </c>
      <c r="AC2" s="12">
        <v>14</v>
      </c>
      <c r="AD2" s="12">
        <v>15</v>
      </c>
      <c r="AE2" s="12">
        <v>16</v>
      </c>
      <c r="AF2" s="12">
        <v>17</v>
      </c>
      <c r="AG2" s="12">
        <v>18</v>
      </c>
      <c r="AH2" s="12">
        <v>19</v>
      </c>
      <c r="AI2" s="12">
        <v>20</v>
      </c>
      <c r="AJ2" s="12">
        <v>21</v>
      </c>
      <c r="AK2" s="12">
        <v>22</v>
      </c>
      <c r="AL2" s="12">
        <v>23</v>
      </c>
    </row>
    <row r="3" spans="1:38" ht="16.5" thickBot="1" x14ac:dyDescent="0.3">
      <c r="A3" s="9">
        <v>41671</v>
      </c>
      <c r="B3" s="40">
        <v>0.39701388888888883</v>
      </c>
      <c r="C3" s="6">
        <v>0.2</v>
      </c>
      <c r="D3" s="7"/>
      <c r="E3" s="7"/>
      <c r="F3" s="27">
        <f>SUM(C:C)</f>
        <v>60.000000000000313</v>
      </c>
      <c r="G3" s="28">
        <f>SUM(D:D)</f>
        <v>60.000000000000036</v>
      </c>
      <c r="H3" s="29">
        <f>SUM(E:E)</f>
        <v>60.000000000000014</v>
      </c>
      <c r="I3" s="7"/>
      <c r="J3" s="7"/>
      <c r="K3" s="7"/>
      <c r="L3" s="7"/>
      <c r="M3" s="31">
        <f>SUM(O3:AL3)</f>
        <v>4</v>
      </c>
      <c r="N3" s="33">
        <v>41671</v>
      </c>
      <c r="O3" s="13">
        <v>0</v>
      </c>
      <c r="P3" s="13">
        <v>0</v>
      </c>
      <c r="Q3" s="13">
        <v>0</v>
      </c>
      <c r="R3" s="13">
        <v>0</v>
      </c>
      <c r="S3" s="13">
        <v>0</v>
      </c>
      <c r="T3" s="13">
        <v>0</v>
      </c>
      <c r="U3" s="13">
        <v>0</v>
      </c>
      <c r="V3" s="13">
        <v>0</v>
      </c>
      <c r="W3" s="13">
        <v>0</v>
      </c>
      <c r="X3" s="14">
        <v>0.6</v>
      </c>
      <c r="Y3" s="14">
        <v>1</v>
      </c>
      <c r="Z3" s="14">
        <v>1.2</v>
      </c>
      <c r="AA3" s="14">
        <v>0.6</v>
      </c>
      <c r="AB3" s="14">
        <v>0.4</v>
      </c>
      <c r="AC3" s="13">
        <v>0</v>
      </c>
      <c r="AD3" s="14">
        <v>0.2</v>
      </c>
      <c r="AE3" s="13">
        <v>0</v>
      </c>
      <c r="AF3" s="13">
        <v>0</v>
      </c>
      <c r="AG3" s="13">
        <v>0</v>
      </c>
      <c r="AH3" s="13">
        <v>0</v>
      </c>
      <c r="AI3" s="13">
        <v>0</v>
      </c>
      <c r="AJ3" s="13">
        <v>0</v>
      </c>
      <c r="AK3" s="13">
        <v>0</v>
      </c>
      <c r="AL3" s="13">
        <v>0</v>
      </c>
    </row>
    <row r="4" spans="1:38" ht="15.75" x14ac:dyDescent="0.25">
      <c r="A4" s="9">
        <v>41671</v>
      </c>
      <c r="B4" s="40">
        <v>0.41134027777777776</v>
      </c>
      <c r="C4" s="6">
        <v>0.2</v>
      </c>
      <c r="M4" s="31">
        <f t="shared" ref="M4:M30" si="0">SUM(O4:AL4)</f>
        <v>0.2</v>
      </c>
      <c r="N4" s="33">
        <v>41672</v>
      </c>
      <c r="O4" s="13">
        <v>0</v>
      </c>
      <c r="P4" s="13">
        <v>0</v>
      </c>
      <c r="Q4" s="13">
        <v>0</v>
      </c>
      <c r="R4" s="13">
        <v>0</v>
      </c>
      <c r="S4" s="13">
        <v>0</v>
      </c>
      <c r="T4" s="13">
        <v>0</v>
      </c>
      <c r="U4" s="13">
        <v>0</v>
      </c>
      <c r="V4" s="13">
        <v>0</v>
      </c>
      <c r="W4" s="13">
        <v>0</v>
      </c>
      <c r="X4" s="13">
        <v>0</v>
      </c>
      <c r="Y4" s="13">
        <v>0</v>
      </c>
      <c r="Z4" s="13">
        <v>0</v>
      </c>
      <c r="AA4" s="14">
        <v>0.2</v>
      </c>
      <c r="AB4" s="13">
        <v>0</v>
      </c>
      <c r="AC4" s="13">
        <v>0</v>
      </c>
      <c r="AD4" s="13">
        <v>0</v>
      </c>
      <c r="AE4" s="13">
        <v>0</v>
      </c>
      <c r="AF4" s="13">
        <v>0</v>
      </c>
      <c r="AG4" s="13">
        <v>0</v>
      </c>
      <c r="AH4" s="13">
        <v>0</v>
      </c>
      <c r="AI4" s="13">
        <v>0</v>
      </c>
      <c r="AJ4" s="13">
        <v>0</v>
      </c>
      <c r="AK4" s="13">
        <v>0</v>
      </c>
      <c r="AL4" s="13">
        <v>0</v>
      </c>
    </row>
    <row r="5" spans="1:38" ht="15.75" x14ac:dyDescent="0.25">
      <c r="A5" s="9">
        <v>41671</v>
      </c>
      <c r="B5" s="40">
        <v>0.41520370370370363</v>
      </c>
      <c r="C5" s="6">
        <v>0.2</v>
      </c>
      <c r="D5">
        <f>SUM(C3:C5)</f>
        <v>0.60000000000000009</v>
      </c>
      <c r="M5" s="31">
        <f t="shared" si="0"/>
        <v>0.2</v>
      </c>
      <c r="N5" s="33">
        <v>41673</v>
      </c>
      <c r="O5" s="13">
        <v>0</v>
      </c>
      <c r="P5" s="13">
        <v>0</v>
      </c>
      <c r="Q5" s="13">
        <v>0</v>
      </c>
      <c r="R5" s="13">
        <v>0</v>
      </c>
      <c r="S5" s="13">
        <v>0</v>
      </c>
      <c r="T5" s="13">
        <v>0</v>
      </c>
      <c r="U5" s="13">
        <v>0</v>
      </c>
      <c r="V5" s="13">
        <v>0</v>
      </c>
      <c r="W5" s="13">
        <v>0</v>
      </c>
      <c r="X5" s="13">
        <v>0</v>
      </c>
      <c r="Y5" s="13">
        <v>0</v>
      </c>
      <c r="Z5" s="13">
        <v>0</v>
      </c>
      <c r="AA5" s="13">
        <v>0</v>
      </c>
      <c r="AB5" s="13">
        <v>0</v>
      </c>
      <c r="AC5" s="13">
        <v>0</v>
      </c>
      <c r="AD5" s="13">
        <v>0</v>
      </c>
      <c r="AE5" s="13">
        <v>0</v>
      </c>
      <c r="AF5" s="13">
        <v>0</v>
      </c>
      <c r="AG5" s="14">
        <v>0.2</v>
      </c>
      <c r="AH5" s="13">
        <v>0</v>
      </c>
      <c r="AI5" s="13">
        <v>0</v>
      </c>
      <c r="AJ5" s="13">
        <v>0</v>
      </c>
      <c r="AK5" s="13">
        <v>0</v>
      </c>
      <c r="AL5" s="13">
        <v>0</v>
      </c>
    </row>
    <row r="6" spans="1:38" ht="15.75" x14ac:dyDescent="0.25">
      <c r="A6" s="9">
        <v>41671</v>
      </c>
      <c r="B6" s="40">
        <v>0.42546759259259259</v>
      </c>
      <c r="C6" s="6">
        <v>0.2</v>
      </c>
      <c r="M6" s="31">
        <f t="shared" si="0"/>
        <v>0.4</v>
      </c>
      <c r="N6" s="33">
        <v>41674</v>
      </c>
      <c r="O6" s="13">
        <v>0</v>
      </c>
      <c r="P6" s="13">
        <v>0</v>
      </c>
      <c r="Q6" s="13">
        <v>0</v>
      </c>
      <c r="R6" s="13">
        <v>0</v>
      </c>
      <c r="S6" s="13">
        <v>0</v>
      </c>
      <c r="T6" s="13">
        <v>0</v>
      </c>
      <c r="U6" s="13">
        <v>0</v>
      </c>
      <c r="V6" s="13">
        <v>0</v>
      </c>
      <c r="W6" s="13">
        <v>0</v>
      </c>
      <c r="X6" s="13">
        <v>0</v>
      </c>
      <c r="Y6" s="14">
        <v>0.2</v>
      </c>
      <c r="Z6" s="13">
        <v>0</v>
      </c>
      <c r="AA6" s="14">
        <v>0.2</v>
      </c>
      <c r="AB6" s="13">
        <v>0</v>
      </c>
      <c r="AC6" s="13">
        <v>0</v>
      </c>
      <c r="AD6" s="13">
        <v>0</v>
      </c>
      <c r="AE6" s="13">
        <v>0</v>
      </c>
      <c r="AF6" s="13">
        <v>0</v>
      </c>
      <c r="AG6" s="13">
        <v>0</v>
      </c>
      <c r="AH6" s="13">
        <v>0</v>
      </c>
      <c r="AI6" s="13">
        <v>0</v>
      </c>
      <c r="AJ6" s="13">
        <v>0</v>
      </c>
      <c r="AK6" s="13">
        <v>0</v>
      </c>
      <c r="AL6" s="13">
        <v>0</v>
      </c>
    </row>
    <row r="7" spans="1:38" ht="15.75" x14ac:dyDescent="0.25">
      <c r="A7" s="9">
        <v>41671</v>
      </c>
      <c r="B7" s="40">
        <v>0.4322037037037037</v>
      </c>
      <c r="C7" s="6">
        <v>0.2</v>
      </c>
      <c r="M7" s="31">
        <f t="shared" si="0"/>
        <v>0</v>
      </c>
      <c r="N7" s="33">
        <v>41675</v>
      </c>
      <c r="O7" s="13">
        <v>0</v>
      </c>
      <c r="P7" s="13">
        <v>0</v>
      </c>
      <c r="Q7" s="13">
        <v>0</v>
      </c>
      <c r="R7" s="13">
        <v>0</v>
      </c>
      <c r="S7" s="13">
        <v>0</v>
      </c>
      <c r="T7" s="13">
        <v>0</v>
      </c>
      <c r="U7" s="13">
        <v>0</v>
      </c>
      <c r="V7" s="13">
        <v>0</v>
      </c>
      <c r="W7" s="13">
        <v>0</v>
      </c>
      <c r="X7" s="13">
        <v>0</v>
      </c>
      <c r="Y7" s="13">
        <v>0</v>
      </c>
      <c r="Z7" s="13">
        <v>0</v>
      </c>
      <c r="AA7" s="13">
        <v>0</v>
      </c>
      <c r="AB7" s="13">
        <v>0</v>
      </c>
      <c r="AC7" s="13">
        <v>0</v>
      </c>
      <c r="AD7" s="13">
        <v>0</v>
      </c>
      <c r="AE7" s="13">
        <v>0</v>
      </c>
      <c r="AF7" s="13">
        <v>0</v>
      </c>
      <c r="AG7" s="13">
        <v>0</v>
      </c>
      <c r="AH7" s="13">
        <v>0</v>
      </c>
      <c r="AI7" s="13">
        <v>0</v>
      </c>
      <c r="AJ7" s="13">
        <v>0</v>
      </c>
      <c r="AK7" s="13">
        <v>0</v>
      </c>
      <c r="AL7" s="13">
        <v>0</v>
      </c>
    </row>
    <row r="8" spans="1:38" ht="15.75" x14ac:dyDescent="0.25">
      <c r="A8" s="9">
        <v>41671</v>
      </c>
      <c r="B8" s="40">
        <v>0.44330902777777781</v>
      </c>
      <c r="C8" s="6">
        <v>0.2</v>
      </c>
      <c r="M8" s="31">
        <f t="shared" si="0"/>
        <v>8</v>
      </c>
      <c r="N8" s="33">
        <v>41676</v>
      </c>
      <c r="O8" s="13">
        <v>0</v>
      </c>
      <c r="P8" s="13">
        <v>0</v>
      </c>
      <c r="Q8" s="13">
        <v>0</v>
      </c>
      <c r="R8" s="13">
        <v>0</v>
      </c>
      <c r="S8" s="13">
        <v>0</v>
      </c>
      <c r="T8" s="13">
        <v>0</v>
      </c>
      <c r="U8" s="13">
        <v>0</v>
      </c>
      <c r="V8" s="13">
        <v>0</v>
      </c>
      <c r="W8" s="13">
        <v>0</v>
      </c>
      <c r="X8" s="13">
        <v>0</v>
      </c>
      <c r="Y8" s="13">
        <v>0</v>
      </c>
      <c r="Z8" s="14">
        <v>1.2</v>
      </c>
      <c r="AA8" s="14">
        <v>2.4</v>
      </c>
      <c r="AB8" s="14">
        <v>1.2</v>
      </c>
      <c r="AC8" s="14">
        <v>1.2</v>
      </c>
      <c r="AD8" s="14">
        <v>0.4</v>
      </c>
      <c r="AE8" s="14">
        <v>0.6</v>
      </c>
      <c r="AF8" s="14">
        <v>0.4</v>
      </c>
      <c r="AG8" s="14">
        <v>0.2</v>
      </c>
      <c r="AH8" s="14">
        <v>0.2</v>
      </c>
      <c r="AI8" s="13">
        <v>0</v>
      </c>
      <c r="AJ8" s="14">
        <v>0.2</v>
      </c>
      <c r="AK8" s="13">
        <v>0</v>
      </c>
      <c r="AL8" s="13">
        <v>0</v>
      </c>
    </row>
    <row r="9" spans="1:38" ht="15.75" x14ac:dyDescent="0.25">
      <c r="A9" s="9">
        <v>41671</v>
      </c>
      <c r="B9" s="40">
        <v>0.45230208333333333</v>
      </c>
      <c r="C9" s="6">
        <v>0.2</v>
      </c>
      <c r="M9" s="31">
        <f t="shared" si="0"/>
        <v>7.8</v>
      </c>
      <c r="N9" s="33">
        <v>41677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13">
        <v>0</v>
      </c>
      <c r="X9" s="13">
        <v>0</v>
      </c>
      <c r="Y9" s="14">
        <v>1</v>
      </c>
      <c r="Z9" s="14">
        <v>2.2000000000000002</v>
      </c>
      <c r="AA9" s="14">
        <v>3</v>
      </c>
      <c r="AB9" s="14">
        <v>1</v>
      </c>
      <c r="AC9" s="14">
        <v>0.6</v>
      </c>
      <c r="AD9" s="13">
        <v>0</v>
      </c>
      <c r="AE9" s="13">
        <v>0</v>
      </c>
      <c r="AF9" s="13">
        <v>0</v>
      </c>
      <c r="AG9" s="13">
        <v>0</v>
      </c>
      <c r="AH9" s="13">
        <v>0</v>
      </c>
      <c r="AI9" s="13">
        <v>0</v>
      </c>
      <c r="AJ9" s="13">
        <v>0</v>
      </c>
      <c r="AK9" s="13">
        <v>0</v>
      </c>
      <c r="AL9" s="13">
        <v>0</v>
      </c>
    </row>
    <row r="10" spans="1:38" ht="15.75" x14ac:dyDescent="0.25">
      <c r="A10" s="9">
        <v>41671</v>
      </c>
      <c r="B10" s="40">
        <v>0.45625810185185178</v>
      </c>
      <c r="C10" s="6">
        <v>0.2</v>
      </c>
      <c r="D10">
        <f>SUM(C6:C10)</f>
        <v>1</v>
      </c>
      <c r="M10" s="31">
        <f t="shared" si="0"/>
        <v>0.2</v>
      </c>
      <c r="N10" s="33">
        <v>41678</v>
      </c>
      <c r="O10" s="13">
        <v>0</v>
      </c>
      <c r="P10" s="13">
        <v>0</v>
      </c>
      <c r="Q10" s="13">
        <v>0</v>
      </c>
      <c r="R10" s="13">
        <v>0</v>
      </c>
      <c r="S10" s="13">
        <v>0</v>
      </c>
      <c r="T10" s="13">
        <v>0</v>
      </c>
      <c r="U10" s="13">
        <v>0</v>
      </c>
      <c r="V10" s="13">
        <v>0</v>
      </c>
      <c r="W10" s="13">
        <v>0</v>
      </c>
      <c r="X10" s="13">
        <v>0</v>
      </c>
      <c r="Y10" s="13">
        <v>0</v>
      </c>
      <c r="Z10" s="13">
        <v>0</v>
      </c>
      <c r="AA10" s="14">
        <v>0.2</v>
      </c>
      <c r="AB10" s="13">
        <v>0</v>
      </c>
      <c r="AC10" s="13">
        <v>0</v>
      </c>
      <c r="AD10" s="13">
        <v>0</v>
      </c>
      <c r="AE10" s="13">
        <v>0</v>
      </c>
      <c r="AF10" s="13">
        <v>0</v>
      </c>
      <c r="AG10" s="13">
        <v>0</v>
      </c>
      <c r="AH10" s="13">
        <v>0</v>
      </c>
      <c r="AI10" s="13">
        <v>0</v>
      </c>
      <c r="AJ10" s="13">
        <v>0</v>
      </c>
      <c r="AK10" s="13">
        <v>0</v>
      </c>
      <c r="AL10" s="13">
        <v>0</v>
      </c>
    </row>
    <row r="11" spans="1:38" ht="15.75" x14ac:dyDescent="0.25">
      <c r="A11" s="9">
        <v>41671</v>
      </c>
      <c r="B11" s="40">
        <v>0.46149537037037031</v>
      </c>
      <c r="C11" s="6">
        <v>0.2</v>
      </c>
      <c r="M11" s="31">
        <f t="shared" si="0"/>
        <v>0.60000000000000009</v>
      </c>
      <c r="N11" s="33">
        <v>41679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13">
        <v>0</v>
      </c>
      <c r="X11" s="13">
        <v>0</v>
      </c>
      <c r="Y11" s="13">
        <v>0</v>
      </c>
      <c r="Z11" s="14">
        <v>0.2</v>
      </c>
      <c r="AA11" s="14">
        <v>0.2</v>
      </c>
      <c r="AB11" s="14">
        <v>0.2</v>
      </c>
      <c r="AC11" s="13">
        <v>0</v>
      </c>
      <c r="AD11" s="13">
        <v>0</v>
      </c>
      <c r="AE11" s="13">
        <v>0</v>
      </c>
      <c r="AF11" s="13">
        <v>0</v>
      </c>
      <c r="AG11" s="13">
        <v>0</v>
      </c>
      <c r="AH11" s="13">
        <v>0</v>
      </c>
      <c r="AI11" s="13">
        <v>0</v>
      </c>
      <c r="AJ11" s="13">
        <v>0</v>
      </c>
      <c r="AK11" s="13">
        <v>0</v>
      </c>
      <c r="AL11" s="13">
        <v>0</v>
      </c>
    </row>
    <row r="12" spans="1:38" ht="15.75" x14ac:dyDescent="0.25">
      <c r="A12" s="9">
        <v>41671</v>
      </c>
      <c r="B12" s="40">
        <v>0.47265277777777776</v>
      </c>
      <c r="C12" s="6">
        <v>0.2</v>
      </c>
      <c r="M12" s="31">
        <f t="shared" si="0"/>
        <v>1.4000000000000001</v>
      </c>
      <c r="N12" s="33">
        <v>41680</v>
      </c>
      <c r="O12" s="13">
        <v>0</v>
      </c>
      <c r="P12" s="13">
        <v>0</v>
      </c>
      <c r="Q12" s="13">
        <v>0</v>
      </c>
      <c r="R12" s="13">
        <v>0</v>
      </c>
      <c r="S12" s="13">
        <v>0</v>
      </c>
      <c r="T12" s="13">
        <v>0</v>
      </c>
      <c r="U12" s="13">
        <v>0</v>
      </c>
      <c r="V12" s="13">
        <v>0</v>
      </c>
      <c r="W12" s="13">
        <v>0</v>
      </c>
      <c r="X12" s="14">
        <v>0.2</v>
      </c>
      <c r="Y12" s="14">
        <v>0.6</v>
      </c>
      <c r="Z12" s="14">
        <v>0.4</v>
      </c>
      <c r="AA12" s="14">
        <v>0.2</v>
      </c>
      <c r="AB12" s="13">
        <v>0</v>
      </c>
      <c r="AC12" s="13">
        <v>0</v>
      </c>
      <c r="AD12" s="13">
        <v>0</v>
      </c>
      <c r="AE12" s="13">
        <v>0</v>
      </c>
      <c r="AF12" s="13">
        <v>0</v>
      </c>
      <c r="AG12" s="13">
        <v>0</v>
      </c>
      <c r="AH12" s="13">
        <v>0</v>
      </c>
      <c r="AI12" s="13">
        <v>0</v>
      </c>
      <c r="AJ12" s="13">
        <v>0</v>
      </c>
      <c r="AK12" s="13">
        <v>0</v>
      </c>
      <c r="AL12" s="13">
        <v>0</v>
      </c>
    </row>
    <row r="13" spans="1:38" ht="15.75" x14ac:dyDescent="0.25">
      <c r="A13" s="9">
        <v>41671</v>
      </c>
      <c r="B13" s="40">
        <v>0.47691550925925924</v>
      </c>
      <c r="C13" s="6">
        <v>0.2</v>
      </c>
      <c r="M13" s="31">
        <f t="shared" si="0"/>
        <v>0</v>
      </c>
      <c r="N13" s="33">
        <v>41681</v>
      </c>
      <c r="O13" s="13">
        <v>0</v>
      </c>
      <c r="P13" s="13">
        <v>0</v>
      </c>
      <c r="Q13" s="13">
        <v>0</v>
      </c>
      <c r="R13" s="13">
        <v>0</v>
      </c>
      <c r="S13" s="13">
        <v>0</v>
      </c>
      <c r="T13" s="13">
        <v>0</v>
      </c>
      <c r="U13" s="13">
        <v>0</v>
      </c>
      <c r="V13" s="13">
        <v>0</v>
      </c>
      <c r="W13" s="13">
        <v>0</v>
      </c>
      <c r="X13" s="13">
        <v>0</v>
      </c>
      <c r="Y13" s="13">
        <v>0</v>
      </c>
      <c r="Z13" s="13">
        <v>0</v>
      </c>
      <c r="AA13" s="13">
        <v>0</v>
      </c>
      <c r="AB13" s="13">
        <v>0</v>
      </c>
      <c r="AC13" s="13">
        <v>0</v>
      </c>
      <c r="AD13" s="13">
        <v>0</v>
      </c>
      <c r="AE13" s="13">
        <v>0</v>
      </c>
      <c r="AF13" s="13">
        <v>0</v>
      </c>
      <c r="AG13" s="13">
        <v>0</v>
      </c>
      <c r="AH13" s="13">
        <v>0</v>
      </c>
      <c r="AI13" s="13">
        <v>0</v>
      </c>
      <c r="AJ13" s="13">
        <v>0</v>
      </c>
      <c r="AK13" s="13">
        <v>0</v>
      </c>
      <c r="AL13" s="13">
        <v>0</v>
      </c>
    </row>
    <row r="14" spans="1:38" ht="15.75" x14ac:dyDescent="0.25">
      <c r="A14" s="9">
        <v>41671</v>
      </c>
      <c r="B14" s="40">
        <v>0.48244791666666659</v>
      </c>
      <c r="C14" s="6">
        <v>0.2</v>
      </c>
      <c r="M14" s="31">
        <f t="shared" si="0"/>
        <v>3.6</v>
      </c>
      <c r="N14" s="33">
        <v>41682</v>
      </c>
      <c r="O14" s="13">
        <v>0</v>
      </c>
      <c r="P14" s="13">
        <v>0</v>
      </c>
      <c r="Q14" s="13">
        <v>0</v>
      </c>
      <c r="R14" s="13">
        <v>0</v>
      </c>
      <c r="S14" s="14">
        <v>0.2</v>
      </c>
      <c r="T14" s="13">
        <v>0</v>
      </c>
      <c r="U14" s="13">
        <v>0</v>
      </c>
      <c r="V14" s="13">
        <v>0</v>
      </c>
      <c r="W14" s="13">
        <v>0</v>
      </c>
      <c r="X14" s="13">
        <v>0</v>
      </c>
      <c r="Y14" s="14">
        <v>1</v>
      </c>
      <c r="Z14" s="14">
        <v>1</v>
      </c>
      <c r="AA14" s="14">
        <v>0.8</v>
      </c>
      <c r="AB14" s="14">
        <v>0.4</v>
      </c>
      <c r="AC14" s="14">
        <v>0.2</v>
      </c>
      <c r="AD14" s="13">
        <v>0</v>
      </c>
      <c r="AE14" s="13">
        <v>0</v>
      </c>
      <c r="AF14" s="13">
        <v>0</v>
      </c>
      <c r="AG14" s="13">
        <v>0</v>
      </c>
      <c r="AH14" s="13">
        <v>0</v>
      </c>
      <c r="AI14" s="13">
        <v>0</v>
      </c>
      <c r="AJ14" s="13">
        <v>0</v>
      </c>
      <c r="AK14" s="13">
        <v>0</v>
      </c>
      <c r="AL14" s="13">
        <v>0</v>
      </c>
    </row>
    <row r="15" spans="1:38" ht="15.75" x14ac:dyDescent="0.25">
      <c r="A15" s="9">
        <v>41671</v>
      </c>
      <c r="B15" s="40">
        <v>0.48724305555555553</v>
      </c>
      <c r="C15" s="6">
        <v>0.2</v>
      </c>
      <c r="M15" s="31">
        <f t="shared" si="0"/>
        <v>2.4000000000000004</v>
      </c>
      <c r="N15" s="33">
        <v>41683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13">
        <v>0</v>
      </c>
      <c r="X15" s="13">
        <v>0</v>
      </c>
      <c r="Y15" s="13">
        <v>0</v>
      </c>
      <c r="Z15" s="14">
        <v>0.4</v>
      </c>
      <c r="AA15" s="14">
        <v>1</v>
      </c>
      <c r="AB15" s="14">
        <v>0.6</v>
      </c>
      <c r="AC15" s="14">
        <v>0.2</v>
      </c>
      <c r="AD15" s="13">
        <v>0.2</v>
      </c>
      <c r="AE15" s="13">
        <v>0</v>
      </c>
      <c r="AF15" s="13">
        <v>0</v>
      </c>
      <c r="AG15" s="13">
        <v>0</v>
      </c>
      <c r="AH15" s="13">
        <v>0</v>
      </c>
      <c r="AI15" s="13">
        <v>0</v>
      </c>
      <c r="AJ15" s="13">
        <v>0</v>
      </c>
      <c r="AK15" s="13">
        <v>0</v>
      </c>
      <c r="AL15" s="13">
        <v>0</v>
      </c>
    </row>
    <row r="16" spans="1:38" ht="15.75" x14ac:dyDescent="0.25">
      <c r="A16" s="9">
        <v>41671</v>
      </c>
      <c r="B16" s="40">
        <v>0.49534259259259256</v>
      </c>
      <c r="C16" s="6">
        <v>0.2</v>
      </c>
      <c r="D16">
        <f>SUM(C11:C16)</f>
        <v>1.2</v>
      </c>
      <c r="M16" s="31">
        <f t="shared" si="0"/>
        <v>12.599999999999996</v>
      </c>
      <c r="N16" s="33">
        <v>41684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14">
        <v>0.8</v>
      </c>
      <c r="X16" s="14">
        <v>3.4</v>
      </c>
      <c r="Y16" s="14">
        <v>3.2</v>
      </c>
      <c r="Z16" s="14">
        <v>1.6</v>
      </c>
      <c r="AA16" s="14">
        <v>1.2</v>
      </c>
      <c r="AB16" s="14">
        <v>1</v>
      </c>
      <c r="AC16" s="14">
        <v>0.6</v>
      </c>
      <c r="AD16" s="14">
        <v>0.2</v>
      </c>
      <c r="AE16" s="13">
        <v>0</v>
      </c>
      <c r="AF16" s="14">
        <v>0.2</v>
      </c>
      <c r="AG16" s="13">
        <v>0</v>
      </c>
      <c r="AH16" s="14">
        <v>0.2</v>
      </c>
      <c r="AI16" s="13">
        <v>0</v>
      </c>
      <c r="AJ16" s="13">
        <v>0</v>
      </c>
      <c r="AK16" s="14">
        <v>0.2</v>
      </c>
      <c r="AL16" s="13">
        <v>0</v>
      </c>
    </row>
    <row r="17" spans="1:40" ht="15.75" x14ac:dyDescent="0.25">
      <c r="A17" s="9">
        <v>41671</v>
      </c>
      <c r="B17" s="40">
        <v>0.50254166666666655</v>
      </c>
      <c r="C17" s="6">
        <v>0.2</v>
      </c>
      <c r="M17" s="31">
        <f t="shared" si="0"/>
        <v>2.2000000000000002</v>
      </c>
      <c r="N17" s="33">
        <v>41685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13">
        <v>0</v>
      </c>
      <c r="X17" s="13">
        <v>0</v>
      </c>
      <c r="Y17" s="13">
        <v>0</v>
      </c>
      <c r="Z17" s="13">
        <v>0</v>
      </c>
      <c r="AA17" s="13">
        <v>0</v>
      </c>
      <c r="AB17" s="14">
        <v>1</v>
      </c>
      <c r="AC17" s="14">
        <v>0.6</v>
      </c>
      <c r="AD17" s="14">
        <v>0.2</v>
      </c>
      <c r="AE17" s="14">
        <v>0.2</v>
      </c>
      <c r="AF17" s="13">
        <v>0</v>
      </c>
      <c r="AG17" s="14">
        <v>0.2</v>
      </c>
      <c r="AH17" s="13">
        <v>0</v>
      </c>
      <c r="AI17" s="13">
        <v>0</v>
      </c>
      <c r="AJ17" s="13">
        <v>0</v>
      </c>
      <c r="AK17" s="13">
        <v>0</v>
      </c>
      <c r="AL17" s="13">
        <v>0</v>
      </c>
    </row>
    <row r="18" spans="1:40" ht="15.75" x14ac:dyDescent="0.25">
      <c r="A18" s="9">
        <v>41671</v>
      </c>
      <c r="B18" s="40">
        <v>0.51483680555555555</v>
      </c>
      <c r="C18" s="6">
        <v>0.2</v>
      </c>
      <c r="M18" s="31">
        <f t="shared" si="0"/>
        <v>4</v>
      </c>
      <c r="N18" s="33">
        <v>41686</v>
      </c>
      <c r="O18" s="13">
        <v>0</v>
      </c>
      <c r="P18" s="13">
        <v>0</v>
      </c>
      <c r="Q18" s="13">
        <v>0</v>
      </c>
      <c r="R18" s="13">
        <v>0</v>
      </c>
      <c r="S18" s="13">
        <v>0</v>
      </c>
      <c r="T18" s="13">
        <v>0</v>
      </c>
      <c r="U18" s="13">
        <v>0</v>
      </c>
      <c r="V18" s="13">
        <v>0</v>
      </c>
      <c r="W18" s="13">
        <v>0</v>
      </c>
      <c r="X18" s="13">
        <v>0</v>
      </c>
      <c r="Y18" s="13">
        <v>0</v>
      </c>
      <c r="Z18" s="14">
        <v>1.4</v>
      </c>
      <c r="AA18" s="14">
        <v>2</v>
      </c>
      <c r="AB18" s="14">
        <v>0.4</v>
      </c>
      <c r="AC18" s="14">
        <v>0.2</v>
      </c>
      <c r="AD18" s="13">
        <v>0</v>
      </c>
      <c r="AE18" s="13">
        <v>0</v>
      </c>
      <c r="AF18" s="13">
        <v>0</v>
      </c>
      <c r="AG18" s="13">
        <v>0</v>
      </c>
      <c r="AH18" s="13">
        <v>0</v>
      </c>
      <c r="AI18" s="13">
        <v>0</v>
      </c>
      <c r="AJ18" s="13">
        <v>0</v>
      </c>
      <c r="AK18" s="13">
        <v>0</v>
      </c>
      <c r="AL18" s="13">
        <v>0</v>
      </c>
    </row>
    <row r="19" spans="1:40" ht="15.75" x14ac:dyDescent="0.25">
      <c r="A19" s="9">
        <v>41671</v>
      </c>
      <c r="B19" s="40">
        <v>0.5281041666666666</v>
      </c>
      <c r="C19" s="6">
        <v>0.2</v>
      </c>
      <c r="D19">
        <f>SUM(C17:C19)</f>
        <v>0.60000000000000009</v>
      </c>
      <c r="M19" s="31">
        <f t="shared" si="0"/>
        <v>4</v>
      </c>
      <c r="N19" s="33">
        <v>41687</v>
      </c>
      <c r="O19" s="13">
        <v>0</v>
      </c>
      <c r="P19" s="13">
        <v>0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13">
        <v>0</v>
      </c>
      <c r="X19" s="14">
        <v>0.2</v>
      </c>
      <c r="Y19" s="14">
        <v>0.8</v>
      </c>
      <c r="Z19" s="14">
        <v>1</v>
      </c>
      <c r="AA19" s="14">
        <v>1</v>
      </c>
      <c r="AB19" s="14">
        <v>0.6</v>
      </c>
      <c r="AC19" s="14">
        <v>0.2</v>
      </c>
      <c r="AD19" s="14">
        <v>0.2</v>
      </c>
      <c r="AE19" s="13">
        <v>0</v>
      </c>
      <c r="AF19" s="13">
        <v>0</v>
      </c>
      <c r="AG19" s="13">
        <v>0</v>
      </c>
      <c r="AH19" s="13">
        <v>0</v>
      </c>
      <c r="AI19" s="13">
        <v>0</v>
      </c>
      <c r="AJ19" s="13">
        <v>0</v>
      </c>
      <c r="AK19" s="13">
        <v>0</v>
      </c>
      <c r="AL19" s="13">
        <v>0</v>
      </c>
    </row>
    <row r="20" spans="1:40" ht="15.75" x14ac:dyDescent="0.25">
      <c r="A20" s="9">
        <v>41671</v>
      </c>
      <c r="B20" s="40">
        <v>0.54485763888888883</v>
      </c>
      <c r="C20" s="6">
        <v>0.2</v>
      </c>
      <c r="M20" s="31">
        <f t="shared" si="0"/>
        <v>1.8</v>
      </c>
      <c r="N20" s="33">
        <v>41688</v>
      </c>
      <c r="O20" s="13">
        <v>0</v>
      </c>
      <c r="P20" s="13">
        <v>0</v>
      </c>
      <c r="Q20" s="13">
        <v>0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  <c r="W20" s="13">
        <v>0</v>
      </c>
      <c r="X20" s="13">
        <v>0</v>
      </c>
      <c r="Y20" s="14">
        <v>0.2</v>
      </c>
      <c r="Z20" s="14">
        <v>0.2</v>
      </c>
      <c r="AA20" s="14">
        <v>0.8</v>
      </c>
      <c r="AB20" s="14">
        <v>0.4</v>
      </c>
      <c r="AC20" s="14">
        <v>0.2</v>
      </c>
      <c r="AD20" s="13">
        <v>0</v>
      </c>
      <c r="AE20" s="13">
        <v>0</v>
      </c>
      <c r="AF20" s="13">
        <v>0</v>
      </c>
      <c r="AG20" s="13">
        <v>0</v>
      </c>
      <c r="AH20" s="13">
        <v>0</v>
      </c>
      <c r="AI20" s="13">
        <v>0</v>
      </c>
      <c r="AJ20" s="13">
        <v>0</v>
      </c>
      <c r="AK20" s="13">
        <v>0</v>
      </c>
      <c r="AL20" s="13">
        <v>0</v>
      </c>
    </row>
    <row r="21" spans="1:40" ht="15.75" x14ac:dyDescent="0.25">
      <c r="A21" s="9">
        <v>41671</v>
      </c>
      <c r="B21" s="40">
        <v>0.56844907407407397</v>
      </c>
      <c r="C21" s="6">
        <v>0.2</v>
      </c>
      <c r="D21">
        <f>SUM(C20:C21)</f>
        <v>0.4</v>
      </c>
      <c r="M21" s="31">
        <f t="shared" si="0"/>
        <v>0.2</v>
      </c>
      <c r="N21" s="33">
        <v>41689</v>
      </c>
      <c r="O21" s="13">
        <v>0</v>
      </c>
      <c r="P21" s="13">
        <v>0</v>
      </c>
      <c r="Q21" s="13">
        <v>0</v>
      </c>
      <c r="R21" s="13">
        <v>0</v>
      </c>
      <c r="S21" s="13">
        <v>0</v>
      </c>
      <c r="T21" s="14">
        <v>0.2</v>
      </c>
      <c r="U21" s="13">
        <v>0</v>
      </c>
      <c r="V21" s="13">
        <v>0</v>
      </c>
      <c r="W21" s="13">
        <v>0</v>
      </c>
      <c r="X21" s="13">
        <v>0</v>
      </c>
      <c r="Y21" s="13">
        <v>0</v>
      </c>
      <c r="Z21" s="13">
        <v>0</v>
      </c>
      <c r="AA21" s="13">
        <v>0</v>
      </c>
      <c r="AB21" s="13">
        <v>0</v>
      </c>
      <c r="AC21" s="13">
        <v>0</v>
      </c>
      <c r="AD21" s="13">
        <v>0</v>
      </c>
      <c r="AE21" s="13">
        <v>0</v>
      </c>
      <c r="AF21" s="13">
        <v>0</v>
      </c>
      <c r="AG21" s="13">
        <v>0</v>
      </c>
      <c r="AH21" s="13">
        <v>0</v>
      </c>
      <c r="AI21" s="13">
        <v>0</v>
      </c>
      <c r="AJ21" s="13">
        <v>0</v>
      </c>
      <c r="AK21" s="13">
        <v>0</v>
      </c>
      <c r="AL21" s="13">
        <v>0</v>
      </c>
    </row>
    <row r="22" spans="1:40" ht="15.75" x14ac:dyDescent="0.25">
      <c r="A22" s="9">
        <v>41671</v>
      </c>
      <c r="B22" s="40">
        <v>0.63750347222222215</v>
      </c>
      <c r="C22" s="6">
        <v>0.2</v>
      </c>
      <c r="D22" s="6">
        <v>0.2</v>
      </c>
      <c r="E22">
        <f>SUM(D3:D22)</f>
        <v>4</v>
      </c>
      <c r="M22" s="31">
        <f t="shared" si="0"/>
        <v>0</v>
      </c>
      <c r="N22" s="33">
        <v>41690</v>
      </c>
      <c r="O22" s="13">
        <v>0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13">
        <v>0</v>
      </c>
      <c r="X22" s="13">
        <v>0</v>
      </c>
      <c r="Y22" s="13">
        <v>0</v>
      </c>
      <c r="Z22" s="13">
        <v>0</v>
      </c>
      <c r="AA22" s="13">
        <v>0</v>
      </c>
      <c r="AB22" s="13">
        <v>0</v>
      </c>
      <c r="AC22" s="13">
        <v>0</v>
      </c>
      <c r="AD22" s="13">
        <v>0</v>
      </c>
      <c r="AE22" s="13">
        <v>0</v>
      </c>
      <c r="AF22" s="13">
        <v>0</v>
      </c>
      <c r="AG22" s="13">
        <v>0</v>
      </c>
      <c r="AH22" s="13">
        <v>0</v>
      </c>
      <c r="AI22" s="13">
        <v>0</v>
      </c>
      <c r="AJ22" s="13">
        <v>0</v>
      </c>
      <c r="AK22" s="13">
        <v>0</v>
      </c>
      <c r="AL22" s="13">
        <v>0</v>
      </c>
    </row>
    <row r="23" spans="1:40" ht="15.75" x14ac:dyDescent="0.25">
      <c r="A23" s="34">
        <v>41672</v>
      </c>
      <c r="B23" s="41">
        <v>0.52455555555555555</v>
      </c>
      <c r="C23" s="36">
        <v>0.2</v>
      </c>
      <c r="D23" s="36">
        <v>0.2</v>
      </c>
      <c r="E23" s="36">
        <v>0.2</v>
      </c>
      <c r="M23" s="31">
        <f t="shared" si="0"/>
        <v>0</v>
      </c>
      <c r="N23" s="33">
        <v>41691</v>
      </c>
      <c r="O23" s="13">
        <v>0</v>
      </c>
      <c r="P23" s="13">
        <v>0</v>
      </c>
      <c r="Q23" s="13">
        <v>0</v>
      </c>
      <c r="R23" s="13">
        <v>0</v>
      </c>
      <c r="S23" s="13">
        <v>0</v>
      </c>
      <c r="T23" s="13">
        <v>0</v>
      </c>
      <c r="U23" s="13">
        <v>0</v>
      </c>
      <c r="V23" s="13">
        <v>0</v>
      </c>
      <c r="W23" s="13">
        <v>0</v>
      </c>
      <c r="X23" s="13">
        <v>0</v>
      </c>
      <c r="Y23" s="13">
        <v>0</v>
      </c>
      <c r="Z23" s="13">
        <v>0</v>
      </c>
      <c r="AA23" s="13">
        <v>0</v>
      </c>
      <c r="AB23" s="13">
        <v>0</v>
      </c>
      <c r="AC23" s="13">
        <v>0</v>
      </c>
      <c r="AD23" s="13">
        <v>0</v>
      </c>
      <c r="AE23" s="13">
        <v>0</v>
      </c>
      <c r="AF23" s="13">
        <v>0</v>
      </c>
      <c r="AG23" s="13">
        <v>0</v>
      </c>
      <c r="AH23" s="13">
        <v>0</v>
      </c>
      <c r="AI23" s="13">
        <v>0</v>
      </c>
      <c r="AJ23" s="13">
        <v>0</v>
      </c>
      <c r="AK23" s="13">
        <v>0</v>
      </c>
      <c r="AL23" s="13">
        <v>0</v>
      </c>
    </row>
    <row r="24" spans="1:40" ht="15.75" x14ac:dyDescent="0.25">
      <c r="A24" s="34">
        <v>41673</v>
      </c>
      <c r="B24" s="41">
        <v>0.76853124999999989</v>
      </c>
      <c r="C24" s="36">
        <v>0.2</v>
      </c>
      <c r="D24" s="36">
        <v>0.2</v>
      </c>
      <c r="E24" s="36">
        <v>0.2</v>
      </c>
      <c r="M24" s="31">
        <f t="shared" si="0"/>
        <v>0</v>
      </c>
      <c r="N24" s="33">
        <v>41692</v>
      </c>
      <c r="O24" s="13">
        <v>0</v>
      </c>
      <c r="P24" s="13">
        <v>0</v>
      </c>
      <c r="Q24" s="13">
        <v>0</v>
      </c>
      <c r="R24" s="13">
        <v>0</v>
      </c>
      <c r="S24" s="13">
        <v>0</v>
      </c>
      <c r="T24" s="13">
        <v>0</v>
      </c>
      <c r="U24" s="13">
        <v>0</v>
      </c>
      <c r="V24" s="13">
        <v>0</v>
      </c>
      <c r="W24" s="13">
        <v>0</v>
      </c>
      <c r="X24" s="13">
        <v>0</v>
      </c>
      <c r="Y24" s="13">
        <v>0</v>
      </c>
      <c r="Z24" s="13">
        <v>0</v>
      </c>
      <c r="AA24" s="13">
        <v>0</v>
      </c>
      <c r="AB24" s="13">
        <v>0</v>
      </c>
      <c r="AC24" s="13">
        <v>0</v>
      </c>
      <c r="AD24" s="13">
        <v>0</v>
      </c>
      <c r="AE24" s="13">
        <v>0</v>
      </c>
      <c r="AF24" s="13">
        <v>0</v>
      </c>
      <c r="AG24" s="13">
        <v>0</v>
      </c>
      <c r="AH24" s="13">
        <v>0</v>
      </c>
      <c r="AI24" s="13">
        <v>0</v>
      </c>
      <c r="AJ24" s="13">
        <v>0</v>
      </c>
      <c r="AK24" s="13">
        <v>0</v>
      </c>
      <c r="AL24" s="13">
        <v>0</v>
      </c>
    </row>
    <row r="25" spans="1:40" ht="15.75" x14ac:dyDescent="0.25">
      <c r="A25" s="34">
        <v>41674</v>
      </c>
      <c r="B25" s="41">
        <v>0.43403819444444447</v>
      </c>
      <c r="C25" s="36">
        <v>0.2</v>
      </c>
      <c r="D25" s="36">
        <v>0.2</v>
      </c>
      <c r="E25" s="37"/>
      <c r="M25" s="31">
        <f t="shared" si="0"/>
        <v>0</v>
      </c>
      <c r="N25" s="33">
        <v>41693</v>
      </c>
      <c r="O25" s="13">
        <v>0</v>
      </c>
      <c r="P25" s="13">
        <v>0</v>
      </c>
      <c r="Q25" s="13">
        <v>0</v>
      </c>
      <c r="R25" s="13">
        <v>0</v>
      </c>
      <c r="S25" s="13">
        <v>0</v>
      </c>
      <c r="T25" s="13">
        <v>0</v>
      </c>
      <c r="U25" s="13">
        <v>0</v>
      </c>
      <c r="V25" s="13">
        <v>0</v>
      </c>
      <c r="W25" s="13">
        <v>0</v>
      </c>
      <c r="X25" s="13">
        <v>0</v>
      </c>
      <c r="Y25" s="13">
        <v>0</v>
      </c>
      <c r="Z25" s="13">
        <v>0</v>
      </c>
      <c r="AA25" s="13">
        <v>0</v>
      </c>
      <c r="AB25" s="13">
        <v>0</v>
      </c>
      <c r="AC25" s="13">
        <v>0</v>
      </c>
      <c r="AD25" s="13">
        <v>0</v>
      </c>
      <c r="AE25" s="13">
        <v>0</v>
      </c>
      <c r="AF25" s="13">
        <v>0</v>
      </c>
      <c r="AG25" s="13">
        <v>0</v>
      </c>
      <c r="AH25" s="13">
        <v>0</v>
      </c>
      <c r="AI25" s="13">
        <v>0</v>
      </c>
      <c r="AJ25" s="13">
        <v>0</v>
      </c>
      <c r="AK25" s="13">
        <v>0</v>
      </c>
      <c r="AL25" s="13">
        <v>0</v>
      </c>
    </row>
    <row r="26" spans="1:40" ht="15.75" x14ac:dyDescent="0.25">
      <c r="A26" s="9">
        <v>41674</v>
      </c>
      <c r="B26" s="40">
        <v>0.54058680555555549</v>
      </c>
      <c r="C26" s="6">
        <v>0.2</v>
      </c>
      <c r="D26" s="6">
        <v>0.2</v>
      </c>
      <c r="E26">
        <f>SUM(D25:D26)</f>
        <v>0.4</v>
      </c>
      <c r="M26" s="31">
        <f t="shared" si="0"/>
        <v>0</v>
      </c>
      <c r="N26" s="33">
        <v>41694</v>
      </c>
      <c r="O26" s="13">
        <v>0</v>
      </c>
      <c r="P26" s="13">
        <v>0</v>
      </c>
      <c r="Q26" s="13">
        <v>0</v>
      </c>
      <c r="R26" s="13">
        <v>0</v>
      </c>
      <c r="S26" s="13">
        <v>0</v>
      </c>
      <c r="T26" s="13">
        <v>0</v>
      </c>
      <c r="U26" s="13">
        <v>0</v>
      </c>
      <c r="V26" s="13">
        <v>0</v>
      </c>
      <c r="W26" s="13">
        <v>0</v>
      </c>
      <c r="X26" s="13">
        <v>0</v>
      </c>
      <c r="Y26" s="13">
        <v>0</v>
      </c>
      <c r="Z26" s="13">
        <v>0</v>
      </c>
      <c r="AA26" s="13">
        <v>0</v>
      </c>
      <c r="AB26" s="13">
        <v>0</v>
      </c>
      <c r="AC26" s="13">
        <v>0</v>
      </c>
      <c r="AD26" s="13">
        <v>0</v>
      </c>
      <c r="AE26" s="13">
        <v>0</v>
      </c>
      <c r="AF26" s="13">
        <v>0</v>
      </c>
      <c r="AG26" s="13">
        <v>0</v>
      </c>
      <c r="AH26" s="13">
        <v>0</v>
      </c>
      <c r="AI26" s="13">
        <v>0</v>
      </c>
      <c r="AJ26" s="13">
        <v>0</v>
      </c>
      <c r="AK26" s="13">
        <v>0</v>
      </c>
      <c r="AL26" s="13">
        <v>0</v>
      </c>
    </row>
    <row r="27" spans="1:40" ht="15.75" x14ac:dyDescent="0.25">
      <c r="A27" s="34">
        <v>41676</v>
      </c>
      <c r="B27" s="41">
        <v>0.48400462962962959</v>
      </c>
      <c r="C27" s="36">
        <v>0.2</v>
      </c>
      <c r="D27" s="37"/>
      <c r="E27" s="37"/>
      <c r="L27" s="30"/>
      <c r="M27" s="31">
        <f t="shared" si="0"/>
        <v>0</v>
      </c>
      <c r="N27" s="33">
        <v>41695</v>
      </c>
      <c r="O27" s="13">
        <v>0</v>
      </c>
      <c r="P27" s="13">
        <v>0</v>
      </c>
      <c r="Q27" s="13">
        <v>0</v>
      </c>
      <c r="R27" s="13">
        <v>0</v>
      </c>
      <c r="S27" s="13">
        <v>0</v>
      </c>
      <c r="T27" s="13">
        <v>0</v>
      </c>
      <c r="U27" s="13">
        <v>0</v>
      </c>
      <c r="V27" s="13">
        <v>0</v>
      </c>
      <c r="W27" s="13">
        <v>0</v>
      </c>
      <c r="X27" s="13">
        <v>0</v>
      </c>
      <c r="Y27" s="13">
        <v>0</v>
      </c>
      <c r="Z27" s="13">
        <v>0</v>
      </c>
      <c r="AA27" s="13">
        <v>0</v>
      </c>
      <c r="AB27" s="13">
        <v>0</v>
      </c>
      <c r="AC27" s="13">
        <v>0</v>
      </c>
      <c r="AD27" s="13">
        <v>0</v>
      </c>
      <c r="AE27" s="13">
        <v>0</v>
      </c>
      <c r="AF27" s="13">
        <v>0</v>
      </c>
      <c r="AG27" s="13">
        <v>0</v>
      </c>
      <c r="AH27" s="13">
        <v>0</v>
      </c>
      <c r="AI27" s="13">
        <v>0</v>
      </c>
      <c r="AJ27" s="13">
        <v>0</v>
      </c>
      <c r="AK27" s="13">
        <v>0</v>
      </c>
      <c r="AL27" s="13">
        <v>0</v>
      </c>
    </row>
    <row r="28" spans="1:40" ht="15.75" x14ac:dyDescent="0.25">
      <c r="A28" s="9">
        <v>41676</v>
      </c>
      <c r="B28" s="40">
        <v>0.48636921296296293</v>
      </c>
      <c r="C28" s="6">
        <v>0.2</v>
      </c>
      <c r="M28" s="31">
        <f t="shared" si="0"/>
        <v>1.6</v>
      </c>
      <c r="N28" s="33">
        <v>41696</v>
      </c>
      <c r="O28" s="13">
        <v>0</v>
      </c>
      <c r="P28" s="13">
        <v>0</v>
      </c>
      <c r="Q28" s="13">
        <v>0</v>
      </c>
      <c r="R28" s="13">
        <v>0</v>
      </c>
      <c r="S28" s="13">
        <v>0</v>
      </c>
      <c r="T28" s="13">
        <v>0</v>
      </c>
      <c r="U28" s="13">
        <v>0</v>
      </c>
      <c r="V28" s="13">
        <v>0</v>
      </c>
      <c r="W28" s="13">
        <v>0</v>
      </c>
      <c r="X28" s="14">
        <v>0.6</v>
      </c>
      <c r="Y28" s="14">
        <v>0.6</v>
      </c>
      <c r="Z28" s="14">
        <v>0.4</v>
      </c>
      <c r="AA28" s="13">
        <v>0</v>
      </c>
      <c r="AB28" s="13">
        <v>0</v>
      </c>
      <c r="AC28" s="13">
        <v>0</v>
      </c>
      <c r="AD28" s="13">
        <v>0</v>
      </c>
      <c r="AE28" s="13">
        <v>0</v>
      </c>
      <c r="AF28" s="13">
        <v>0</v>
      </c>
      <c r="AG28" s="13">
        <v>0</v>
      </c>
      <c r="AH28" s="13">
        <v>0</v>
      </c>
      <c r="AI28" s="13">
        <v>0</v>
      </c>
      <c r="AJ28" s="13">
        <v>0</v>
      </c>
      <c r="AK28" s="13">
        <v>0</v>
      </c>
      <c r="AL28" s="13">
        <v>0</v>
      </c>
    </row>
    <row r="29" spans="1:40" ht="15.75" x14ac:dyDescent="0.25">
      <c r="A29" s="9">
        <v>41676</v>
      </c>
      <c r="B29" s="40">
        <v>0.488224537037037</v>
      </c>
      <c r="C29" s="6">
        <v>0.2</v>
      </c>
      <c r="M29" s="31">
        <f t="shared" si="0"/>
        <v>1.6</v>
      </c>
      <c r="N29" s="33">
        <v>41697</v>
      </c>
      <c r="O29" s="13">
        <v>0</v>
      </c>
      <c r="P29" s="13">
        <v>0</v>
      </c>
      <c r="Q29" s="13">
        <v>0</v>
      </c>
      <c r="R29" s="13">
        <v>0</v>
      </c>
      <c r="S29" s="13">
        <v>0</v>
      </c>
      <c r="T29" s="13">
        <v>0</v>
      </c>
      <c r="U29" s="13">
        <v>0</v>
      </c>
      <c r="V29" s="13">
        <v>0</v>
      </c>
      <c r="W29" s="13">
        <v>0</v>
      </c>
      <c r="X29" s="13">
        <v>0</v>
      </c>
      <c r="Y29" s="14">
        <v>0.4</v>
      </c>
      <c r="Z29" s="14">
        <v>0.2</v>
      </c>
      <c r="AA29" s="14">
        <v>0.8</v>
      </c>
      <c r="AB29" s="13">
        <v>0</v>
      </c>
      <c r="AC29" s="13">
        <v>0</v>
      </c>
      <c r="AD29" s="13">
        <v>0</v>
      </c>
      <c r="AE29" s="13">
        <v>0</v>
      </c>
      <c r="AF29" s="13">
        <v>0</v>
      </c>
      <c r="AG29" s="13">
        <v>0</v>
      </c>
      <c r="AH29" s="14">
        <v>0.2</v>
      </c>
      <c r="AI29" s="13">
        <v>0</v>
      </c>
      <c r="AJ29" s="13">
        <v>0</v>
      </c>
      <c r="AK29" s="13">
        <v>0</v>
      </c>
      <c r="AL29" s="13">
        <v>0</v>
      </c>
    </row>
    <row r="30" spans="1:40" ht="15.75" x14ac:dyDescent="0.25">
      <c r="A30" s="9">
        <v>41676</v>
      </c>
      <c r="B30" s="40">
        <v>0.49164467592592592</v>
      </c>
      <c r="C30" s="6">
        <v>0.2</v>
      </c>
      <c r="M30" s="31">
        <f t="shared" si="0"/>
        <v>3.1999999999999997</v>
      </c>
      <c r="N30" s="33">
        <v>41698</v>
      </c>
      <c r="O30" s="13">
        <v>0</v>
      </c>
      <c r="P30" s="13">
        <v>0</v>
      </c>
      <c r="Q30" s="13">
        <v>0</v>
      </c>
      <c r="R30" s="13">
        <v>0</v>
      </c>
      <c r="S30" s="13">
        <v>0</v>
      </c>
      <c r="T30" s="13">
        <v>0</v>
      </c>
      <c r="U30" s="13">
        <v>0</v>
      </c>
      <c r="V30" s="13">
        <v>0</v>
      </c>
      <c r="W30" s="13">
        <v>0</v>
      </c>
      <c r="X30" s="13">
        <v>0</v>
      </c>
      <c r="Y30" s="13">
        <v>0</v>
      </c>
      <c r="Z30" s="14">
        <v>0.8</v>
      </c>
      <c r="AA30" s="14">
        <v>1.2</v>
      </c>
      <c r="AB30" s="14">
        <v>0.8</v>
      </c>
      <c r="AC30" s="14">
        <v>0.4</v>
      </c>
      <c r="AD30" s="13">
        <v>0</v>
      </c>
      <c r="AE30" s="13">
        <v>0</v>
      </c>
      <c r="AF30" s="13">
        <v>0</v>
      </c>
      <c r="AG30" s="13">
        <v>0</v>
      </c>
      <c r="AH30" s="13">
        <v>0</v>
      </c>
      <c r="AI30" s="13">
        <v>0</v>
      </c>
      <c r="AJ30" s="13">
        <v>0</v>
      </c>
      <c r="AK30" s="13">
        <v>0</v>
      </c>
      <c r="AL30" s="13">
        <v>0</v>
      </c>
    </row>
    <row r="31" spans="1:40" ht="15.75" x14ac:dyDescent="0.25">
      <c r="A31" s="9">
        <v>41676</v>
      </c>
      <c r="B31" s="40">
        <v>0.49449537037037034</v>
      </c>
      <c r="C31" s="6">
        <v>0.2</v>
      </c>
      <c r="M31" s="32">
        <f>SUM(M3:M30)</f>
        <v>60.000000000000007</v>
      </c>
    </row>
    <row r="32" spans="1:40" x14ac:dyDescent="0.25">
      <c r="A32" s="9">
        <v>41676</v>
      </c>
      <c r="B32" s="40">
        <v>0.49812962962962964</v>
      </c>
      <c r="C32" s="6">
        <v>0.2</v>
      </c>
      <c r="D32">
        <f>SUM(C27:C32)</f>
        <v>1.2</v>
      </c>
      <c r="AM32" s="42">
        <v>41671</v>
      </c>
      <c r="AN32" s="43">
        <v>4</v>
      </c>
    </row>
    <row r="33" spans="1:40" x14ac:dyDescent="0.25">
      <c r="A33" s="9">
        <v>41676</v>
      </c>
      <c r="B33" s="40">
        <v>0.50145138888888885</v>
      </c>
      <c r="C33" s="6">
        <v>0.2</v>
      </c>
      <c r="AM33" s="42">
        <v>41672</v>
      </c>
      <c r="AN33" s="43">
        <v>0.2</v>
      </c>
    </row>
    <row r="34" spans="1:40" x14ac:dyDescent="0.25">
      <c r="A34" s="9">
        <v>41676</v>
      </c>
      <c r="B34" s="40">
        <v>0.50529976851851843</v>
      </c>
      <c r="C34" s="6">
        <v>0.2</v>
      </c>
      <c r="AM34" s="42">
        <v>41673</v>
      </c>
      <c r="AN34" s="43">
        <v>0.2</v>
      </c>
    </row>
    <row r="35" spans="1:40" x14ac:dyDescent="0.25">
      <c r="A35" s="9">
        <v>41676</v>
      </c>
      <c r="B35" s="40">
        <v>0.50803124999999993</v>
      </c>
      <c r="C35" s="6">
        <v>0.2</v>
      </c>
      <c r="AM35" s="42">
        <v>41674</v>
      </c>
      <c r="AN35" s="43">
        <v>0.4</v>
      </c>
    </row>
    <row r="36" spans="1:40" x14ac:dyDescent="0.25">
      <c r="A36" s="9">
        <v>41676</v>
      </c>
      <c r="B36" s="40">
        <v>0.5121782407407407</v>
      </c>
      <c r="C36" s="6">
        <v>0.2</v>
      </c>
      <c r="AM36" s="42">
        <v>41675</v>
      </c>
      <c r="AN36" s="43">
        <v>0</v>
      </c>
    </row>
    <row r="37" spans="1:40" x14ac:dyDescent="0.25">
      <c r="A37" s="9">
        <v>41676</v>
      </c>
      <c r="B37" s="40">
        <v>0.51548611111111098</v>
      </c>
      <c r="C37" s="6">
        <v>0.2</v>
      </c>
      <c r="AM37" s="42">
        <v>41676</v>
      </c>
      <c r="AN37" s="43">
        <v>8</v>
      </c>
    </row>
    <row r="38" spans="1:40" x14ac:dyDescent="0.25">
      <c r="A38" s="9">
        <v>41676</v>
      </c>
      <c r="B38" s="40">
        <v>0.51768518518518514</v>
      </c>
      <c r="C38" s="6">
        <v>0.2</v>
      </c>
      <c r="AM38" s="42">
        <v>41677</v>
      </c>
      <c r="AN38" s="43">
        <v>7.8</v>
      </c>
    </row>
    <row r="39" spans="1:40" x14ac:dyDescent="0.25">
      <c r="A39" s="9">
        <v>41676</v>
      </c>
      <c r="B39" s="40">
        <v>0.51995370370370364</v>
      </c>
      <c r="C39" s="6">
        <v>0.2</v>
      </c>
      <c r="AM39" s="42">
        <v>41678</v>
      </c>
      <c r="AN39" s="43">
        <v>0.2</v>
      </c>
    </row>
    <row r="40" spans="1:40" x14ac:dyDescent="0.25">
      <c r="A40" s="9">
        <v>41676</v>
      </c>
      <c r="B40" s="40">
        <v>0.52377314814814813</v>
      </c>
      <c r="C40" s="6">
        <v>0.2</v>
      </c>
      <c r="AM40" s="42">
        <v>41679</v>
      </c>
      <c r="AN40" s="43">
        <v>0.60000000000000009</v>
      </c>
    </row>
    <row r="41" spans="1:40" x14ac:dyDescent="0.25">
      <c r="A41" s="9">
        <v>41676</v>
      </c>
      <c r="B41" s="40">
        <v>0.52699421296296289</v>
      </c>
      <c r="C41" s="6">
        <v>0.2</v>
      </c>
      <c r="AM41" s="42">
        <v>41680</v>
      </c>
      <c r="AN41" s="43">
        <v>1.4000000000000001</v>
      </c>
    </row>
    <row r="42" spans="1:40" x14ac:dyDescent="0.25">
      <c r="A42" s="9">
        <v>41676</v>
      </c>
      <c r="B42" s="40">
        <v>0.53181249999999991</v>
      </c>
      <c r="C42" s="6">
        <v>0.2</v>
      </c>
      <c r="AM42" s="42">
        <v>41681</v>
      </c>
      <c r="AN42" s="43">
        <v>0</v>
      </c>
    </row>
    <row r="43" spans="1:40" x14ac:dyDescent="0.25">
      <c r="A43" s="9">
        <v>41676</v>
      </c>
      <c r="B43" s="40">
        <v>0.5350104166666666</v>
      </c>
      <c r="C43" s="6">
        <v>0.2</v>
      </c>
      <c r="AM43" s="42">
        <v>41682</v>
      </c>
      <c r="AN43" s="43">
        <v>3.6</v>
      </c>
    </row>
    <row r="44" spans="1:40" x14ac:dyDescent="0.25">
      <c r="A44" s="9">
        <v>41676</v>
      </c>
      <c r="B44" s="40">
        <v>0.53986342592592584</v>
      </c>
      <c r="C44" s="6">
        <v>0.2</v>
      </c>
      <c r="D44">
        <f>SUM(C33:C44)</f>
        <v>2.4</v>
      </c>
      <c r="AM44" s="42">
        <v>41683</v>
      </c>
      <c r="AN44" s="43">
        <v>2.4000000000000004</v>
      </c>
    </row>
    <row r="45" spans="1:40" x14ac:dyDescent="0.25">
      <c r="A45" s="9">
        <v>41676</v>
      </c>
      <c r="B45" s="40">
        <v>0.54442129629629621</v>
      </c>
      <c r="C45" s="6">
        <v>0.2</v>
      </c>
      <c r="AM45" s="42">
        <v>41684</v>
      </c>
      <c r="AN45" s="43">
        <v>12.599999999999996</v>
      </c>
    </row>
    <row r="46" spans="1:40" x14ac:dyDescent="0.25">
      <c r="A46" s="9">
        <v>41676</v>
      </c>
      <c r="B46" s="40">
        <v>0.54948495370370365</v>
      </c>
      <c r="C46" s="6">
        <v>0.2</v>
      </c>
      <c r="AM46" s="42">
        <v>41685</v>
      </c>
      <c r="AN46" s="43">
        <v>2.2000000000000002</v>
      </c>
    </row>
    <row r="47" spans="1:40" x14ac:dyDescent="0.25">
      <c r="A47" s="9">
        <v>41676</v>
      </c>
      <c r="B47" s="40">
        <v>0.55367245370370366</v>
      </c>
      <c r="C47" s="6">
        <v>0.2</v>
      </c>
      <c r="AM47" s="42">
        <v>41686</v>
      </c>
      <c r="AN47" s="43">
        <v>4</v>
      </c>
    </row>
    <row r="48" spans="1:40" x14ac:dyDescent="0.25">
      <c r="A48" s="9">
        <v>41676</v>
      </c>
      <c r="B48" s="40">
        <v>0.55921990740740735</v>
      </c>
      <c r="C48" s="6">
        <v>0.2</v>
      </c>
      <c r="AM48" s="42">
        <v>41687</v>
      </c>
      <c r="AN48" s="43">
        <v>4</v>
      </c>
    </row>
    <row r="49" spans="1:40" x14ac:dyDescent="0.25">
      <c r="A49" s="9">
        <v>41676</v>
      </c>
      <c r="B49" s="40">
        <v>0.56381828703703696</v>
      </c>
      <c r="C49" s="6">
        <v>0.2</v>
      </c>
      <c r="AM49" s="42">
        <v>41688</v>
      </c>
      <c r="AN49" s="43">
        <v>1.8</v>
      </c>
    </row>
    <row r="50" spans="1:40" x14ac:dyDescent="0.25">
      <c r="A50" s="9">
        <v>41676</v>
      </c>
      <c r="B50" s="40">
        <v>0.57572222222222214</v>
      </c>
      <c r="C50" s="6">
        <v>0.2</v>
      </c>
      <c r="D50">
        <f>SUM(C45:C50)</f>
        <v>1.2</v>
      </c>
      <c r="AM50" s="42">
        <v>41689</v>
      </c>
      <c r="AN50" s="43">
        <v>0.2</v>
      </c>
    </row>
    <row r="51" spans="1:40" x14ac:dyDescent="0.25">
      <c r="A51" s="9">
        <v>41676</v>
      </c>
      <c r="B51" s="40">
        <v>0.58385069444444437</v>
      </c>
      <c r="C51" s="6">
        <v>0.2</v>
      </c>
      <c r="AM51" s="42">
        <v>41690</v>
      </c>
      <c r="AN51" s="43">
        <v>0</v>
      </c>
    </row>
    <row r="52" spans="1:40" x14ac:dyDescent="0.25">
      <c r="A52" s="9">
        <v>41676</v>
      </c>
      <c r="B52" s="40">
        <v>0.5899502314814814</v>
      </c>
      <c r="C52" s="6">
        <v>0.2</v>
      </c>
      <c r="AM52" s="42">
        <v>41691</v>
      </c>
      <c r="AN52" s="43">
        <v>0</v>
      </c>
    </row>
    <row r="53" spans="1:40" x14ac:dyDescent="0.25">
      <c r="A53" s="9">
        <v>41676</v>
      </c>
      <c r="B53" s="40">
        <v>0.60006018518518511</v>
      </c>
      <c r="C53" s="6">
        <v>0.2</v>
      </c>
      <c r="AM53" s="42">
        <v>41692</v>
      </c>
      <c r="AN53" s="43">
        <v>0</v>
      </c>
    </row>
    <row r="54" spans="1:40" x14ac:dyDescent="0.25">
      <c r="A54" s="9">
        <v>41676</v>
      </c>
      <c r="B54" s="40">
        <v>0.60578935185185179</v>
      </c>
      <c r="C54" s="6">
        <v>0.2</v>
      </c>
      <c r="AM54" s="42">
        <v>41693</v>
      </c>
      <c r="AN54" s="43">
        <v>0</v>
      </c>
    </row>
    <row r="55" spans="1:40" x14ac:dyDescent="0.25">
      <c r="A55" s="9">
        <v>41676</v>
      </c>
      <c r="B55" s="40">
        <v>0.61668055555555545</v>
      </c>
      <c r="C55" s="6">
        <v>0.2</v>
      </c>
      <c r="AM55" s="42">
        <v>41694</v>
      </c>
      <c r="AN55" s="43">
        <v>0</v>
      </c>
    </row>
    <row r="56" spans="1:40" x14ac:dyDescent="0.25">
      <c r="A56" s="9">
        <v>41676</v>
      </c>
      <c r="B56" s="40">
        <v>0.62379861111111101</v>
      </c>
      <c r="C56" s="6">
        <v>0.2</v>
      </c>
      <c r="D56">
        <f>SUM(C51:C56)</f>
        <v>1.2</v>
      </c>
      <c r="AM56" s="42">
        <v>41695</v>
      </c>
      <c r="AN56" s="43">
        <v>0</v>
      </c>
    </row>
    <row r="57" spans="1:40" x14ac:dyDescent="0.25">
      <c r="A57" s="9">
        <v>41676</v>
      </c>
      <c r="B57" s="40">
        <v>0.63441782407407399</v>
      </c>
      <c r="C57" s="6">
        <v>0.2</v>
      </c>
      <c r="AM57" s="42">
        <v>41696</v>
      </c>
      <c r="AN57" s="43">
        <v>1.6</v>
      </c>
    </row>
    <row r="58" spans="1:40" x14ac:dyDescent="0.25">
      <c r="A58" s="9">
        <v>41676</v>
      </c>
      <c r="B58" s="40">
        <v>0.65632175925925929</v>
      </c>
      <c r="C58" s="6">
        <v>0.2</v>
      </c>
      <c r="D58">
        <f>SUM(C57:C58)</f>
        <v>0.4</v>
      </c>
      <c r="AM58" s="42">
        <v>41697</v>
      </c>
      <c r="AN58" s="43">
        <v>1.6</v>
      </c>
    </row>
    <row r="59" spans="1:40" x14ac:dyDescent="0.25">
      <c r="A59" s="9">
        <v>41676</v>
      </c>
      <c r="B59" s="40">
        <v>0.67443287037037025</v>
      </c>
      <c r="C59" s="6">
        <v>0.2</v>
      </c>
      <c r="AM59" s="42">
        <v>41698</v>
      </c>
      <c r="AN59" s="43">
        <v>3.1999999999999997</v>
      </c>
    </row>
    <row r="60" spans="1:40" x14ac:dyDescent="0.25">
      <c r="A60" s="9">
        <v>41676</v>
      </c>
      <c r="B60" s="40">
        <v>0.68595833333333334</v>
      </c>
      <c r="C60" s="6">
        <v>0.2</v>
      </c>
    </row>
    <row r="61" spans="1:40" x14ac:dyDescent="0.25">
      <c r="A61" s="9">
        <v>41676</v>
      </c>
      <c r="B61" s="40">
        <v>0.70806249999999993</v>
      </c>
      <c r="C61" s="6">
        <v>0.2</v>
      </c>
      <c r="D61">
        <f>SUM(C59:C61)</f>
        <v>0.60000000000000009</v>
      </c>
    </row>
    <row r="62" spans="1:40" x14ac:dyDescent="0.25">
      <c r="A62" s="9">
        <v>41676</v>
      </c>
      <c r="B62" s="40">
        <v>0.73068981481481476</v>
      </c>
      <c r="C62" s="6">
        <v>0.2</v>
      </c>
    </row>
    <row r="63" spans="1:40" x14ac:dyDescent="0.25">
      <c r="A63" s="9">
        <v>41676</v>
      </c>
      <c r="B63" s="40">
        <v>0.74930439814814809</v>
      </c>
      <c r="C63" s="6">
        <v>0.2</v>
      </c>
      <c r="D63">
        <f>SUM(C62:C63)</f>
        <v>0.4</v>
      </c>
    </row>
    <row r="64" spans="1:40" x14ac:dyDescent="0.25">
      <c r="A64" s="9">
        <v>41676</v>
      </c>
      <c r="B64" s="40">
        <v>0.7676377314814814</v>
      </c>
      <c r="C64" s="6">
        <v>0.2</v>
      </c>
      <c r="D64" s="6">
        <v>0.2</v>
      </c>
    </row>
    <row r="65" spans="1:5" x14ac:dyDescent="0.25">
      <c r="A65" s="9">
        <v>41676</v>
      </c>
      <c r="B65" s="40">
        <v>0.80845949074074064</v>
      </c>
      <c r="C65" s="6">
        <v>0.2</v>
      </c>
      <c r="D65" s="6">
        <v>0.2</v>
      </c>
    </row>
    <row r="66" spans="1:5" x14ac:dyDescent="0.25">
      <c r="A66" s="9">
        <v>41676</v>
      </c>
      <c r="B66" s="40">
        <v>0.88946990740740728</v>
      </c>
      <c r="C66" s="6">
        <v>0.2</v>
      </c>
      <c r="D66" s="6">
        <v>0.2</v>
      </c>
      <c r="E66">
        <f>SUM(D27:D66)</f>
        <v>8</v>
      </c>
    </row>
    <row r="67" spans="1:5" x14ac:dyDescent="0.25">
      <c r="A67" s="34">
        <v>41677</v>
      </c>
      <c r="B67" s="41">
        <v>0.42529166666666668</v>
      </c>
      <c r="C67" s="36">
        <v>0.2</v>
      </c>
      <c r="D67" s="37"/>
      <c r="E67" s="37"/>
    </row>
    <row r="68" spans="1:5" x14ac:dyDescent="0.25">
      <c r="A68" s="9">
        <v>41677</v>
      </c>
      <c r="B68" s="40">
        <v>0.4307199074074074</v>
      </c>
      <c r="C68" s="6">
        <v>0.2</v>
      </c>
    </row>
    <row r="69" spans="1:5" x14ac:dyDescent="0.25">
      <c r="A69" s="9">
        <v>41677</v>
      </c>
      <c r="B69" s="40">
        <v>0.43726273148148148</v>
      </c>
      <c r="C69" s="6">
        <v>0.2</v>
      </c>
    </row>
    <row r="70" spans="1:5" x14ac:dyDescent="0.25">
      <c r="A70" s="9">
        <v>41677</v>
      </c>
      <c r="B70" s="40">
        <v>0.44918171296296294</v>
      </c>
      <c r="C70" s="6">
        <v>0.2</v>
      </c>
    </row>
    <row r="71" spans="1:5" x14ac:dyDescent="0.25">
      <c r="A71" s="9">
        <v>41677</v>
      </c>
      <c r="B71" s="40">
        <v>0.45774999999999999</v>
      </c>
      <c r="C71" s="6">
        <v>0.2</v>
      </c>
      <c r="D71">
        <f>SUM(C67:C71)</f>
        <v>1</v>
      </c>
    </row>
    <row r="72" spans="1:5" x14ac:dyDescent="0.25">
      <c r="A72" s="9">
        <v>41677</v>
      </c>
      <c r="B72" s="40">
        <v>0.46882638888888889</v>
      </c>
      <c r="C72" s="6">
        <v>0.2</v>
      </c>
    </row>
    <row r="73" spans="1:5" x14ac:dyDescent="0.25">
      <c r="A73" s="9">
        <v>41677</v>
      </c>
      <c r="B73" s="40">
        <v>0.47771874999999991</v>
      </c>
      <c r="C73" s="6">
        <v>0.2</v>
      </c>
    </row>
    <row r="74" spans="1:5" x14ac:dyDescent="0.25">
      <c r="A74" s="9">
        <v>41677</v>
      </c>
      <c r="B74" s="40">
        <v>0.48212847222222227</v>
      </c>
      <c r="C74" s="6">
        <v>0.2</v>
      </c>
    </row>
    <row r="75" spans="1:5" x14ac:dyDescent="0.25">
      <c r="A75" s="9">
        <v>41677</v>
      </c>
      <c r="B75" s="40">
        <v>0.48511226851851846</v>
      </c>
      <c r="C75" s="6">
        <v>0.2</v>
      </c>
    </row>
    <row r="76" spans="1:5" x14ac:dyDescent="0.25">
      <c r="A76" s="9">
        <v>41677</v>
      </c>
      <c r="B76" s="40">
        <v>0.48668055555555551</v>
      </c>
      <c r="C76" s="6">
        <v>0.2</v>
      </c>
    </row>
    <row r="77" spans="1:5" x14ac:dyDescent="0.25">
      <c r="A77" s="9">
        <v>41677</v>
      </c>
      <c r="B77" s="40">
        <v>0.4885706018518518</v>
      </c>
      <c r="C77" s="6">
        <v>0.2</v>
      </c>
    </row>
    <row r="78" spans="1:5" x14ac:dyDescent="0.25">
      <c r="A78" s="9">
        <v>41677</v>
      </c>
      <c r="B78" s="40">
        <v>0.49208912037037028</v>
      </c>
      <c r="C78" s="6">
        <v>0.2</v>
      </c>
    </row>
    <row r="79" spans="1:5" x14ac:dyDescent="0.25">
      <c r="A79" s="9">
        <v>41677</v>
      </c>
      <c r="B79" s="40">
        <v>0.49414351851851851</v>
      </c>
      <c r="C79" s="6">
        <v>0.2</v>
      </c>
    </row>
    <row r="80" spans="1:5" x14ac:dyDescent="0.25">
      <c r="A80" s="9">
        <v>41677</v>
      </c>
      <c r="B80" s="40">
        <v>0.49641203703703701</v>
      </c>
      <c r="C80" s="6">
        <v>0.2</v>
      </c>
    </row>
    <row r="81" spans="1:4" x14ac:dyDescent="0.25">
      <c r="A81" s="9">
        <v>41677</v>
      </c>
      <c r="B81" s="40">
        <v>0.49785879629629631</v>
      </c>
      <c r="C81" s="6">
        <v>0.2</v>
      </c>
    </row>
    <row r="82" spans="1:4" x14ac:dyDescent="0.25">
      <c r="A82" s="9">
        <v>41677</v>
      </c>
      <c r="B82" s="40">
        <v>0.49975115740740733</v>
      </c>
      <c r="C82" s="6">
        <v>0.2</v>
      </c>
      <c r="D82">
        <f>SUM(C72:C82)</f>
        <v>2.1999999999999997</v>
      </c>
    </row>
    <row r="83" spans="1:4" x14ac:dyDescent="0.25">
      <c r="A83" s="9">
        <v>41677</v>
      </c>
      <c r="B83" s="40">
        <v>0.50121874999999994</v>
      </c>
      <c r="C83" s="6">
        <v>0.2</v>
      </c>
    </row>
    <row r="84" spans="1:4" x14ac:dyDescent="0.25">
      <c r="A84" s="9">
        <v>41677</v>
      </c>
      <c r="B84" s="40">
        <v>0.50317245370370356</v>
      </c>
      <c r="C84" s="6">
        <v>0.2</v>
      </c>
    </row>
    <row r="85" spans="1:4" x14ac:dyDescent="0.25">
      <c r="A85" s="9">
        <v>41677</v>
      </c>
      <c r="B85" s="40">
        <v>0.50495833333333329</v>
      </c>
      <c r="C85" s="6">
        <v>0.2</v>
      </c>
    </row>
    <row r="86" spans="1:4" x14ac:dyDescent="0.25">
      <c r="A86" s="9">
        <v>41677</v>
      </c>
      <c r="B86" s="40">
        <v>0.50721874999999994</v>
      </c>
      <c r="C86" s="6">
        <v>0.2</v>
      </c>
    </row>
    <row r="87" spans="1:4" x14ac:dyDescent="0.25">
      <c r="A87" s="9">
        <v>41677</v>
      </c>
      <c r="B87" s="40">
        <v>0.50879050925925917</v>
      </c>
      <c r="C87" s="6">
        <v>0.2</v>
      </c>
    </row>
    <row r="88" spans="1:4" x14ac:dyDescent="0.25">
      <c r="A88" s="9">
        <v>41677</v>
      </c>
      <c r="B88" s="40">
        <v>0.51123263888888881</v>
      </c>
      <c r="C88" s="6">
        <v>0.2</v>
      </c>
    </row>
    <row r="89" spans="1:4" x14ac:dyDescent="0.25">
      <c r="A89" s="9">
        <v>41677</v>
      </c>
      <c r="B89" s="40">
        <v>0.51309953703703692</v>
      </c>
      <c r="C89" s="6">
        <v>0.2</v>
      </c>
    </row>
    <row r="90" spans="1:4" x14ac:dyDescent="0.25">
      <c r="A90" s="9">
        <v>41677</v>
      </c>
      <c r="B90" s="40">
        <v>0.51600810185185175</v>
      </c>
      <c r="C90" s="6">
        <v>0.2</v>
      </c>
    </row>
    <row r="91" spans="1:4" x14ac:dyDescent="0.25">
      <c r="A91" s="9">
        <v>41677</v>
      </c>
      <c r="B91" s="40">
        <v>0.51860648148148136</v>
      </c>
      <c r="C91" s="6">
        <v>0.2</v>
      </c>
    </row>
    <row r="92" spans="1:4" x14ac:dyDescent="0.25">
      <c r="A92" s="9">
        <v>41677</v>
      </c>
      <c r="B92" s="40">
        <v>0.52265509259259246</v>
      </c>
      <c r="C92" s="6">
        <v>0.2</v>
      </c>
    </row>
    <row r="93" spans="1:4" x14ac:dyDescent="0.25">
      <c r="A93" s="9">
        <v>41677</v>
      </c>
      <c r="B93" s="40">
        <v>0.5259421296296295</v>
      </c>
      <c r="C93" s="6">
        <v>0.2</v>
      </c>
    </row>
    <row r="94" spans="1:4" x14ac:dyDescent="0.25">
      <c r="A94" s="9">
        <v>41677</v>
      </c>
      <c r="B94" s="40">
        <v>0.53029976851851846</v>
      </c>
      <c r="C94" s="6">
        <v>0.2</v>
      </c>
    </row>
    <row r="95" spans="1:4" x14ac:dyDescent="0.25">
      <c r="A95" s="9">
        <v>41677</v>
      </c>
      <c r="B95" s="40">
        <v>0.5338969907407406</v>
      </c>
      <c r="C95" s="6">
        <v>0.2</v>
      </c>
    </row>
    <row r="96" spans="1:4" x14ac:dyDescent="0.25">
      <c r="A96" s="9">
        <v>41677</v>
      </c>
      <c r="B96" s="40">
        <v>0.53789583333333324</v>
      </c>
      <c r="C96" s="6">
        <v>0.2</v>
      </c>
    </row>
    <row r="97" spans="1:5" x14ac:dyDescent="0.25">
      <c r="A97" s="9">
        <v>41677</v>
      </c>
      <c r="B97" s="40">
        <v>0.54098032407407393</v>
      </c>
      <c r="C97" s="6">
        <v>0.2</v>
      </c>
      <c r="D97">
        <f>SUM(C83:C97)</f>
        <v>3.0000000000000004</v>
      </c>
    </row>
    <row r="98" spans="1:5" x14ac:dyDescent="0.25">
      <c r="A98" s="9">
        <v>41677</v>
      </c>
      <c r="B98" s="40">
        <v>0.54859374999999988</v>
      </c>
      <c r="C98" s="6">
        <v>0.2</v>
      </c>
    </row>
    <row r="99" spans="1:5" x14ac:dyDescent="0.25">
      <c r="A99" s="9">
        <v>41677</v>
      </c>
      <c r="B99" s="40">
        <v>0.55293981481481469</v>
      </c>
      <c r="C99" s="6">
        <v>0.2</v>
      </c>
    </row>
    <row r="100" spans="1:5" x14ac:dyDescent="0.25">
      <c r="A100" s="9">
        <v>41677</v>
      </c>
      <c r="B100" s="40">
        <v>0.55677662037037023</v>
      </c>
      <c r="C100" s="6">
        <v>0.2</v>
      </c>
    </row>
    <row r="101" spans="1:5" x14ac:dyDescent="0.25">
      <c r="A101" s="9">
        <v>41677</v>
      </c>
      <c r="B101" s="40">
        <v>0.5622893518518518</v>
      </c>
      <c r="C101" s="6">
        <v>0.2</v>
      </c>
    </row>
    <row r="102" spans="1:5" x14ac:dyDescent="0.25">
      <c r="A102" s="9">
        <v>41677</v>
      </c>
      <c r="B102" s="40">
        <v>0.56995138888888885</v>
      </c>
      <c r="C102" s="6">
        <v>0.2</v>
      </c>
      <c r="D102">
        <f>SUM(C98:C102)</f>
        <v>1</v>
      </c>
    </row>
    <row r="103" spans="1:5" x14ac:dyDescent="0.25">
      <c r="A103" s="9">
        <v>41677</v>
      </c>
      <c r="B103" s="40">
        <v>0.58610069444444435</v>
      </c>
      <c r="C103" s="6">
        <v>0.2</v>
      </c>
    </row>
    <row r="104" spans="1:5" x14ac:dyDescent="0.25">
      <c r="A104" s="9">
        <v>41677</v>
      </c>
      <c r="B104" s="40">
        <v>0.60062615740740732</v>
      </c>
      <c r="C104" s="6">
        <v>0.2</v>
      </c>
    </row>
    <row r="105" spans="1:5" x14ac:dyDescent="0.25">
      <c r="A105" s="9">
        <v>41677</v>
      </c>
      <c r="B105" s="40">
        <v>0.61642245370370363</v>
      </c>
      <c r="C105" s="6">
        <v>0.2</v>
      </c>
      <c r="D105">
        <f>SUM(C103:C105)</f>
        <v>0.60000000000000009</v>
      </c>
      <c r="E105">
        <f>SUM(D67:D105)</f>
        <v>7.8000000000000007</v>
      </c>
    </row>
    <row r="106" spans="1:5" x14ac:dyDescent="0.25">
      <c r="A106" s="34">
        <v>41678</v>
      </c>
      <c r="B106" s="41">
        <v>0.5034918981481481</v>
      </c>
      <c r="C106" s="36">
        <v>0.2</v>
      </c>
      <c r="D106" s="36">
        <v>0.2</v>
      </c>
      <c r="E106" s="36">
        <v>0.2</v>
      </c>
    </row>
    <row r="107" spans="1:5" x14ac:dyDescent="0.25">
      <c r="A107" s="34">
        <v>41679</v>
      </c>
      <c r="B107" s="41">
        <v>0.49340856481481482</v>
      </c>
      <c r="C107" s="36">
        <v>0.2</v>
      </c>
      <c r="D107" s="36">
        <v>0.2</v>
      </c>
      <c r="E107" s="37"/>
    </row>
    <row r="108" spans="1:5" x14ac:dyDescent="0.25">
      <c r="A108" s="9">
        <v>41679</v>
      </c>
      <c r="B108" s="40">
        <v>0.51495370370370364</v>
      </c>
      <c r="C108" s="6">
        <v>0.2</v>
      </c>
      <c r="D108" s="6">
        <v>0.2</v>
      </c>
    </row>
    <row r="109" spans="1:5" x14ac:dyDescent="0.25">
      <c r="A109" s="9">
        <v>41679</v>
      </c>
      <c r="B109" s="40">
        <v>0.54603587962962952</v>
      </c>
      <c r="C109" s="6">
        <v>0.2</v>
      </c>
      <c r="D109" s="6">
        <v>0.2</v>
      </c>
      <c r="E109">
        <f>SUM(D107:D109)</f>
        <v>0.60000000000000009</v>
      </c>
    </row>
    <row r="110" spans="1:5" x14ac:dyDescent="0.25">
      <c r="A110" s="34">
        <v>41680</v>
      </c>
      <c r="B110" s="41">
        <v>0.39820023148148148</v>
      </c>
      <c r="C110" s="36">
        <v>0.2</v>
      </c>
      <c r="D110" s="36">
        <v>0.2</v>
      </c>
      <c r="E110" s="37"/>
    </row>
    <row r="111" spans="1:5" x14ac:dyDescent="0.25">
      <c r="A111" s="9">
        <v>41680</v>
      </c>
      <c r="B111" s="40">
        <v>0.4262037037037037</v>
      </c>
      <c r="C111" s="6">
        <v>0.2</v>
      </c>
    </row>
    <row r="112" spans="1:5" x14ac:dyDescent="0.25">
      <c r="A112" s="9">
        <v>41680</v>
      </c>
      <c r="B112" s="40">
        <v>0.44896180555555554</v>
      </c>
      <c r="C112" s="6">
        <v>0.2</v>
      </c>
    </row>
    <row r="113" spans="1:5" x14ac:dyDescent="0.25">
      <c r="A113" s="9">
        <v>41680</v>
      </c>
      <c r="B113" s="40">
        <v>0.45672222222222225</v>
      </c>
      <c r="C113" s="6">
        <v>0.2</v>
      </c>
      <c r="D113">
        <f>SUM(C111:C113)</f>
        <v>0.60000000000000009</v>
      </c>
    </row>
    <row r="114" spans="1:5" x14ac:dyDescent="0.25">
      <c r="A114" s="9">
        <v>41680</v>
      </c>
      <c r="B114" s="40">
        <v>0.46197685185185183</v>
      </c>
      <c r="C114" s="6">
        <v>0.2</v>
      </c>
    </row>
    <row r="115" spans="1:5" x14ac:dyDescent="0.25">
      <c r="A115" s="9">
        <v>41680</v>
      </c>
      <c r="B115" s="40">
        <v>0.49186111111111103</v>
      </c>
      <c r="C115" s="6">
        <v>0.2</v>
      </c>
      <c r="D115">
        <f>SUM(C114:C115)</f>
        <v>0.4</v>
      </c>
    </row>
    <row r="116" spans="1:5" x14ac:dyDescent="0.25">
      <c r="A116" s="9">
        <v>41680</v>
      </c>
      <c r="B116" s="40">
        <v>0.51854282407407404</v>
      </c>
      <c r="C116" s="6">
        <v>0.2</v>
      </c>
      <c r="D116" s="6">
        <v>0.2</v>
      </c>
      <c r="E116">
        <f>SUM(D110:D116)</f>
        <v>1.4000000000000001</v>
      </c>
    </row>
    <row r="117" spans="1:5" x14ac:dyDescent="0.25">
      <c r="A117" s="34">
        <v>41682</v>
      </c>
      <c r="B117" s="41">
        <v>0.19289236111111108</v>
      </c>
      <c r="C117" s="36">
        <v>0.2</v>
      </c>
      <c r="D117" s="36">
        <v>0.2</v>
      </c>
      <c r="E117" s="37"/>
    </row>
    <row r="118" spans="1:5" x14ac:dyDescent="0.25">
      <c r="A118" s="9">
        <v>41682</v>
      </c>
      <c r="B118" s="40">
        <v>0.43113310185185183</v>
      </c>
      <c r="C118" s="6">
        <v>0.2</v>
      </c>
    </row>
    <row r="119" spans="1:5" x14ac:dyDescent="0.25">
      <c r="A119" s="9">
        <v>41682</v>
      </c>
      <c r="B119" s="40">
        <v>0.43113888888888885</v>
      </c>
      <c r="C119" s="6">
        <v>0.2</v>
      </c>
    </row>
    <row r="120" spans="1:5" x14ac:dyDescent="0.25">
      <c r="A120" s="9">
        <v>41682</v>
      </c>
      <c r="B120" s="40">
        <v>0.43753935185185183</v>
      </c>
      <c r="C120" s="6">
        <v>0.2</v>
      </c>
    </row>
    <row r="121" spans="1:5" x14ac:dyDescent="0.25">
      <c r="A121" s="9">
        <v>41682</v>
      </c>
      <c r="B121" s="40">
        <v>0.44453356481481482</v>
      </c>
      <c r="C121" s="6">
        <v>0.2</v>
      </c>
    </row>
    <row r="122" spans="1:5" x14ac:dyDescent="0.25">
      <c r="A122" s="9">
        <v>41682</v>
      </c>
      <c r="B122" s="40">
        <v>0.45071759259259259</v>
      </c>
      <c r="C122" s="6">
        <v>0.2</v>
      </c>
      <c r="D122">
        <f>SUM(C118:C122)</f>
        <v>1</v>
      </c>
    </row>
    <row r="123" spans="1:5" x14ac:dyDescent="0.25">
      <c r="A123" s="9">
        <v>41682</v>
      </c>
      <c r="B123" s="40">
        <v>0.46201736111111108</v>
      </c>
      <c r="C123" s="6">
        <v>0.2</v>
      </c>
    </row>
    <row r="124" spans="1:5" x14ac:dyDescent="0.25">
      <c r="A124" s="9">
        <v>41682</v>
      </c>
      <c r="B124" s="40">
        <v>0.46829629629629627</v>
      </c>
      <c r="C124" s="6">
        <v>0.2</v>
      </c>
    </row>
    <row r="125" spans="1:5" x14ac:dyDescent="0.25">
      <c r="A125" s="9">
        <v>41682</v>
      </c>
      <c r="B125" s="40">
        <v>0.47619907407407408</v>
      </c>
      <c r="C125" s="6">
        <v>0.2</v>
      </c>
    </row>
    <row r="126" spans="1:5" x14ac:dyDescent="0.25">
      <c r="A126" s="9">
        <v>41682</v>
      </c>
      <c r="B126" s="40">
        <v>0.48740046296296297</v>
      </c>
      <c r="C126" s="6">
        <v>0.2</v>
      </c>
    </row>
    <row r="127" spans="1:5" x14ac:dyDescent="0.25">
      <c r="A127" s="9">
        <v>41682</v>
      </c>
      <c r="B127" s="40">
        <v>0.49909374999999995</v>
      </c>
      <c r="C127" s="6">
        <v>0.2</v>
      </c>
      <c r="D127">
        <f>SUM(C123:C127)</f>
        <v>1</v>
      </c>
    </row>
    <row r="128" spans="1:5" x14ac:dyDescent="0.25">
      <c r="A128" s="9">
        <v>41682</v>
      </c>
      <c r="B128" s="40">
        <v>0.50722453703703696</v>
      </c>
      <c r="C128" s="6">
        <v>0.2</v>
      </c>
    </row>
    <row r="129" spans="1:5" x14ac:dyDescent="0.25">
      <c r="A129" s="9">
        <v>41682</v>
      </c>
      <c r="B129" s="40">
        <v>0.51670138888888884</v>
      </c>
      <c r="C129" s="6">
        <v>0.2</v>
      </c>
    </row>
    <row r="130" spans="1:5" x14ac:dyDescent="0.25">
      <c r="A130" s="9">
        <v>41682</v>
      </c>
      <c r="B130" s="40">
        <v>0.52583333333333326</v>
      </c>
      <c r="C130" s="6">
        <v>0.2</v>
      </c>
    </row>
    <row r="131" spans="1:5" x14ac:dyDescent="0.25">
      <c r="A131" s="9">
        <v>41682</v>
      </c>
      <c r="B131" s="40">
        <v>0.53531828703703699</v>
      </c>
      <c r="C131" s="6">
        <v>0.2</v>
      </c>
      <c r="D131">
        <f>SUM(C128:C131)</f>
        <v>0.8</v>
      </c>
    </row>
    <row r="132" spans="1:5" x14ac:dyDescent="0.25">
      <c r="A132" s="9">
        <v>41682</v>
      </c>
      <c r="B132" s="40">
        <v>0.54550115740740734</v>
      </c>
      <c r="C132" s="6">
        <v>0.2</v>
      </c>
    </row>
    <row r="133" spans="1:5" x14ac:dyDescent="0.25">
      <c r="A133" s="9">
        <v>41682</v>
      </c>
      <c r="B133" s="40">
        <v>0.55776388888888884</v>
      </c>
      <c r="C133" s="6">
        <v>0.2</v>
      </c>
      <c r="D133">
        <f>SUM(C132:C133)</f>
        <v>0.4</v>
      </c>
    </row>
    <row r="134" spans="1:5" x14ac:dyDescent="0.25">
      <c r="A134" s="9">
        <v>41682</v>
      </c>
      <c r="B134" s="40">
        <v>0.58552199074074063</v>
      </c>
      <c r="C134" s="6">
        <v>0.2</v>
      </c>
      <c r="D134" s="6">
        <v>0.2</v>
      </c>
      <c r="E134">
        <f>SUM(D117:D134)</f>
        <v>3.6</v>
      </c>
    </row>
    <row r="135" spans="1:5" x14ac:dyDescent="0.25">
      <c r="A135" s="34">
        <v>41683</v>
      </c>
      <c r="B135" s="41">
        <v>0.46001273148148142</v>
      </c>
      <c r="C135" s="36">
        <v>0.2</v>
      </c>
      <c r="D135" s="37"/>
      <c r="E135" s="37"/>
    </row>
    <row r="136" spans="1:5" x14ac:dyDescent="0.25">
      <c r="A136" s="9">
        <v>41683</v>
      </c>
      <c r="B136" s="40">
        <v>0.48996990740740737</v>
      </c>
      <c r="C136" s="6">
        <v>0.2</v>
      </c>
      <c r="D136">
        <f>SUM(C135:C136)</f>
        <v>0.4</v>
      </c>
    </row>
    <row r="137" spans="1:5" x14ac:dyDescent="0.25">
      <c r="A137" s="9">
        <v>41683</v>
      </c>
      <c r="B137" s="40">
        <v>0.50799074074074069</v>
      </c>
      <c r="C137" s="6">
        <v>0.2</v>
      </c>
    </row>
    <row r="138" spans="1:5" x14ac:dyDescent="0.25">
      <c r="A138" s="9">
        <v>41683</v>
      </c>
      <c r="B138" s="40">
        <v>0.51125231481481481</v>
      </c>
      <c r="C138" s="6">
        <v>0.2</v>
      </c>
    </row>
    <row r="139" spans="1:5" x14ac:dyDescent="0.25">
      <c r="A139" s="9">
        <v>41683</v>
      </c>
      <c r="B139" s="40">
        <v>0.51762731481481472</v>
      </c>
      <c r="C139" s="6">
        <v>0.2</v>
      </c>
    </row>
    <row r="140" spans="1:5" x14ac:dyDescent="0.25">
      <c r="A140" s="9">
        <v>41683</v>
      </c>
      <c r="B140" s="40">
        <v>0.52537962962962959</v>
      </c>
      <c r="C140" s="6">
        <v>0.2</v>
      </c>
    </row>
    <row r="141" spans="1:5" x14ac:dyDescent="0.25">
      <c r="A141" s="9">
        <v>41683</v>
      </c>
      <c r="B141" s="40">
        <v>0.54081134259259256</v>
      </c>
      <c r="C141" s="6">
        <v>0.2</v>
      </c>
      <c r="D141">
        <f>SUM(C137:C141)</f>
        <v>1</v>
      </c>
    </row>
    <row r="142" spans="1:5" x14ac:dyDescent="0.25">
      <c r="A142" s="9">
        <v>41683</v>
      </c>
      <c r="B142" s="40">
        <v>0.55192824074074065</v>
      </c>
      <c r="C142" s="6">
        <v>0.2</v>
      </c>
    </row>
    <row r="143" spans="1:5" x14ac:dyDescent="0.25">
      <c r="A143" s="9">
        <v>41683</v>
      </c>
      <c r="B143" s="40">
        <v>0.56646874999999997</v>
      </c>
      <c r="C143" s="6">
        <v>0.2</v>
      </c>
    </row>
    <row r="144" spans="1:5" x14ac:dyDescent="0.25">
      <c r="A144" s="9">
        <v>41683</v>
      </c>
      <c r="B144" s="40">
        <v>0.58019560185185182</v>
      </c>
      <c r="C144" s="6">
        <v>0.2</v>
      </c>
      <c r="D144">
        <f>SUM(C142:C144)</f>
        <v>0.60000000000000009</v>
      </c>
    </row>
    <row r="145" spans="1:5" x14ac:dyDescent="0.25">
      <c r="A145" s="9">
        <v>41683</v>
      </c>
      <c r="B145" s="40">
        <v>0.60182523148148148</v>
      </c>
      <c r="C145" s="6">
        <v>0.2</v>
      </c>
      <c r="D145" s="6">
        <v>0.2</v>
      </c>
    </row>
    <row r="146" spans="1:5" x14ac:dyDescent="0.25">
      <c r="A146" s="9">
        <v>41683</v>
      </c>
      <c r="B146" s="40">
        <v>0.63537615740740727</v>
      </c>
      <c r="C146" s="6">
        <v>0.2</v>
      </c>
      <c r="D146" s="6">
        <v>0.2</v>
      </c>
      <c r="E146">
        <f>SUM(D135:D146)</f>
        <v>2.4000000000000004</v>
      </c>
    </row>
    <row r="147" spans="1:5" x14ac:dyDescent="0.25">
      <c r="A147" s="34">
        <v>41684</v>
      </c>
      <c r="B147" s="41">
        <v>0.34557638888888886</v>
      </c>
      <c r="C147" s="36">
        <v>0.2</v>
      </c>
      <c r="D147" s="37"/>
      <c r="E147" s="37"/>
    </row>
    <row r="148" spans="1:5" x14ac:dyDescent="0.25">
      <c r="A148" s="9">
        <v>41684</v>
      </c>
      <c r="B148" s="40">
        <v>0.35528703703703701</v>
      </c>
      <c r="C148" s="6">
        <v>0.2</v>
      </c>
    </row>
    <row r="149" spans="1:5" x14ac:dyDescent="0.25">
      <c r="A149" s="9">
        <v>41684</v>
      </c>
      <c r="B149" s="40">
        <v>0.36405208333333328</v>
      </c>
      <c r="C149" s="6">
        <v>0.2</v>
      </c>
    </row>
    <row r="150" spans="1:5" x14ac:dyDescent="0.25">
      <c r="A150" s="9">
        <v>41684</v>
      </c>
      <c r="B150" s="40">
        <v>0.37075925925925923</v>
      </c>
      <c r="C150" s="6">
        <v>0.2</v>
      </c>
      <c r="D150">
        <f>SUM(C147:C150)</f>
        <v>0.8</v>
      </c>
    </row>
    <row r="151" spans="1:5" x14ac:dyDescent="0.25">
      <c r="A151" s="9">
        <v>41684</v>
      </c>
      <c r="B151" s="40">
        <v>0.37904050925925925</v>
      </c>
      <c r="C151" s="6">
        <v>0.2</v>
      </c>
    </row>
    <row r="152" spans="1:5" x14ac:dyDescent="0.25">
      <c r="A152" s="9">
        <v>41684</v>
      </c>
      <c r="B152" s="40">
        <v>0.38353124999999999</v>
      </c>
      <c r="C152" s="6">
        <v>0.2</v>
      </c>
    </row>
    <row r="153" spans="1:5" x14ac:dyDescent="0.25">
      <c r="A153" s="9">
        <v>41684</v>
      </c>
      <c r="B153" s="40">
        <v>0.38840740740740737</v>
      </c>
      <c r="C153" s="6">
        <v>0.2</v>
      </c>
    </row>
    <row r="154" spans="1:5" x14ac:dyDescent="0.25">
      <c r="A154" s="9">
        <v>41684</v>
      </c>
      <c r="B154" s="40">
        <v>0.39176967592592593</v>
      </c>
      <c r="C154" s="6">
        <v>0.2</v>
      </c>
    </row>
    <row r="155" spans="1:5" x14ac:dyDescent="0.25">
      <c r="A155" s="9">
        <v>41684</v>
      </c>
      <c r="B155" s="40">
        <v>0.39631249999999996</v>
      </c>
      <c r="C155" s="6">
        <v>0.2</v>
      </c>
    </row>
    <row r="156" spans="1:5" x14ac:dyDescent="0.25">
      <c r="A156" s="9">
        <v>41684</v>
      </c>
      <c r="B156" s="40">
        <v>0.39909375000000002</v>
      </c>
      <c r="C156" s="6">
        <v>0.2</v>
      </c>
    </row>
    <row r="157" spans="1:5" x14ac:dyDescent="0.25">
      <c r="A157" s="9">
        <v>41684</v>
      </c>
      <c r="B157" s="40">
        <v>0.40218402777777779</v>
      </c>
      <c r="C157" s="6">
        <v>0.2</v>
      </c>
    </row>
    <row r="158" spans="1:5" x14ac:dyDescent="0.25">
      <c r="A158" s="9">
        <v>41684</v>
      </c>
      <c r="B158" s="40">
        <v>0.40256018518518522</v>
      </c>
      <c r="C158" s="6">
        <v>0.2</v>
      </c>
    </row>
    <row r="159" spans="1:5" x14ac:dyDescent="0.25">
      <c r="A159" s="9">
        <v>41684</v>
      </c>
      <c r="B159" s="40">
        <v>0.40280092592592587</v>
      </c>
      <c r="C159" s="6">
        <v>0.2</v>
      </c>
    </row>
    <row r="160" spans="1:5" x14ac:dyDescent="0.25">
      <c r="A160" s="9">
        <v>41684</v>
      </c>
      <c r="B160" s="40">
        <v>0.40291666666666665</v>
      </c>
      <c r="C160" s="6">
        <v>0.2</v>
      </c>
    </row>
    <row r="161" spans="1:4" x14ac:dyDescent="0.25">
      <c r="A161" s="9">
        <v>41684</v>
      </c>
      <c r="B161" s="40">
        <v>0.40315740740740741</v>
      </c>
      <c r="C161" s="6">
        <v>0.2</v>
      </c>
    </row>
    <row r="162" spans="1:4" x14ac:dyDescent="0.25">
      <c r="A162" s="9">
        <v>41684</v>
      </c>
      <c r="B162" s="40">
        <v>0.40326504629629623</v>
      </c>
      <c r="C162" s="6">
        <v>0.2</v>
      </c>
    </row>
    <row r="163" spans="1:4" x14ac:dyDescent="0.25">
      <c r="A163" s="9">
        <v>41684</v>
      </c>
      <c r="B163" s="40">
        <v>0.40336342592592589</v>
      </c>
      <c r="C163" s="6">
        <v>0.2</v>
      </c>
    </row>
    <row r="164" spans="1:4" x14ac:dyDescent="0.25">
      <c r="A164" s="9">
        <v>41684</v>
      </c>
      <c r="B164" s="40">
        <v>0.40347916666666667</v>
      </c>
      <c r="C164" s="6">
        <v>0.2</v>
      </c>
    </row>
    <row r="165" spans="1:4" x14ac:dyDescent="0.25">
      <c r="A165" s="9">
        <v>41684</v>
      </c>
      <c r="B165" s="40">
        <v>0.40617013888888887</v>
      </c>
      <c r="C165" s="6">
        <v>0.2</v>
      </c>
    </row>
    <row r="166" spans="1:4" x14ac:dyDescent="0.25">
      <c r="A166" s="9">
        <v>41684</v>
      </c>
      <c r="B166" s="40">
        <v>0.41016666666666662</v>
      </c>
      <c r="C166" s="6">
        <v>0.2</v>
      </c>
    </row>
    <row r="167" spans="1:4" x14ac:dyDescent="0.25">
      <c r="A167" s="9">
        <v>41684</v>
      </c>
      <c r="B167" s="40">
        <v>0.41287268518518516</v>
      </c>
      <c r="C167" s="6">
        <v>0.2</v>
      </c>
      <c r="D167">
        <f>SUM(C151:C167)</f>
        <v>3.4000000000000008</v>
      </c>
    </row>
    <row r="168" spans="1:4" x14ac:dyDescent="0.25">
      <c r="A168" s="9">
        <v>41684</v>
      </c>
      <c r="B168" s="40">
        <v>0.41693287037037036</v>
      </c>
      <c r="C168" s="6">
        <v>0.2</v>
      </c>
    </row>
    <row r="169" spans="1:4" x14ac:dyDescent="0.25">
      <c r="A169" s="9">
        <v>41684</v>
      </c>
      <c r="B169" s="40">
        <v>0.41943055555555553</v>
      </c>
      <c r="C169" s="6">
        <v>0.2</v>
      </c>
    </row>
    <row r="170" spans="1:4" x14ac:dyDescent="0.25">
      <c r="A170" s="9">
        <v>41684</v>
      </c>
      <c r="B170" s="40">
        <v>0.42214814814814816</v>
      </c>
      <c r="C170" s="6">
        <v>0.2</v>
      </c>
    </row>
    <row r="171" spans="1:4" x14ac:dyDescent="0.25">
      <c r="A171" s="9">
        <v>41684</v>
      </c>
      <c r="B171" s="40">
        <v>0.42361574074074071</v>
      </c>
      <c r="C171" s="6">
        <v>0.2</v>
      </c>
    </row>
    <row r="172" spans="1:4" x14ac:dyDescent="0.25">
      <c r="A172" s="9">
        <v>41684</v>
      </c>
      <c r="B172" s="40">
        <v>0.42636226851851849</v>
      </c>
      <c r="C172" s="6">
        <v>0.2</v>
      </c>
    </row>
    <row r="173" spans="1:4" x14ac:dyDescent="0.25">
      <c r="A173" s="9">
        <v>41684</v>
      </c>
      <c r="B173" s="40">
        <v>0.42810763888888892</v>
      </c>
      <c r="C173" s="6">
        <v>0.2</v>
      </c>
    </row>
    <row r="174" spans="1:4" x14ac:dyDescent="0.25">
      <c r="A174" s="9">
        <v>41684</v>
      </c>
      <c r="B174" s="40">
        <v>0.4307407407407407</v>
      </c>
      <c r="C174" s="6">
        <v>0.2</v>
      </c>
    </row>
    <row r="175" spans="1:4" x14ac:dyDescent="0.25">
      <c r="A175" s="9">
        <v>41684</v>
      </c>
      <c r="B175" s="40">
        <v>0.43254976851851851</v>
      </c>
      <c r="C175" s="6">
        <v>0.2</v>
      </c>
    </row>
    <row r="176" spans="1:4" x14ac:dyDescent="0.25">
      <c r="A176" s="9">
        <v>41684</v>
      </c>
      <c r="B176" s="40">
        <v>0.43588078703703703</v>
      </c>
      <c r="C176" s="6">
        <v>0.2</v>
      </c>
    </row>
    <row r="177" spans="1:4" x14ac:dyDescent="0.25">
      <c r="A177" s="9">
        <v>41684</v>
      </c>
      <c r="B177" s="40">
        <v>0.43785995370370367</v>
      </c>
      <c r="C177" s="6">
        <v>0.2</v>
      </c>
    </row>
    <row r="178" spans="1:4" x14ac:dyDescent="0.25">
      <c r="A178" s="9">
        <v>41684</v>
      </c>
      <c r="B178" s="40">
        <v>0.44112962962962965</v>
      </c>
      <c r="C178" s="6">
        <v>0.2</v>
      </c>
    </row>
    <row r="179" spans="1:4" x14ac:dyDescent="0.25">
      <c r="A179" s="9">
        <v>41684</v>
      </c>
      <c r="B179" s="40">
        <v>0.44409606481481478</v>
      </c>
      <c r="C179" s="6">
        <v>0.2</v>
      </c>
    </row>
    <row r="180" spans="1:4" x14ac:dyDescent="0.25">
      <c r="A180" s="9">
        <v>41684</v>
      </c>
      <c r="B180" s="40">
        <v>0.44705324074074071</v>
      </c>
      <c r="C180" s="6">
        <v>0.2</v>
      </c>
    </row>
    <row r="181" spans="1:4" x14ac:dyDescent="0.25">
      <c r="A181" s="9">
        <v>41684</v>
      </c>
      <c r="B181" s="40">
        <v>0.45008564814814817</v>
      </c>
      <c r="C181" s="6">
        <v>0.2</v>
      </c>
    </row>
    <row r="182" spans="1:4" x14ac:dyDescent="0.25">
      <c r="A182" s="9">
        <v>41684</v>
      </c>
      <c r="B182" s="40">
        <v>0.45453009259259258</v>
      </c>
      <c r="C182" s="6">
        <v>0.2</v>
      </c>
    </row>
    <row r="183" spans="1:4" x14ac:dyDescent="0.25">
      <c r="A183" s="9">
        <v>41684</v>
      </c>
      <c r="B183" s="40">
        <v>0.45687152777777779</v>
      </c>
      <c r="C183" s="6">
        <v>0.2</v>
      </c>
      <c r="D183">
        <f>SUM(C168:C183)</f>
        <v>3.2000000000000006</v>
      </c>
    </row>
    <row r="184" spans="1:4" x14ac:dyDescent="0.25">
      <c r="A184" s="9">
        <v>41684</v>
      </c>
      <c r="B184" s="40">
        <v>0.46087384259259262</v>
      </c>
      <c r="C184" s="6">
        <v>0.2</v>
      </c>
    </row>
    <row r="185" spans="1:4" x14ac:dyDescent="0.25">
      <c r="A185" s="9">
        <v>41684</v>
      </c>
      <c r="B185" s="40">
        <v>0.46394444444444444</v>
      </c>
      <c r="C185" s="6">
        <v>0.2</v>
      </c>
    </row>
    <row r="186" spans="1:4" x14ac:dyDescent="0.25">
      <c r="A186" s="9">
        <v>41684</v>
      </c>
      <c r="B186" s="40">
        <v>0.46791203703703704</v>
      </c>
      <c r="C186" s="6">
        <v>0.2</v>
      </c>
    </row>
    <row r="187" spans="1:4" x14ac:dyDescent="0.25">
      <c r="A187" s="9">
        <v>41684</v>
      </c>
      <c r="B187" s="40">
        <v>0.47100578703703705</v>
      </c>
      <c r="C187" s="6">
        <v>0.2</v>
      </c>
    </row>
    <row r="188" spans="1:4" x14ac:dyDescent="0.25">
      <c r="A188" s="9">
        <v>41684</v>
      </c>
      <c r="B188" s="40">
        <v>0.47709722222222223</v>
      </c>
      <c r="C188" s="6">
        <v>0.2</v>
      </c>
    </row>
    <row r="189" spans="1:4" x14ac:dyDescent="0.25">
      <c r="A189" s="9">
        <v>41684</v>
      </c>
      <c r="B189" s="40">
        <v>0.48035532407407405</v>
      </c>
      <c r="C189" s="6">
        <v>0.2</v>
      </c>
    </row>
    <row r="190" spans="1:4" x14ac:dyDescent="0.25">
      <c r="A190" s="9">
        <v>41684</v>
      </c>
      <c r="B190" s="40">
        <v>0.49091435185185189</v>
      </c>
      <c r="C190" s="6">
        <v>0.2</v>
      </c>
    </row>
    <row r="191" spans="1:4" x14ac:dyDescent="0.25">
      <c r="A191" s="9">
        <v>41684</v>
      </c>
      <c r="B191" s="40">
        <v>0.49741666666666667</v>
      </c>
      <c r="C191" s="6">
        <v>0.2</v>
      </c>
      <c r="D191">
        <f>SUM(C184:C191)</f>
        <v>1.5999999999999999</v>
      </c>
    </row>
    <row r="192" spans="1:4" x14ac:dyDescent="0.25">
      <c r="A192" s="9">
        <v>41684</v>
      </c>
      <c r="B192" s="40">
        <v>0.50380324074074068</v>
      </c>
      <c r="C192" s="6">
        <v>0.2</v>
      </c>
    </row>
    <row r="193" spans="1:4" x14ac:dyDescent="0.25">
      <c r="A193" s="9">
        <v>41684</v>
      </c>
      <c r="B193" s="40">
        <v>0.51201851851851843</v>
      </c>
      <c r="C193" s="6">
        <v>0.2</v>
      </c>
    </row>
    <row r="194" spans="1:4" x14ac:dyDescent="0.25">
      <c r="A194" s="9">
        <v>41684</v>
      </c>
      <c r="B194" s="40">
        <v>0.5181909722222221</v>
      </c>
      <c r="C194" s="6">
        <v>0.2</v>
      </c>
    </row>
    <row r="195" spans="1:4" x14ac:dyDescent="0.25">
      <c r="A195" s="9">
        <v>41684</v>
      </c>
      <c r="B195" s="40">
        <v>0.5245081018518517</v>
      </c>
      <c r="C195" s="6">
        <v>0.2</v>
      </c>
    </row>
    <row r="196" spans="1:4" x14ac:dyDescent="0.25">
      <c r="A196" s="9">
        <v>41684</v>
      </c>
      <c r="B196" s="40">
        <v>0.52883101851851844</v>
      </c>
      <c r="C196" s="6">
        <v>0.2</v>
      </c>
    </row>
    <row r="197" spans="1:4" x14ac:dyDescent="0.25">
      <c r="A197" s="9">
        <v>41684</v>
      </c>
      <c r="B197" s="40">
        <v>0.53713888888888883</v>
      </c>
      <c r="C197" s="6">
        <v>0.2</v>
      </c>
      <c r="D197">
        <f>SUM(C192:C197)</f>
        <v>1.2</v>
      </c>
    </row>
    <row r="198" spans="1:4" x14ac:dyDescent="0.25">
      <c r="A198" s="9">
        <v>41684</v>
      </c>
      <c r="B198" s="40">
        <v>0.54280439814814807</v>
      </c>
      <c r="C198" s="6">
        <v>0.2</v>
      </c>
    </row>
    <row r="199" spans="1:4" x14ac:dyDescent="0.25">
      <c r="A199" s="9">
        <v>41684</v>
      </c>
      <c r="B199" s="40">
        <v>0.54810879629629616</v>
      </c>
      <c r="C199" s="6">
        <v>0.2</v>
      </c>
    </row>
    <row r="200" spans="1:4" x14ac:dyDescent="0.25">
      <c r="A200" s="9">
        <v>41684</v>
      </c>
      <c r="B200" s="40">
        <v>0.55711921296296285</v>
      </c>
      <c r="C200" s="6">
        <v>0.2</v>
      </c>
    </row>
    <row r="201" spans="1:4" x14ac:dyDescent="0.25">
      <c r="A201" s="9">
        <v>41684</v>
      </c>
      <c r="B201" s="40">
        <v>0.56746643518518514</v>
      </c>
      <c r="C201" s="6">
        <v>0.2</v>
      </c>
    </row>
    <row r="202" spans="1:4" x14ac:dyDescent="0.25">
      <c r="A202" s="9">
        <v>41684</v>
      </c>
      <c r="B202" s="40">
        <v>0.57717708333333329</v>
      </c>
      <c r="C202" s="6">
        <v>0.2</v>
      </c>
      <c r="D202">
        <f>SUM(C198:C202)</f>
        <v>1</v>
      </c>
    </row>
    <row r="203" spans="1:4" x14ac:dyDescent="0.25">
      <c r="A203" s="9">
        <v>41684</v>
      </c>
      <c r="B203" s="40">
        <v>0.58890740740740732</v>
      </c>
      <c r="C203" s="6">
        <v>0.2</v>
      </c>
    </row>
    <row r="204" spans="1:4" x14ac:dyDescent="0.25">
      <c r="A204" s="9">
        <v>41684</v>
      </c>
      <c r="B204" s="40">
        <v>0.60257638888888876</v>
      </c>
      <c r="C204" s="6">
        <v>0.2</v>
      </c>
    </row>
    <row r="205" spans="1:4" x14ac:dyDescent="0.25">
      <c r="A205" s="9">
        <v>41684</v>
      </c>
      <c r="B205" s="40">
        <v>0.62362384259259251</v>
      </c>
      <c r="C205" s="6">
        <v>0.2</v>
      </c>
      <c r="D205">
        <f>SUM(C203:C205)</f>
        <v>0.60000000000000009</v>
      </c>
    </row>
    <row r="206" spans="1:4" x14ac:dyDescent="0.25">
      <c r="A206" s="9">
        <v>41684</v>
      </c>
      <c r="B206" s="40">
        <v>0.64570717592592586</v>
      </c>
      <c r="C206" s="6">
        <v>0.2</v>
      </c>
      <c r="D206" s="6">
        <v>0.2</v>
      </c>
    </row>
    <row r="207" spans="1:4" x14ac:dyDescent="0.25">
      <c r="A207" s="9">
        <v>41684</v>
      </c>
      <c r="B207" s="40">
        <v>0.71262037037037029</v>
      </c>
      <c r="C207" s="6">
        <v>0.2</v>
      </c>
      <c r="D207" s="6">
        <v>0.2</v>
      </c>
    </row>
    <row r="208" spans="1:4" x14ac:dyDescent="0.25">
      <c r="A208" s="9">
        <v>41684</v>
      </c>
      <c r="B208" s="40">
        <v>0.80393749999999986</v>
      </c>
      <c r="C208" s="6">
        <v>0.2</v>
      </c>
      <c r="D208" s="6">
        <v>0.2</v>
      </c>
    </row>
    <row r="209" spans="1:5" x14ac:dyDescent="0.25">
      <c r="A209" s="9">
        <v>41684</v>
      </c>
      <c r="B209" s="40">
        <v>0.9210300925925925</v>
      </c>
      <c r="C209" s="6">
        <v>0.2</v>
      </c>
      <c r="D209" s="6">
        <v>0.2</v>
      </c>
      <c r="E209">
        <f>SUM(D147:D209)</f>
        <v>12.599999999999998</v>
      </c>
    </row>
    <row r="210" spans="1:5" x14ac:dyDescent="0.25">
      <c r="A210" s="34">
        <v>41685</v>
      </c>
      <c r="B210" s="41">
        <v>0.55101851851851846</v>
      </c>
      <c r="C210" s="36">
        <v>0.2</v>
      </c>
      <c r="D210" s="37"/>
      <c r="E210" s="37"/>
    </row>
    <row r="211" spans="1:5" x14ac:dyDescent="0.25">
      <c r="A211" s="9">
        <v>41685</v>
      </c>
      <c r="B211" s="40">
        <v>0.55924768518518508</v>
      </c>
      <c r="C211" s="6">
        <v>0.2</v>
      </c>
    </row>
    <row r="212" spans="1:5" x14ac:dyDescent="0.25">
      <c r="A212" s="9">
        <v>41685</v>
      </c>
      <c r="B212" s="40">
        <v>0.56479166666666658</v>
      </c>
      <c r="C212" s="6">
        <v>0.2</v>
      </c>
    </row>
    <row r="213" spans="1:5" x14ac:dyDescent="0.25">
      <c r="A213" s="9">
        <v>41685</v>
      </c>
      <c r="B213" s="40">
        <v>0.57356249999999986</v>
      </c>
      <c r="C213" s="6">
        <v>0.2</v>
      </c>
    </row>
    <row r="214" spans="1:5" x14ac:dyDescent="0.25">
      <c r="A214" s="9">
        <v>41685</v>
      </c>
      <c r="B214" s="40">
        <v>0.58105439814814808</v>
      </c>
      <c r="C214" s="6">
        <v>0.2</v>
      </c>
      <c r="D214">
        <f>SUM(C210:C214)</f>
        <v>1</v>
      </c>
    </row>
    <row r="215" spans="1:5" x14ac:dyDescent="0.25">
      <c r="A215" s="9">
        <v>41685</v>
      </c>
      <c r="B215" s="40">
        <v>0.59414814814814809</v>
      </c>
      <c r="C215" s="6">
        <v>0.2</v>
      </c>
    </row>
    <row r="216" spans="1:5" x14ac:dyDescent="0.25">
      <c r="A216" s="9">
        <v>41685</v>
      </c>
      <c r="B216" s="40">
        <v>0.60730208333333324</v>
      </c>
      <c r="C216" s="6">
        <v>0.2</v>
      </c>
    </row>
    <row r="217" spans="1:5" x14ac:dyDescent="0.25">
      <c r="A217" s="9">
        <v>41685</v>
      </c>
      <c r="B217" s="40">
        <v>0.62437962962962956</v>
      </c>
      <c r="C217" s="6">
        <v>0.2</v>
      </c>
      <c r="D217">
        <f>SUM(C215:C217)</f>
        <v>0.60000000000000009</v>
      </c>
    </row>
    <row r="218" spans="1:5" x14ac:dyDescent="0.25">
      <c r="A218" s="9">
        <v>41685</v>
      </c>
      <c r="B218" s="40">
        <v>0.6431585648148147</v>
      </c>
      <c r="C218" s="6">
        <v>0.2</v>
      </c>
      <c r="D218" s="6">
        <v>0.2</v>
      </c>
    </row>
    <row r="219" spans="1:5" x14ac:dyDescent="0.25">
      <c r="A219" s="9">
        <v>41685</v>
      </c>
      <c r="B219" s="40">
        <v>0.68690624999999994</v>
      </c>
      <c r="C219" s="6">
        <v>0.2</v>
      </c>
      <c r="D219" s="6">
        <v>0.2</v>
      </c>
    </row>
    <row r="220" spans="1:5" x14ac:dyDescent="0.25">
      <c r="A220" s="9">
        <v>41685</v>
      </c>
      <c r="B220" s="40">
        <v>0.77809606481481475</v>
      </c>
      <c r="C220" s="6">
        <v>0.2</v>
      </c>
      <c r="D220" s="6">
        <v>0.2</v>
      </c>
      <c r="E220">
        <f>SUM(D210:D220)</f>
        <v>2.2000000000000002</v>
      </c>
    </row>
    <row r="221" spans="1:5" x14ac:dyDescent="0.25">
      <c r="A221" s="34">
        <v>41686</v>
      </c>
      <c r="B221" s="41">
        <v>0.47956365740740742</v>
      </c>
      <c r="C221" s="36">
        <v>0.2</v>
      </c>
      <c r="D221" s="37"/>
      <c r="E221" s="37"/>
    </row>
    <row r="222" spans="1:5" x14ac:dyDescent="0.25">
      <c r="A222" s="9">
        <v>41686</v>
      </c>
      <c r="B222" s="40">
        <v>0.4840949074074074</v>
      </c>
      <c r="C222" s="6">
        <v>0.2</v>
      </c>
    </row>
    <row r="223" spans="1:5" x14ac:dyDescent="0.25">
      <c r="A223" s="9">
        <v>41686</v>
      </c>
      <c r="B223" s="40">
        <v>0.48721759259259251</v>
      </c>
      <c r="C223" s="6">
        <v>0.2</v>
      </c>
    </row>
    <row r="224" spans="1:5" x14ac:dyDescent="0.25">
      <c r="A224" s="9">
        <v>41686</v>
      </c>
      <c r="B224" s="40">
        <v>0.48955902777777777</v>
      </c>
      <c r="C224" s="6">
        <v>0.2</v>
      </c>
    </row>
    <row r="225" spans="1:5" x14ac:dyDescent="0.25">
      <c r="A225" s="9">
        <v>41686</v>
      </c>
      <c r="B225" s="40">
        <v>0.49295023148148148</v>
      </c>
      <c r="C225" s="6">
        <v>0.2</v>
      </c>
    </row>
    <row r="226" spans="1:5" x14ac:dyDescent="0.25">
      <c r="A226" s="9">
        <v>41686</v>
      </c>
      <c r="B226" s="40">
        <v>0.49564120370370363</v>
      </c>
      <c r="C226" s="6">
        <v>0.2</v>
      </c>
    </row>
    <row r="227" spans="1:5" x14ac:dyDescent="0.25">
      <c r="A227" s="9">
        <v>41686</v>
      </c>
      <c r="B227" s="40">
        <v>0.49885879629629631</v>
      </c>
      <c r="C227" s="6">
        <v>0.2</v>
      </c>
      <c r="D227">
        <f>SUM(C221:C227)</f>
        <v>1.4</v>
      </c>
    </row>
    <row r="228" spans="1:5" x14ac:dyDescent="0.25">
      <c r="A228" s="9">
        <v>41686</v>
      </c>
      <c r="B228" s="40">
        <v>0.50164814814814807</v>
      </c>
      <c r="C228" s="6">
        <v>0.2</v>
      </c>
    </row>
    <row r="229" spans="1:5" x14ac:dyDescent="0.25">
      <c r="A229" s="9">
        <v>41686</v>
      </c>
      <c r="B229" s="40">
        <v>0.50551736111111101</v>
      </c>
      <c r="C229" s="6">
        <v>0.2</v>
      </c>
    </row>
    <row r="230" spans="1:5" x14ac:dyDescent="0.25">
      <c r="A230" s="9">
        <v>41686</v>
      </c>
      <c r="B230" s="40">
        <v>0.50857060185185177</v>
      </c>
      <c r="C230" s="6">
        <v>0.2</v>
      </c>
    </row>
    <row r="231" spans="1:5" x14ac:dyDescent="0.25">
      <c r="A231" s="9">
        <v>41686</v>
      </c>
      <c r="B231" s="40">
        <v>0.51239351851851844</v>
      </c>
      <c r="C231" s="6">
        <v>0.2</v>
      </c>
    </row>
    <row r="232" spans="1:5" x14ac:dyDescent="0.25">
      <c r="A232" s="9">
        <v>41686</v>
      </c>
      <c r="B232" s="40">
        <v>0.51581134259259254</v>
      </c>
      <c r="C232" s="6">
        <v>0.2</v>
      </c>
    </row>
    <row r="233" spans="1:5" x14ac:dyDescent="0.25">
      <c r="A233" s="9">
        <v>41686</v>
      </c>
      <c r="B233" s="40">
        <v>0.52001851851851844</v>
      </c>
      <c r="C233" s="6">
        <v>0.2</v>
      </c>
    </row>
    <row r="234" spans="1:5" x14ac:dyDescent="0.25">
      <c r="A234" s="9">
        <v>41686</v>
      </c>
      <c r="B234" s="40">
        <v>0.52321296296296282</v>
      </c>
      <c r="C234" s="6">
        <v>0.2</v>
      </c>
    </row>
    <row r="235" spans="1:5" x14ac:dyDescent="0.25">
      <c r="A235" s="9">
        <v>41686</v>
      </c>
      <c r="B235" s="40">
        <v>0.52932175925925917</v>
      </c>
      <c r="C235" s="6">
        <v>0.2</v>
      </c>
    </row>
    <row r="236" spans="1:5" x14ac:dyDescent="0.25">
      <c r="A236" s="9">
        <v>41686</v>
      </c>
      <c r="B236" s="40">
        <v>0.53376620370370365</v>
      </c>
      <c r="C236" s="6">
        <v>0.2</v>
      </c>
    </row>
    <row r="237" spans="1:5" x14ac:dyDescent="0.25">
      <c r="A237" s="9">
        <v>41686</v>
      </c>
      <c r="B237" s="40">
        <v>0.54030555555555548</v>
      </c>
      <c r="C237" s="6">
        <v>0.2</v>
      </c>
      <c r="D237">
        <f>SUM(C228:C237)</f>
        <v>1.9999999999999998</v>
      </c>
    </row>
    <row r="238" spans="1:5" x14ac:dyDescent="0.25">
      <c r="A238" s="9">
        <v>41686</v>
      </c>
      <c r="B238" s="40">
        <v>0.55087847222222208</v>
      </c>
      <c r="C238" s="6">
        <v>0.2</v>
      </c>
    </row>
    <row r="239" spans="1:5" x14ac:dyDescent="0.25">
      <c r="A239" s="9">
        <v>41686</v>
      </c>
      <c r="B239" s="40">
        <v>0.57421180555555551</v>
      </c>
      <c r="C239" s="6">
        <v>0.2</v>
      </c>
      <c r="D239">
        <f>SUM(C238:C239)</f>
        <v>0.4</v>
      </c>
    </row>
    <row r="240" spans="1:5" x14ac:dyDescent="0.25">
      <c r="A240" s="9">
        <v>41686</v>
      </c>
      <c r="B240" s="40">
        <v>0.592267361111111</v>
      </c>
      <c r="C240" s="6">
        <v>0.2</v>
      </c>
      <c r="D240" s="6">
        <v>0.2</v>
      </c>
      <c r="E240">
        <f>SUM(D221:D240)</f>
        <v>3.9999999999999996</v>
      </c>
    </row>
    <row r="241" spans="1:5" x14ac:dyDescent="0.25">
      <c r="A241" s="34">
        <v>41687</v>
      </c>
      <c r="B241" s="41">
        <v>0.39506018518518515</v>
      </c>
      <c r="C241" s="36">
        <v>0.2</v>
      </c>
      <c r="D241" s="36">
        <v>0.2</v>
      </c>
      <c r="E241" s="37"/>
    </row>
    <row r="242" spans="1:5" x14ac:dyDescent="0.25">
      <c r="A242" s="9">
        <v>41687</v>
      </c>
      <c r="B242" s="40">
        <v>0.42133333333333334</v>
      </c>
      <c r="C242" s="6">
        <v>0.2</v>
      </c>
    </row>
    <row r="243" spans="1:5" x14ac:dyDescent="0.25">
      <c r="A243" s="9">
        <v>41687</v>
      </c>
      <c r="B243" s="40">
        <v>0.43255439814814817</v>
      </c>
      <c r="C243" s="6">
        <v>0.2</v>
      </c>
    </row>
    <row r="244" spans="1:5" x14ac:dyDescent="0.25">
      <c r="A244" s="9">
        <v>41687</v>
      </c>
      <c r="B244" s="40">
        <v>0.44252893518518516</v>
      </c>
      <c r="C244" s="6">
        <v>0.2</v>
      </c>
    </row>
    <row r="245" spans="1:5" x14ac:dyDescent="0.25">
      <c r="A245" s="9">
        <v>41687</v>
      </c>
      <c r="B245" s="40">
        <v>0.45193287037037033</v>
      </c>
      <c r="C245" s="6">
        <v>0.2</v>
      </c>
      <c r="D245">
        <f>SUM(C242:C245)</f>
        <v>0.8</v>
      </c>
    </row>
    <row r="246" spans="1:5" x14ac:dyDescent="0.25">
      <c r="A246" s="9">
        <v>41687</v>
      </c>
      <c r="B246" s="40">
        <v>0.45834837962962965</v>
      </c>
      <c r="C246" s="6">
        <v>0.2</v>
      </c>
    </row>
    <row r="247" spans="1:5" x14ac:dyDescent="0.25">
      <c r="A247" s="9">
        <v>41687</v>
      </c>
      <c r="B247" s="40">
        <v>0.46850810185185182</v>
      </c>
      <c r="C247" s="6">
        <v>0.2</v>
      </c>
    </row>
    <row r="248" spans="1:5" x14ac:dyDescent="0.25">
      <c r="A248" s="9">
        <v>41687</v>
      </c>
      <c r="B248" s="40">
        <v>0.48034027777777782</v>
      </c>
      <c r="C248" s="6">
        <v>0.2</v>
      </c>
    </row>
    <row r="249" spans="1:5" x14ac:dyDescent="0.25">
      <c r="A249" s="9">
        <v>41687</v>
      </c>
      <c r="B249" s="40">
        <v>0.49022222222222217</v>
      </c>
      <c r="C249" s="6">
        <v>0.2</v>
      </c>
    </row>
    <row r="250" spans="1:5" x14ac:dyDescent="0.25">
      <c r="A250" s="9">
        <v>41687</v>
      </c>
      <c r="B250" s="40">
        <v>0.49701620370370375</v>
      </c>
      <c r="C250" s="6">
        <v>0.2</v>
      </c>
      <c r="D250">
        <f>SUM(C246:C250)</f>
        <v>1</v>
      </c>
    </row>
    <row r="251" spans="1:5" x14ac:dyDescent="0.25">
      <c r="A251" s="9">
        <v>41687</v>
      </c>
      <c r="B251" s="40">
        <v>0.50342824074074066</v>
      </c>
      <c r="C251" s="6">
        <v>0.2</v>
      </c>
    </row>
    <row r="252" spans="1:5" x14ac:dyDescent="0.25">
      <c r="A252" s="9">
        <v>41687</v>
      </c>
      <c r="B252" s="40">
        <v>0.5080289351851851</v>
      </c>
      <c r="C252" s="6">
        <v>0.2</v>
      </c>
    </row>
    <row r="253" spans="1:5" x14ac:dyDescent="0.25">
      <c r="A253" s="9">
        <v>41687</v>
      </c>
      <c r="B253" s="40">
        <v>0.5164432870370369</v>
      </c>
      <c r="C253" s="6">
        <v>0.2</v>
      </c>
    </row>
    <row r="254" spans="1:5" x14ac:dyDescent="0.25">
      <c r="A254" s="9">
        <v>41687</v>
      </c>
      <c r="B254" s="40">
        <v>0.52378124999999998</v>
      </c>
      <c r="C254" s="6">
        <v>0.2</v>
      </c>
    </row>
    <row r="255" spans="1:5" x14ac:dyDescent="0.25">
      <c r="A255" s="9">
        <v>41687</v>
      </c>
      <c r="B255" s="40">
        <v>0.5344212962962962</v>
      </c>
      <c r="C255" s="6">
        <v>0.2</v>
      </c>
      <c r="D255">
        <f>SUM(C251:C255)</f>
        <v>1</v>
      </c>
    </row>
    <row r="256" spans="1:5" x14ac:dyDescent="0.25">
      <c r="A256" s="9">
        <v>41687</v>
      </c>
      <c r="B256" s="40">
        <v>0.54411226851851846</v>
      </c>
      <c r="C256" s="6">
        <v>0.2</v>
      </c>
    </row>
    <row r="257" spans="1:5" x14ac:dyDescent="0.25">
      <c r="A257" s="9">
        <v>41687</v>
      </c>
      <c r="B257" s="40">
        <v>0.56128009259259248</v>
      </c>
      <c r="C257" s="6">
        <v>0.2</v>
      </c>
    </row>
    <row r="258" spans="1:5" x14ac:dyDescent="0.25">
      <c r="A258" s="9">
        <v>41687</v>
      </c>
      <c r="B258" s="40">
        <v>0.57454745370370364</v>
      </c>
      <c r="C258" s="6">
        <v>0.2</v>
      </c>
      <c r="D258">
        <f>SUM(C256:C258)</f>
        <v>0.60000000000000009</v>
      </c>
    </row>
    <row r="259" spans="1:5" x14ac:dyDescent="0.25">
      <c r="A259" s="9">
        <v>41687</v>
      </c>
      <c r="B259" s="40">
        <v>0.60060995370370363</v>
      </c>
      <c r="C259" s="6">
        <v>0.2</v>
      </c>
      <c r="D259" s="6">
        <v>0.2</v>
      </c>
    </row>
    <row r="260" spans="1:5" x14ac:dyDescent="0.25">
      <c r="A260" s="9">
        <v>41687</v>
      </c>
      <c r="B260" s="40">
        <v>0.63451620370370365</v>
      </c>
      <c r="C260" s="6">
        <v>0.2</v>
      </c>
      <c r="D260" s="6">
        <v>0.2</v>
      </c>
      <c r="E260">
        <f>SUM(D241:D260)</f>
        <v>4</v>
      </c>
    </row>
    <row r="261" spans="1:5" x14ac:dyDescent="0.25">
      <c r="A261" s="34">
        <v>41688</v>
      </c>
      <c r="B261" s="41">
        <v>0.44712384259259258</v>
      </c>
      <c r="C261" s="36">
        <v>0.2</v>
      </c>
      <c r="D261" s="36">
        <v>0.2</v>
      </c>
      <c r="E261" s="37"/>
    </row>
    <row r="262" spans="1:5" x14ac:dyDescent="0.25">
      <c r="A262" s="9">
        <v>41688</v>
      </c>
      <c r="B262" s="40">
        <v>0.47602777777777777</v>
      </c>
      <c r="C262" s="6">
        <v>0.2</v>
      </c>
      <c r="D262" s="6">
        <v>0.2</v>
      </c>
    </row>
    <row r="263" spans="1:5" x14ac:dyDescent="0.25">
      <c r="A263" s="9">
        <v>41688</v>
      </c>
      <c r="B263" s="40">
        <v>0.50024421296296284</v>
      </c>
      <c r="C263" s="6">
        <v>0.2</v>
      </c>
    </row>
    <row r="264" spans="1:5" x14ac:dyDescent="0.25">
      <c r="A264" s="9">
        <v>41688</v>
      </c>
      <c r="B264" s="40">
        <v>0.5146539351851851</v>
      </c>
      <c r="C264" s="6">
        <v>0.2</v>
      </c>
    </row>
    <row r="265" spans="1:5" x14ac:dyDescent="0.25">
      <c r="A265" s="9">
        <v>41688</v>
      </c>
      <c r="B265" s="40">
        <v>0.52690277777777772</v>
      </c>
      <c r="C265" s="6">
        <v>0.2</v>
      </c>
    </row>
    <row r="266" spans="1:5" x14ac:dyDescent="0.25">
      <c r="A266" s="9">
        <v>41688</v>
      </c>
      <c r="B266" s="40">
        <v>0.5358356481481481</v>
      </c>
      <c r="C266" s="6">
        <v>0.2</v>
      </c>
      <c r="D266">
        <f>SUM(C263:C266)</f>
        <v>0.8</v>
      </c>
    </row>
    <row r="267" spans="1:5" x14ac:dyDescent="0.25">
      <c r="A267" s="9">
        <v>41688</v>
      </c>
      <c r="B267" s="40">
        <v>0.54976504629629619</v>
      </c>
      <c r="C267" s="6">
        <v>0.2</v>
      </c>
    </row>
    <row r="268" spans="1:5" x14ac:dyDescent="0.25">
      <c r="A268" s="9">
        <v>41688</v>
      </c>
      <c r="B268" s="40">
        <v>0.56280324074074073</v>
      </c>
      <c r="C268" s="6">
        <v>0.2</v>
      </c>
      <c r="D268">
        <f>SUM(C267:C268)</f>
        <v>0.4</v>
      </c>
    </row>
    <row r="269" spans="1:5" x14ac:dyDescent="0.25">
      <c r="A269" s="9">
        <v>41688</v>
      </c>
      <c r="B269" s="40">
        <v>0.61233217592592581</v>
      </c>
      <c r="C269" s="6">
        <v>0.2</v>
      </c>
      <c r="D269" s="6">
        <v>0.2</v>
      </c>
      <c r="E269">
        <f>SUM(D261:D269)</f>
        <v>1.8</v>
      </c>
    </row>
    <row r="270" spans="1:5" x14ac:dyDescent="0.25">
      <c r="A270" s="34">
        <v>41689</v>
      </c>
      <c r="B270" s="41">
        <v>0.24452893518518515</v>
      </c>
      <c r="C270" s="36">
        <v>0.2</v>
      </c>
      <c r="D270" s="36">
        <v>0.2</v>
      </c>
      <c r="E270" s="36">
        <v>0.2</v>
      </c>
    </row>
    <row r="271" spans="1:5" x14ac:dyDescent="0.25">
      <c r="A271" s="34">
        <v>41696</v>
      </c>
      <c r="B271" s="41">
        <v>0.39454050925925921</v>
      </c>
      <c r="C271" s="36">
        <v>0.2</v>
      </c>
      <c r="D271" s="37"/>
      <c r="E271" s="37"/>
    </row>
    <row r="272" spans="1:5" x14ac:dyDescent="0.25">
      <c r="A272" s="9">
        <v>41696</v>
      </c>
      <c r="B272" s="40">
        <v>0.40471412037037036</v>
      </c>
      <c r="C272" s="6">
        <v>0.2</v>
      </c>
    </row>
    <row r="273" spans="1:5" x14ac:dyDescent="0.25">
      <c r="A273" s="9">
        <v>41696</v>
      </c>
      <c r="B273" s="40">
        <v>0.4159849537037037</v>
      </c>
      <c r="C273" s="6">
        <v>0.2</v>
      </c>
      <c r="D273">
        <f>SUM(C271:C273)</f>
        <v>0.60000000000000009</v>
      </c>
    </row>
    <row r="274" spans="1:5" x14ac:dyDescent="0.25">
      <c r="A274" s="9">
        <v>41696</v>
      </c>
      <c r="B274" s="40">
        <v>0.42661342592592588</v>
      </c>
      <c r="C274" s="6">
        <v>0.2</v>
      </c>
    </row>
    <row r="275" spans="1:5" x14ac:dyDescent="0.25">
      <c r="A275" s="9">
        <v>41696</v>
      </c>
      <c r="B275" s="40">
        <v>0.43842476851851853</v>
      </c>
      <c r="C275" s="6">
        <v>0.2</v>
      </c>
    </row>
    <row r="276" spans="1:5" x14ac:dyDescent="0.25">
      <c r="A276" s="9">
        <v>41696</v>
      </c>
      <c r="B276" s="40">
        <v>0.44819328703703698</v>
      </c>
      <c r="C276" s="6">
        <v>0.2</v>
      </c>
      <c r="D276">
        <f>SUM(C274:C276)</f>
        <v>0.60000000000000009</v>
      </c>
    </row>
    <row r="277" spans="1:5" x14ac:dyDescent="0.25">
      <c r="A277" s="9">
        <v>41696</v>
      </c>
      <c r="B277" s="40">
        <v>0.47006828703703701</v>
      </c>
      <c r="C277" s="6">
        <v>0.2</v>
      </c>
    </row>
    <row r="278" spans="1:5" x14ac:dyDescent="0.25">
      <c r="A278" s="9">
        <v>41696</v>
      </c>
      <c r="B278" s="40">
        <v>0.49808912037037029</v>
      </c>
      <c r="C278" s="6">
        <v>0.2</v>
      </c>
      <c r="D278">
        <f>SUM(C277:C278)</f>
        <v>0.4</v>
      </c>
      <c r="E278">
        <f>SUM(D271:D278)</f>
        <v>1.6</v>
      </c>
    </row>
    <row r="279" spans="1:5" x14ac:dyDescent="0.25">
      <c r="A279" s="34">
        <v>41697</v>
      </c>
      <c r="B279" s="41">
        <v>0.43612499999999998</v>
      </c>
      <c r="C279" s="36">
        <v>0.2</v>
      </c>
      <c r="D279" s="37"/>
      <c r="E279" s="37"/>
    </row>
    <row r="280" spans="1:5" x14ac:dyDescent="0.25">
      <c r="A280" s="9">
        <v>41697</v>
      </c>
      <c r="B280" s="40">
        <v>0.44579282407407406</v>
      </c>
      <c r="C280" s="6">
        <v>0.2</v>
      </c>
      <c r="D280">
        <f>SUM(C279:C280)</f>
        <v>0.4</v>
      </c>
    </row>
    <row r="281" spans="1:5" x14ac:dyDescent="0.25">
      <c r="A281" s="9">
        <v>41697</v>
      </c>
      <c r="B281" s="40">
        <v>0.48594675925925918</v>
      </c>
      <c r="C281" s="6">
        <v>0.2</v>
      </c>
      <c r="D281" s="6">
        <v>0.2</v>
      </c>
    </row>
    <row r="282" spans="1:5" x14ac:dyDescent="0.25">
      <c r="A282" s="9">
        <v>41697</v>
      </c>
      <c r="B282" s="40">
        <v>0.50381481481481472</v>
      </c>
      <c r="C282" s="6">
        <v>0.2</v>
      </c>
    </row>
    <row r="283" spans="1:5" x14ac:dyDescent="0.25">
      <c r="A283" s="9">
        <v>41697</v>
      </c>
      <c r="B283" s="40">
        <v>0.50694907407407397</v>
      </c>
      <c r="C283" s="6">
        <v>0.2</v>
      </c>
    </row>
    <row r="284" spans="1:5" x14ac:dyDescent="0.25">
      <c r="A284" s="9">
        <v>41697</v>
      </c>
      <c r="B284" s="40">
        <v>0.50925231481481481</v>
      </c>
      <c r="C284" s="6">
        <v>0.2</v>
      </c>
    </row>
    <row r="285" spans="1:5" x14ac:dyDescent="0.25">
      <c r="A285" s="9">
        <v>41697</v>
      </c>
      <c r="B285" s="40">
        <v>0.52016435185185184</v>
      </c>
      <c r="C285" s="6">
        <v>0.2</v>
      </c>
      <c r="D285">
        <f>SUM(C282:C285)</f>
        <v>0.8</v>
      </c>
    </row>
    <row r="286" spans="1:5" x14ac:dyDescent="0.25">
      <c r="A286" s="9">
        <v>41697</v>
      </c>
      <c r="B286" s="40">
        <v>0.79268171296296297</v>
      </c>
      <c r="C286" s="6">
        <v>0.2</v>
      </c>
      <c r="D286" s="6">
        <v>0.2</v>
      </c>
      <c r="E286">
        <f>SUM(D279:D286)</f>
        <v>1.6</v>
      </c>
    </row>
    <row r="287" spans="1:5" x14ac:dyDescent="0.25">
      <c r="A287" s="34">
        <v>41698</v>
      </c>
      <c r="B287" s="41">
        <v>0.48690972222222223</v>
      </c>
      <c r="C287" s="36">
        <v>0.2</v>
      </c>
      <c r="D287" s="37"/>
      <c r="E287" s="37"/>
    </row>
    <row r="288" spans="1:5" x14ac:dyDescent="0.25">
      <c r="A288" s="9">
        <v>41698</v>
      </c>
      <c r="B288" s="40">
        <v>0.48691898148148144</v>
      </c>
      <c r="C288" s="6">
        <v>0.2</v>
      </c>
    </row>
    <row r="289" spans="1:5" x14ac:dyDescent="0.25">
      <c r="A289" s="9">
        <v>41698</v>
      </c>
      <c r="B289" s="40">
        <v>0.49356018518518513</v>
      </c>
      <c r="C289" s="6">
        <v>0.2</v>
      </c>
    </row>
    <row r="290" spans="1:5" x14ac:dyDescent="0.25">
      <c r="A290" s="9">
        <v>41698</v>
      </c>
      <c r="B290" s="40">
        <v>0.49356944444444445</v>
      </c>
      <c r="C290" s="6">
        <v>0.2</v>
      </c>
      <c r="D290">
        <f>SUM(C287:C290)</f>
        <v>0.8</v>
      </c>
    </row>
    <row r="291" spans="1:5" x14ac:dyDescent="0.25">
      <c r="A291" s="9">
        <v>41698</v>
      </c>
      <c r="B291" s="40">
        <v>0.52093402777777775</v>
      </c>
      <c r="C291" s="6">
        <v>0.2</v>
      </c>
    </row>
    <row r="292" spans="1:5" x14ac:dyDescent="0.25">
      <c r="A292" s="9">
        <v>41698</v>
      </c>
      <c r="B292" s="40">
        <v>0.52094328703703696</v>
      </c>
      <c r="C292" s="6">
        <v>0.2</v>
      </c>
    </row>
    <row r="293" spans="1:5" x14ac:dyDescent="0.25">
      <c r="A293" s="9">
        <v>41698</v>
      </c>
      <c r="B293" s="40">
        <v>0.53059027777777767</v>
      </c>
      <c r="C293" s="6">
        <v>0.2</v>
      </c>
    </row>
    <row r="294" spans="1:5" x14ac:dyDescent="0.25">
      <c r="A294" s="9">
        <v>41698</v>
      </c>
      <c r="B294" s="40">
        <v>0.53059953703703699</v>
      </c>
      <c r="C294" s="6">
        <v>0.2</v>
      </c>
    </row>
    <row r="295" spans="1:5" x14ac:dyDescent="0.25">
      <c r="A295" s="9">
        <v>41698</v>
      </c>
      <c r="B295" s="40">
        <v>0.53670833333333323</v>
      </c>
      <c r="C295" s="6">
        <v>0.2</v>
      </c>
    </row>
    <row r="296" spans="1:5" x14ac:dyDescent="0.25">
      <c r="A296" s="9">
        <v>41698</v>
      </c>
      <c r="B296" s="40">
        <v>0.54036574074074062</v>
      </c>
      <c r="C296" s="6">
        <v>0.2</v>
      </c>
      <c r="D296">
        <f>SUM(C291:C296)</f>
        <v>1.2</v>
      </c>
    </row>
    <row r="297" spans="1:5" x14ac:dyDescent="0.25">
      <c r="A297" s="9">
        <v>41698</v>
      </c>
      <c r="B297" s="40">
        <v>0.54468634259259252</v>
      </c>
      <c r="C297" s="6">
        <v>0.2</v>
      </c>
    </row>
    <row r="298" spans="1:5" x14ac:dyDescent="0.25">
      <c r="A298" s="9">
        <v>41698</v>
      </c>
      <c r="B298" s="40">
        <v>0.54974189814814811</v>
      </c>
      <c r="C298" s="6">
        <v>0.2</v>
      </c>
    </row>
    <row r="299" spans="1:5" x14ac:dyDescent="0.25">
      <c r="A299" s="9">
        <v>41698</v>
      </c>
      <c r="B299" s="40">
        <v>0.55545370370370362</v>
      </c>
      <c r="C299" s="6">
        <v>0.2</v>
      </c>
    </row>
    <row r="300" spans="1:5" x14ac:dyDescent="0.25">
      <c r="A300" s="9">
        <v>41698</v>
      </c>
      <c r="B300" s="40">
        <v>0.57230555555555551</v>
      </c>
      <c r="C300" s="6">
        <v>0.2</v>
      </c>
      <c r="D300">
        <f>SUM(C297:C300)</f>
        <v>0.8</v>
      </c>
    </row>
    <row r="301" spans="1:5" x14ac:dyDescent="0.25">
      <c r="A301" s="9">
        <v>41698</v>
      </c>
      <c r="B301" s="40">
        <v>0.58820833333333333</v>
      </c>
      <c r="C301" s="6">
        <v>0.2</v>
      </c>
    </row>
    <row r="302" spans="1:5" x14ac:dyDescent="0.25">
      <c r="A302" s="9">
        <v>41698</v>
      </c>
      <c r="B302" s="40">
        <v>0.59581018518518514</v>
      </c>
      <c r="C302" s="6">
        <v>0.2</v>
      </c>
      <c r="D302">
        <f>SUM(C301:C302)</f>
        <v>0.4</v>
      </c>
      <c r="E302">
        <f>SUM(D287:D302)</f>
        <v>3.1999999999999997</v>
      </c>
    </row>
  </sheetData>
  <mergeCells count="2">
    <mergeCell ref="F1:H1"/>
    <mergeCell ref="N1:AL1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cumuls">
                <anchor moveWithCells="1" sizeWithCells="1">
                  <from>
                    <xdr:col>7</xdr:col>
                    <xdr:colOff>476250</xdr:colOff>
                    <xdr:row>8</xdr:row>
                    <xdr:rowOff>152400</xdr:rowOff>
                  </from>
                  <to>
                    <xdr:col>10</xdr:col>
                    <xdr:colOff>657225</xdr:colOff>
                    <xdr:row>12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>
    <tabColor theme="4" tint="0.39997558519241921"/>
  </sheetPr>
  <dimension ref="A1:AL546"/>
  <sheetViews>
    <sheetView zoomScaleNormal="100" workbookViewId="0">
      <pane ySplit="3" topLeftCell="A4" activePane="bottomLeft" state="frozen"/>
      <selection pane="bottomLeft" activeCell="J2" sqref="J2"/>
    </sheetView>
  </sheetViews>
  <sheetFormatPr baseColWidth="10" defaultRowHeight="15" x14ac:dyDescent="0.25"/>
  <cols>
    <col min="9" max="9" width="10.42578125" bestFit="1" customWidth="1"/>
    <col min="10" max="11" width="12.140625" bestFit="1" customWidth="1"/>
    <col min="12" max="12" width="13.42578125" bestFit="1" customWidth="1"/>
    <col min="14" max="14" width="15.42578125" bestFit="1" customWidth="1"/>
    <col min="15" max="38" width="5.7109375" customWidth="1"/>
  </cols>
  <sheetData>
    <row r="1" spans="1:38" ht="15.75" x14ac:dyDescent="0.25">
      <c r="A1" s="17" t="s">
        <v>2</v>
      </c>
      <c r="B1" s="18" t="s">
        <v>3</v>
      </c>
      <c r="C1" s="18" t="s">
        <v>17</v>
      </c>
      <c r="D1" s="19" t="s">
        <v>4</v>
      </c>
      <c r="E1" s="20" t="s">
        <v>4</v>
      </c>
      <c r="F1" s="44" t="s">
        <v>7</v>
      </c>
      <c r="G1" s="45"/>
      <c r="H1" s="46"/>
      <c r="I1" s="1" t="s">
        <v>18</v>
      </c>
      <c r="J1" s="2" t="s">
        <v>8</v>
      </c>
      <c r="K1" s="2" t="s">
        <v>9</v>
      </c>
      <c r="L1" s="3" t="s">
        <v>10</v>
      </c>
      <c r="M1" s="15" t="s">
        <v>4</v>
      </c>
      <c r="N1" s="47" t="s">
        <v>11</v>
      </c>
      <c r="O1" s="48"/>
      <c r="P1" s="48"/>
      <c r="Q1" s="48"/>
      <c r="R1" s="48"/>
      <c r="S1" s="48"/>
      <c r="T1" s="48"/>
      <c r="U1" s="48"/>
      <c r="V1" s="48"/>
      <c r="W1" s="48"/>
      <c r="X1" s="48"/>
      <c r="Y1" s="48"/>
      <c r="Z1" s="48"/>
      <c r="AA1" s="48"/>
      <c r="AB1" s="48"/>
      <c r="AC1" s="48"/>
      <c r="AD1" s="48"/>
      <c r="AE1" s="48"/>
      <c r="AF1" s="48"/>
      <c r="AG1" s="48"/>
      <c r="AH1" s="48"/>
      <c r="AI1" s="48"/>
      <c r="AJ1" s="48"/>
      <c r="AK1" s="48"/>
      <c r="AL1" s="48"/>
    </row>
    <row r="2" spans="1:38" ht="16.5" thickBot="1" x14ac:dyDescent="0.3">
      <c r="A2" s="21" t="s">
        <v>0</v>
      </c>
      <c r="B2" s="22" t="s">
        <v>0</v>
      </c>
      <c r="C2" s="22" t="s">
        <v>1</v>
      </c>
      <c r="D2" s="22" t="s">
        <v>5</v>
      </c>
      <c r="E2" s="23" t="s">
        <v>6</v>
      </c>
      <c r="F2" s="24" t="s">
        <v>13</v>
      </c>
      <c r="G2" s="25" t="s">
        <v>14</v>
      </c>
      <c r="H2" s="26" t="s">
        <v>15</v>
      </c>
      <c r="I2" s="8">
        <f>MAX(E:E)</f>
        <v>19.199999999999996</v>
      </c>
      <c r="J2" s="4">
        <v>0</v>
      </c>
      <c r="K2" s="4">
        <v>0</v>
      </c>
      <c r="L2" s="5">
        <v>0</v>
      </c>
      <c r="M2" s="16" t="s">
        <v>16</v>
      </c>
      <c r="N2" s="11" t="s">
        <v>12</v>
      </c>
      <c r="O2" s="12">
        <v>0</v>
      </c>
      <c r="P2" s="12">
        <v>1</v>
      </c>
      <c r="Q2" s="12">
        <v>2</v>
      </c>
      <c r="R2" s="12">
        <v>3</v>
      </c>
      <c r="S2" s="12">
        <v>4</v>
      </c>
      <c r="T2" s="12">
        <v>5</v>
      </c>
      <c r="U2" s="12">
        <v>6</v>
      </c>
      <c r="V2" s="12">
        <v>7</v>
      </c>
      <c r="W2" s="12">
        <v>8</v>
      </c>
      <c r="X2" s="12">
        <v>9</v>
      </c>
      <c r="Y2" s="12">
        <v>10</v>
      </c>
      <c r="Z2" s="12">
        <v>11</v>
      </c>
      <c r="AA2" s="12">
        <v>12</v>
      </c>
      <c r="AB2" s="12">
        <v>13</v>
      </c>
      <c r="AC2" s="12">
        <v>14</v>
      </c>
      <c r="AD2" s="12">
        <v>15</v>
      </c>
      <c r="AE2" s="12">
        <v>16</v>
      </c>
      <c r="AF2" s="12">
        <v>17</v>
      </c>
      <c r="AG2" s="12">
        <v>18</v>
      </c>
      <c r="AH2" s="12">
        <v>19</v>
      </c>
      <c r="AI2" s="12">
        <v>20</v>
      </c>
      <c r="AJ2" s="12">
        <v>21</v>
      </c>
      <c r="AK2" s="12">
        <v>22</v>
      </c>
      <c r="AL2" s="12">
        <v>23</v>
      </c>
    </row>
    <row r="3" spans="1:38" ht="16.5" thickBot="1" x14ac:dyDescent="0.3">
      <c r="A3" s="9">
        <v>41730</v>
      </c>
      <c r="B3" s="10">
        <v>0.37585995370370373</v>
      </c>
      <c r="C3" s="6">
        <v>0.2</v>
      </c>
      <c r="D3" s="7">
        <f>SUM(C3)</f>
        <v>0.2</v>
      </c>
      <c r="E3" s="7"/>
      <c r="F3" s="27">
        <f>SUM(C:C)</f>
        <v>108.80000000000101</v>
      </c>
      <c r="G3" s="28">
        <f>SUM(D:D)</f>
        <v>108.80000000000005</v>
      </c>
      <c r="H3" s="29">
        <f>SUM(E:E)</f>
        <v>108.8</v>
      </c>
      <c r="I3" s="7"/>
      <c r="J3" s="7"/>
      <c r="K3" s="7"/>
      <c r="L3" s="7"/>
      <c r="M3" s="31">
        <f>SUM(O3:AL3)</f>
        <v>0</v>
      </c>
      <c r="N3" s="33">
        <v>41730</v>
      </c>
      <c r="O3" s="13">
        <v>0</v>
      </c>
      <c r="P3" s="13">
        <v>0</v>
      </c>
      <c r="Q3" s="13">
        <v>0</v>
      </c>
      <c r="R3" s="13">
        <v>0</v>
      </c>
      <c r="S3" s="13">
        <v>0</v>
      </c>
      <c r="T3" s="13">
        <v>0</v>
      </c>
      <c r="U3" s="13">
        <v>0</v>
      </c>
      <c r="V3" s="13">
        <v>0</v>
      </c>
      <c r="W3" s="13">
        <v>0</v>
      </c>
      <c r="X3" s="13">
        <v>0</v>
      </c>
      <c r="Y3" s="13">
        <v>0</v>
      </c>
      <c r="Z3" s="13">
        <v>0</v>
      </c>
      <c r="AA3" s="13">
        <v>0</v>
      </c>
      <c r="AB3" s="13">
        <v>0</v>
      </c>
      <c r="AC3" s="13">
        <v>0</v>
      </c>
      <c r="AD3" s="13">
        <v>0</v>
      </c>
      <c r="AE3" s="13">
        <v>0</v>
      </c>
      <c r="AF3" s="13">
        <v>0</v>
      </c>
      <c r="AG3" s="13">
        <v>0</v>
      </c>
      <c r="AH3" s="13">
        <v>0</v>
      </c>
      <c r="AI3" s="13">
        <v>0</v>
      </c>
      <c r="AJ3" s="13">
        <v>0</v>
      </c>
      <c r="AK3" s="13">
        <v>0</v>
      </c>
      <c r="AL3" s="13">
        <v>0</v>
      </c>
    </row>
    <row r="4" spans="1:38" ht="15.75" x14ac:dyDescent="0.25">
      <c r="A4" s="34">
        <v>41731</v>
      </c>
      <c r="B4" s="35">
        <v>0.49623958333333335</v>
      </c>
      <c r="C4" s="36">
        <v>0.2</v>
      </c>
      <c r="D4" s="37">
        <f>SUM(C4)</f>
        <v>0.2</v>
      </c>
      <c r="E4" s="37"/>
      <c r="M4" s="31">
        <f t="shared" ref="M4:M32" si="0">SUM(O4:AL4)</f>
        <v>0</v>
      </c>
      <c r="N4" s="33">
        <v>41731</v>
      </c>
      <c r="O4" s="13">
        <v>0</v>
      </c>
      <c r="P4" s="13">
        <v>0</v>
      </c>
      <c r="Q4" s="13">
        <v>0</v>
      </c>
      <c r="R4" s="13">
        <v>0</v>
      </c>
      <c r="S4" s="13">
        <v>0</v>
      </c>
      <c r="T4" s="13">
        <v>0</v>
      </c>
      <c r="U4" s="13">
        <v>0</v>
      </c>
      <c r="V4" s="13">
        <v>0</v>
      </c>
      <c r="W4" s="13">
        <v>0</v>
      </c>
      <c r="X4" s="13">
        <v>0</v>
      </c>
      <c r="Y4" s="13">
        <v>0</v>
      </c>
      <c r="Z4" s="13">
        <v>0</v>
      </c>
      <c r="AA4" s="13">
        <v>0</v>
      </c>
      <c r="AB4" s="13">
        <v>0</v>
      </c>
      <c r="AC4" s="13">
        <v>0</v>
      </c>
      <c r="AD4" s="13">
        <v>0</v>
      </c>
      <c r="AE4" s="13">
        <v>0</v>
      </c>
      <c r="AF4" s="13">
        <v>0</v>
      </c>
      <c r="AG4" s="13">
        <v>0</v>
      </c>
      <c r="AH4" s="13">
        <v>0</v>
      </c>
      <c r="AI4" s="13">
        <v>0</v>
      </c>
      <c r="AJ4" s="13">
        <v>0</v>
      </c>
      <c r="AK4" s="13">
        <v>0</v>
      </c>
      <c r="AL4" s="13">
        <v>0</v>
      </c>
    </row>
    <row r="5" spans="1:38" ht="15.75" x14ac:dyDescent="0.25">
      <c r="A5" s="9">
        <v>41731</v>
      </c>
      <c r="B5" s="10">
        <v>0.50333217592592605</v>
      </c>
      <c r="C5" s="6">
        <v>0.2</v>
      </c>
      <c r="D5" s="37"/>
      <c r="M5" s="31">
        <f t="shared" si="0"/>
        <v>0</v>
      </c>
      <c r="N5" s="33">
        <v>41732</v>
      </c>
      <c r="O5" s="13">
        <v>0</v>
      </c>
      <c r="P5" s="13">
        <v>0</v>
      </c>
      <c r="Q5" s="13">
        <v>0</v>
      </c>
      <c r="R5" s="13">
        <v>0</v>
      </c>
      <c r="S5" s="13">
        <v>0</v>
      </c>
      <c r="T5" s="13">
        <v>0</v>
      </c>
      <c r="U5" s="13">
        <v>0</v>
      </c>
      <c r="V5" s="13">
        <v>0</v>
      </c>
      <c r="W5" s="13">
        <v>0</v>
      </c>
      <c r="X5" s="13">
        <v>0</v>
      </c>
      <c r="Y5" s="13">
        <v>0</v>
      </c>
      <c r="Z5" s="13">
        <v>0</v>
      </c>
      <c r="AA5" s="13">
        <v>0</v>
      </c>
      <c r="AB5" s="13">
        <v>0</v>
      </c>
      <c r="AC5" s="13">
        <v>0</v>
      </c>
      <c r="AD5" s="13">
        <v>0</v>
      </c>
      <c r="AE5" s="13">
        <v>0</v>
      </c>
      <c r="AF5" s="13">
        <v>0</v>
      </c>
      <c r="AG5" s="13">
        <v>0</v>
      </c>
      <c r="AH5" s="13">
        <v>0</v>
      </c>
      <c r="AI5" s="13">
        <v>0</v>
      </c>
      <c r="AJ5" s="13">
        <v>0</v>
      </c>
      <c r="AK5" s="13">
        <v>0</v>
      </c>
      <c r="AL5" s="13">
        <v>0</v>
      </c>
    </row>
    <row r="6" spans="1:38" ht="15.75" x14ac:dyDescent="0.25">
      <c r="A6" s="9">
        <v>41731</v>
      </c>
      <c r="B6" s="10">
        <v>0.50588425925925928</v>
      </c>
      <c r="C6" s="6">
        <v>0.2</v>
      </c>
      <c r="M6" s="31">
        <f t="shared" si="0"/>
        <v>0</v>
      </c>
      <c r="N6" s="33">
        <v>41733</v>
      </c>
      <c r="O6" s="13">
        <v>0</v>
      </c>
      <c r="P6" s="13">
        <v>0</v>
      </c>
      <c r="Q6" s="13">
        <v>0</v>
      </c>
      <c r="R6" s="13">
        <v>0</v>
      </c>
      <c r="S6" s="13">
        <v>0</v>
      </c>
      <c r="T6" s="13">
        <v>0</v>
      </c>
      <c r="U6" s="13">
        <v>0</v>
      </c>
      <c r="V6" s="13">
        <v>0</v>
      </c>
      <c r="W6" s="13">
        <v>0</v>
      </c>
      <c r="X6" s="13">
        <v>0</v>
      </c>
      <c r="Y6" s="13">
        <v>0</v>
      </c>
      <c r="Z6" s="13">
        <v>0</v>
      </c>
      <c r="AA6" s="13">
        <v>0</v>
      </c>
      <c r="AB6" s="13">
        <v>0</v>
      </c>
      <c r="AC6" s="13">
        <v>0</v>
      </c>
      <c r="AD6" s="13">
        <v>0</v>
      </c>
      <c r="AE6" s="13">
        <v>0</v>
      </c>
      <c r="AF6" s="13">
        <v>0</v>
      </c>
      <c r="AG6" s="13">
        <v>0</v>
      </c>
      <c r="AH6" s="13">
        <v>0</v>
      </c>
      <c r="AI6" s="13">
        <v>0</v>
      </c>
      <c r="AJ6" s="13">
        <v>0</v>
      </c>
      <c r="AK6" s="13">
        <v>0</v>
      </c>
      <c r="AL6" s="13">
        <v>0</v>
      </c>
    </row>
    <row r="7" spans="1:38" ht="15.75" x14ac:dyDescent="0.25">
      <c r="A7" s="9">
        <v>41731</v>
      </c>
      <c r="B7" s="10">
        <v>0.51158217592592603</v>
      </c>
      <c r="C7" s="6">
        <v>0.2</v>
      </c>
      <c r="M7" s="31">
        <f t="shared" si="0"/>
        <v>0</v>
      </c>
      <c r="N7" s="33">
        <v>41734</v>
      </c>
      <c r="O7" s="13">
        <v>0</v>
      </c>
      <c r="P7" s="13">
        <v>0</v>
      </c>
      <c r="Q7" s="13">
        <v>0</v>
      </c>
      <c r="R7" s="13">
        <v>0</v>
      </c>
      <c r="S7" s="13">
        <v>0</v>
      </c>
      <c r="T7" s="13">
        <v>0</v>
      </c>
      <c r="U7" s="13">
        <v>0</v>
      </c>
      <c r="V7" s="13">
        <v>0</v>
      </c>
      <c r="W7" s="13">
        <v>0</v>
      </c>
      <c r="X7" s="13">
        <v>0</v>
      </c>
      <c r="Y7" s="13">
        <v>0</v>
      </c>
      <c r="Z7" s="13">
        <v>0</v>
      </c>
      <c r="AA7" s="13">
        <v>0</v>
      </c>
      <c r="AB7" s="13">
        <v>0</v>
      </c>
      <c r="AC7" s="13">
        <v>0</v>
      </c>
      <c r="AD7" s="13">
        <v>0</v>
      </c>
      <c r="AE7" s="13">
        <v>0</v>
      </c>
      <c r="AF7" s="13">
        <v>0</v>
      </c>
      <c r="AG7" s="13">
        <v>0</v>
      </c>
      <c r="AH7" s="13">
        <v>0</v>
      </c>
      <c r="AI7" s="13">
        <v>0</v>
      </c>
      <c r="AJ7" s="13">
        <v>0</v>
      </c>
      <c r="AK7" s="13">
        <v>0</v>
      </c>
      <c r="AL7" s="13">
        <v>0</v>
      </c>
    </row>
    <row r="8" spans="1:38" ht="15.75" x14ac:dyDescent="0.25">
      <c r="A8" s="9">
        <v>41731</v>
      </c>
      <c r="B8" s="10">
        <v>0.51536111111111116</v>
      </c>
      <c r="C8" s="6">
        <v>0.2</v>
      </c>
      <c r="M8" s="31">
        <f t="shared" si="0"/>
        <v>0</v>
      </c>
      <c r="N8" s="33">
        <v>41735</v>
      </c>
      <c r="O8" s="13">
        <v>0</v>
      </c>
      <c r="P8" s="13">
        <v>0</v>
      </c>
      <c r="Q8" s="13">
        <v>0</v>
      </c>
      <c r="R8" s="13">
        <v>0</v>
      </c>
      <c r="S8" s="13">
        <v>0</v>
      </c>
      <c r="T8" s="13">
        <v>0</v>
      </c>
      <c r="U8" s="13">
        <v>0</v>
      </c>
      <c r="V8" s="13">
        <v>0</v>
      </c>
      <c r="W8" s="13">
        <v>0</v>
      </c>
      <c r="X8" s="13">
        <v>0</v>
      </c>
      <c r="Y8" s="13">
        <v>0</v>
      </c>
      <c r="Z8" s="13">
        <v>0</v>
      </c>
      <c r="AA8" s="13">
        <v>0</v>
      </c>
      <c r="AB8" s="13">
        <v>0</v>
      </c>
      <c r="AC8" s="13">
        <v>0</v>
      </c>
      <c r="AD8" s="13">
        <v>0</v>
      </c>
      <c r="AE8" s="13">
        <v>0</v>
      </c>
      <c r="AF8" s="13">
        <v>0</v>
      </c>
      <c r="AG8" s="13">
        <v>0</v>
      </c>
      <c r="AH8" s="13">
        <v>0</v>
      </c>
      <c r="AI8" s="13">
        <v>0</v>
      </c>
      <c r="AJ8" s="13">
        <v>0</v>
      </c>
      <c r="AK8" s="13">
        <v>0</v>
      </c>
      <c r="AL8" s="13">
        <v>0</v>
      </c>
    </row>
    <row r="9" spans="1:38" ht="15.75" x14ac:dyDescent="0.25">
      <c r="A9" s="9">
        <v>41731</v>
      </c>
      <c r="B9" s="10">
        <v>0.52209143518518519</v>
      </c>
      <c r="C9" s="6">
        <v>0.2</v>
      </c>
      <c r="M9" s="31">
        <f t="shared" si="0"/>
        <v>0</v>
      </c>
      <c r="N9" s="33">
        <v>41736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13">
        <v>0</v>
      </c>
      <c r="X9" s="13">
        <v>0</v>
      </c>
      <c r="Y9" s="13">
        <v>0</v>
      </c>
      <c r="Z9" s="13">
        <v>0</v>
      </c>
      <c r="AA9" s="13">
        <v>0</v>
      </c>
      <c r="AB9" s="13">
        <v>0</v>
      </c>
      <c r="AC9" s="13">
        <v>0</v>
      </c>
      <c r="AD9" s="13">
        <v>0</v>
      </c>
      <c r="AE9" s="13">
        <v>0</v>
      </c>
      <c r="AF9" s="13">
        <v>0</v>
      </c>
      <c r="AG9" s="13">
        <v>0</v>
      </c>
      <c r="AH9" s="13">
        <v>0</v>
      </c>
      <c r="AI9" s="13">
        <v>0</v>
      </c>
      <c r="AJ9" s="13">
        <v>0</v>
      </c>
      <c r="AK9" s="13">
        <v>0</v>
      </c>
      <c r="AL9" s="13">
        <v>0</v>
      </c>
    </row>
    <row r="10" spans="1:38" ht="15.75" x14ac:dyDescent="0.25">
      <c r="A10" s="9">
        <v>41731</v>
      </c>
      <c r="B10" s="10">
        <v>0.53693518518518524</v>
      </c>
      <c r="C10" s="6">
        <v>0.2</v>
      </c>
      <c r="D10">
        <f>SUM(C5:C10)</f>
        <v>1.2</v>
      </c>
      <c r="M10" s="31">
        <f t="shared" si="0"/>
        <v>0</v>
      </c>
      <c r="N10" s="33">
        <v>41737</v>
      </c>
      <c r="O10" s="13">
        <v>0</v>
      </c>
      <c r="P10" s="13">
        <v>0</v>
      </c>
      <c r="Q10" s="13">
        <v>0</v>
      </c>
      <c r="R10" s="13">
        <v>0</v>
      </c>
      <c r="S10" s="13">
        <v>0</v>
      </c>
      <c r="T10" s="13">
        <v>0</v>
      </c>
      <c r="U10" s="13">
        <v>0</v>
      </c>
      <c r="V10" s="13">
        <v>0</v>
      </c>
      <c r="W10" s="13">
        <v>0</v>
      </c>
      <c r="X10" s="13">
        <v>0</v>
      </c>
      <c r="Y10" s="13">
        <v>0</v>
      </c>
      <c r="Z10" s="13">
        <v>0</v>
      </c>
      <c r="AA10" s="13">
        <v>0</v>
      </c>
      <c r="AB10" s="13">
        <v>0</v>
      </c>
      <c r="AC10" s="13">
        <v>0</v>
      </c>
      <c r="AD10" s="13">
        <v>0</v>
      </c>
      <c r="AE10" s="13">
        <v>0</v>
      </c>
      <c r="AF10" s="13">
        <v>0</v>
      </c>
      <c r="AG10" s="13">
        <v>0</v>
      </c>
      <c r="AH10" s="13">
        <v>0</v>
      </c>
      <c r="AI10" s="13">
        <v>0</v>
      </c>
      <c r="AJ10" s="13">
        <v>0</v>
      </c>
      <c r="AK10" s="13">
        <v>0</v>
      </c>
      <c r="AL10" s="13">
        <v>0</v>
      </c>
    </row>
    <row r="11" spans="1:38" ht="15.75" x14ac:dyDescent="0.25">
      <c r="A11" s="9">
        <v>41731</v>
      </c>
      <c r="B11" s="10">
        <v>0.54213773148148159</v>
      </c>
      <c r="C11" s="6">
        <v>0.2</v>
      </c>
      <c r="D11" s="37"/>
      <c r="M11" s="31">
        <f t="shared" si="0"/>
        <v>0</v>
      </c>
      <c r="N11" s="33">
        <v>41738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13">
        <v>0</v>
      </c>
      <c r="X11" s="13">
        <v>0</v>
      </c>
      <c r="Y11" s="13">
        <v>0</v>
      </c>
      <c r="Z11" s="13">
        <v>0</v>
      </c>
      <c r="AA11" s="13">
        <v>0</v>
      </c>
      <c r="AB11" s="13">
        <v>0</v>
      </c>
      <c r="AC11" s="13">
        <v>0</v>
      </c>
      <c r="AD11" s="13">
        <v>0</v>
      </c>
      <c r="AE11" s="13">
        <v>0</v>
      </c>
      <c r="AF11" s="13">
        <v>0</v>
      </c>
      <c r="AG11" s="13">
        <v>0</v>
      </c>
      <c r="AH11" s="13">
        <v>0</v>
      </c>
      <c r="AI11" s="13">
        <v>0</v>
      </c>
      <c r="AJ11" s="13">
        <v>0</v>
      </c>
      <c r="AK11" s="13">
        <v>0</v>
      </c>
      <c r="AL11" s="13">
        <v>0</v>
      </c>
    </row>
    <row r="12" spans="1:38" ht="15.75" x14ac:dyDescent="0.25">
      <c r="A12" s="9">
        <v>41731</v>
      </c>
      <c r="B12" s="10">
        <v>0.55111111111111122</v>
      </c>
      <c r="C12" s="6">
        <v>0.2</v>
      </c>
      <c r="M12" s="31">
        <f t="shared" si="0"/>
        <v>0</v>
      </c>
      <c r="N12" s="33">
        <v>41739</v>
      </c>
      <c r="O12" s="13">
        <v>0</v>
      </c>
      <c r="P12" s="13">
        <v>0</v>
      </c>
      <c r="Q12" s="13">
        <v>0</v>
      </c>
      <c r="R12" s="13">
        <v>0</v>
      </c>
      <c r="S12" s="13">
        <v>0</v>
      </c>
      <c r="T12" s="13">
        <v>0</v>
      </c>
      <c r="U12" s="13">
        <v>0</v>
      </c>
      <c r="V12" s="13">
        <v>0</v>
      </c>
      <c r="W12" s="13">
        <v>0</v>
      </c>
      <c r="X12" s="13">
        <v>0</v>
      </c>
      <c r="Y12" s="13">
        <v>0</v>
      </c>
      <c r="Z12" s="13">
        <v>0</v>
      </c>
      <c r="AA12" s="13">
        <v>0</v>
      </c>
      <c r="AB12" s="13">
        <v>0</v>
      </c>
      <c r="AC12" s="13">
        <v>0</v>
      </c>
      <c r="AD12" s="13">
        <v>0</v>
      </c>
      <c r="AE12" s="13">
        <v>0</v>
      </c>
      <c r="AF12" s="13">
        <v>0</v>
      </c>
      <c r="AG12" s="13">
        <v>0</v>
      </c>
      <c r="AH12" s="13">
        <v>0</v>
      </c>
      <c r="AI12" s="13">
        <v>0</v>
      </c>
      <c r="AJ12" s="13">
        <v>0</v>
      </c>
      <c r="AK12" s="13">
        <v>0</v>
      </c>
      <c r="AL12" s="13">
        <v>0</v>
      </c>
    </row>
    <row r="13" spans="1:38" ht="15.75" x14ac:dyDescent="0.25">
      <c r="A13" s="9">
        <v>41731</v>
      </c>
      <c r="B13" s="10">
        <v>0.55938425925925939</v>
      </c>
      <c r="C13" s="6">
        <v>0.2</v>
      </c>
      <c r="M13" s="31">
        <f t="shared" si="0"/>
        <v>0</v>
      </c>
      <c r="N13" s="33">
        <v>41740</v>
      </c>
      <c r="O13" s="13">
        <v>0</v>
      </c>
      <c r="P13" s="13">
        <v>0</v>
      </c>
      <c r="Q13" s="13">
        <v>0</v>
      </c>
      <c r="R13" s="13">
        <v>0</v>
      </c>
      <c r="S13" s="13">
        <v>0</v>
      </c>
      <c r="T13" s="13">
        <v>0</v>
      </c>
      <c r="U13" s="13">
        <v>0</v>
      </c>
      <c r="V13" s="13">
        <v>0</v>
      </c>
      <c r="W13" s="13">
        <v>0</v>
      </c>
      <c r="X13" s="13">
        <v>0</v>
      </c>
      <c r="Y13" s="13">
        <v>0</v>
      </c>
      <c r="Z13" s="13">
        <v>0</v>
      </c>
      <c r="AA13" s="13">
        <v>0</v>
      </c>
      <c r="AB13" s="13">
        <v>0</v>
      </c>
      <c r="AC13" s="13">
        <v>0</v>
      </c>
      <c r="AD13" s="13">
        <v>0</v>
      </c>
      <c r="AE13" s="13">
        <v>0</v>
      </c>
      <c r="AF13" s="13">
        <v>0</v>
      </c>
      <c r="AG13" s="13">
        <v>0</v>
      </c>
      <c r="AH13" s="13">
        <v>0</v>
      </c>
      <c r="AI13" s="13">
        <v>0</v>
      </c>
      <c r="AJ13" s="13">
        <v>0</v>
      </c>
      <c r="AK13" s="13">
        <v>0</v>
      </c>
      <c r="AL13" s="13">
        <v>0</v>
      </c>
    </row>
    <row r="14" spans="1:38" ht="15.75" x14ac:dyDescent="0.25">
      <c r="A14" s="9">
        <v>41731</v>
      </c>
      <c r="B14" s="10">
        <v>0.56796990740740749</v>
      </c>
      <c r="C14" s="6">
        <v>0.2</v>
      </c>
      <c r="D14">
        <f>SUM(C11:C14)</f>
        <v>0.8</v>
      </c>
      <c r="M14" s="31">
        <f t="shared" si="0"/>
        <v>0</v>
      </c>
      <c r="N14" s="33">
        <v>41741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13">
        <v>0</v>
      </c>
      <c r="X14" s="13">
        <v>0</v>
      </c>
      <c r="Y14" s="13">
        <v>0</v>
      </c>
      <c r="Z14" s="13">
        <v>0</v>
      </c>
      <c r="AA14" s="13">
        <v>0</v>
      </c>
      <c r="AB14" s="13">
        <v>0</v>
      </c>
      <c r="AC14" s="13">
        <v>0</v>
      </c>
      <c r="AD14" s="13">
        <v>0</v>
      </c>
      <c r="AE14" s="13">
        <v>0</v>
      </c>
      <c r="AF14" s="13">
        <v>0</v>
      </c>
      <c r="AG14" s="13">
        <v>0</v>
      </c>
      <c r="AH14" s="13">
        <v>0</v>
      </c>
      <c r="AI14" s="13">
        <v>0</v>
      </c>
      <c r="AJ14" s="13">
        <v>0</v>
      </c>
      <c r="AK14" s="13">
        <v>0</v>
      </c>
      <c r="AL14" s="13">
        <v>0</v>
      </c>
    </row>
    <row r="15" spans="1:38" ht="15.75" x14ac:dyDescent="0.25">
      <c r="A15" s="9">
        <v>41731</v>
      </c>
      <c r="B15" s="10">
        <v>0.58385879629629633</v>
      </c>
      <c r="C15" s="6">
        <v>0.2</v>
      </c>
      <c r="D15" s="37"/>
      <c r="M15" s="31">
        <f t="shared" si="0"/>
        <v>0</v>
      </c>
      <c r="N15" s="33">
        <v>41742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13">
        <v>0</v>
      </c>
      <c r="X15" s="13">
        <v>0</v>
      </c>
      <c r="Y15" s="13">
        <v>0</v>
      </c>
      <c r="Z15" s="13">
        <v>0</v>
      </c>
      <c r="AA15" s="13">
        <v>0</v>
      </c>
      <c r="AB15" s="13">
        <v>0</v>
      </c>
      <c r="AC15" s="13">
        <v>0</v>
      </c>
      <c r="AD15" s="13">
        <v>0</v>
      </c>
      <c r="AE15" s="13">
        <v>0</v>
      </c>
      <c r="AF15" s="13">
        <v>0</v>
      </c>
      <c r="AG15" s="13">
        <v>0</v>
      </c>
      <c r="AH15" s="13">
        <v>0</v>
      </c>
      <c r="AI15" s="13">
        <v>0</v>
      </c>
      <c r="AJ15" s="13">
        <v>0</v>
      </c>
      <c r="AK15" s="13">
        <v>0</v>
      </c>
      <c r="AL15" s="13">
        <v>0</v>
      </c>
    </row>
    <row r="16" spans="1:38" ht="15.75" x14ac:dyDescent="0.25">
      <c r="A16" s="9">
        <v>41731</v>
      </c>
      <c r="B16" s="10">
        <v>0.62073726851851851</v>
      </c>
      <c r="C16" s="6">
        <v>0.2</v>
      </c>
      <c r="D16">
        <f>SUM(C15:C16)</f>
        <v>0.4</v>
      </c>
      <c r="M16" s="31">
        <f t="shared" si="0"/>
        <v>0</v>
      </c>
      <c r="N16" s="33">
        <v>41743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13">
        <v>0</v>
      </c>
      <c r="X16" s="13">
        <v>0</v>
      </c>
      <c r="Y16" s="13">
        <v>0</v>
      </c>
      <c r="Z16" s="13">
        <v>0</v>
      </c>
      <c r="AA16" s="13">
        <v>0</v>
      </c>
      <c r="AB16" s="13">
        <v>0</v>
      </c>
      <c r="AC16" s="13">
        <v>0</v>
      </c>
      <c r="AD16" s="13">
        <v>0</v>
      </c>
      <c r="AE16" s="13">
        <v>0</v>
      </c>
      <c r="AF16" s="13">
        <v>0</v>
      </c>
      <c r="AG16" s="13">
        <v>0</v>
      </c>
      <c r="AH16" s="13">
        <v>0</v>
      </c>
      <c r="AI16" s="13">
        <v>0</v>
      </c>
      <c r="AJ16" s="13">
        <v>0</v>
      </c>
      <c r="AK16" s="13">
        <v>0</v>
      </c>
      <c r="AL16" s="13">
        <v>0</v>
      </c>
    </row>
    <row r="17" spans="1:38" ht="15.75" x14ac:dyDescent="0.25">
      <c r="A17" s="9">
        <v>41731</v>
      </c>
      <c r="B17" s="10">
        <v>0.65991319444444441</v>
      </c>
      <c r="C17" s="6">
        <v>0.2</v>
      </c>
      <c r="D17" s="37">
        <f>SUM(C17)</f>
        <v>0.2</v>
      </c>
      <c r="E17">
        <f>SUM(D3:D17)</f>
        <v>3.0000000000000004</v>
      </c>
      <c r="M17" s="31">
        <f t="shared" si="0"/>
        <v>0</v>
      </c>
      <c r="N17" s="33">
        <v>41744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13">
        <v>0</v>
      </c>
      <c r="X17" s="13">
        <v>0</v>
      </c>
      <c r="Y17" s="13">
        <v>0</v>
      </c>
      <c r="Z17" s="13">
        <v>0</v>
      </c>
      <c r="AA17" s="13">
        <v>0</v>
      </c>
      <c r="AB17" s="13">
        <v>0</v>
      </c>
      <c r="AC17" s="13">
        <v>0</v>
      </c>
      <c r="AD17" s="13">
        <v>0</v>
      </c>
      <c r="AE17" s="13">
        <v>0</v>
      </c>
      <c r="AF17" s="13">
        <v>0</v>
      </c>
      <c r="AG17" s="13">
        <v>0</v>
      </c>
      <c r="AH17" s="13">
        <v>0</v>
      </c>
      <c r="AI17" s="13">
        <v>0</v>
      </c>
      <c r="AJ17" s="13">
        <v>0</v>
      </c>
      <c r="AK17" s="13">
        <v>0</v>
      </c>
      <c r="AL17" s="13">
        <v>0</v>
      </c>
    </row>
    <row r="18" spans="1:38" ht="15.75" x14ac:dyDescent="0.25">
      <c r="A18" s="34">
        <v>41732</v>
      </c>
      <c r="B18" s="35">
        <v>0.40939236111111116</v>
      </c>
      <c r="C18" s="36">
        <v>0.2</v>
      </c>
      <c r="D18" s="37">
        <f>SUM(C18)</f>
        <v>0.2</v>
      </c>
      <c r="E18" s="37"/>
      <c r="M18" s="31">
        <f t="shared" si="0"/>
        <v>0</v>
      </c>
      <c r="N18" s="33">
        <v>41745</v>
      </c>
      <c r="O18" s="13">
        <v>0</v>
      </c>
      <c r="P18" s="13">
        <v>0</v>
      </c>
      <c r="Q18" s="13">
        <v>0</v>
      </c>
      <c r="R18" s="13">
        <v>0</v>
      </c>
      <c r="S18" s="13">
        <v>0</v>
      </c>
      <c r="T18" s="13">
        <v>0</v>
      </c>
      <c r="U18" s="13">
        <v>0</v>
      </c>
      <c r="V18" s="13">
        <v>0</v>
      </c>
      <c r="W18" s="13">
        <v>0</v>
      </c>
      <c r="X18" s="13">
        <v>0</v>
      </c>
      <c r="Y18" s="13">
        <v>0</v>
      </c>
      <c r="Z18" s="13">
        <v>0</v>
      </c>
      <c r="AA18" s="13">
        <v>0</v>
      </c>
      <c r="AB18" s="13">
        <v>0</v>
      </c>
      <c r="AC18" s="13">
        <v>0</v>
      </c>
      <c r="AD18" s="13">
        <v>0</v>
      </c>
      <c r="AE18" s="13">
        <v>0</v>
      </c>
      <c r="AF18" s="13">
        <v>0</v>
      </c>
      <c r="AG18" s="13">
        <v>0</v>
      </c>
      <c r="AH18" s="13">
        <v>0</v>
      </c>
      <c r="AI18" s="13">
        <v>0</v>
      </c>
      <c r="AJ18" s="13">
        <v>0</v>
      </c>
      <c r="AK18" s="13">
        <v>0</v>
      </c>
      <c r="AL18" s="13">
        <v>0</v>
      </c>
    </row>
    <row r="19" spans="1:38" ht="15.75" x14ac:dyDescent="0.25">
      <c r="A19" s="9">
        <v>41732</v>
      </c>
      <c r="B19" s="10">
        <v>0.4850497685185185</v>
      </c>
      <c r="C19" s="6">
        <v>0.2</v>
      </c>
      <c r="D19" s="37"/>
      <c r="M19" s="31">
        <f t="shared" si="0"/>
        <v>0</v>
      </c>
      <c r="N19" s="33">
        <v>41746</v>
      </c>
      <c r="O19" s="13">
        <v>0</v>
      </c>
      <c r="P19" s="13">
        <v>0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13">
        <v>0</v>
      </c>
      <c r="X19" s="13">
        <v>0</v>
      </c>
      <c r="Y19" s="13">
        <v>0</v>
      </c>
      <c r="Z19" s="13">
        <v>0</v>
      </c>
      <c r="AA19" s="13">
        <v>0</v>
      </c>
      <c r="AB19" s="13">
        <v>0</v>
      </c>
      <c r="AC19" s="13">
        <v>0</v>
      </c>
      <c r="AD19" s="13">
        <v>0</v>
      </c>
      <c r="AE19" s="13">
        <v>0</v>
      </c>
      <c r="AF19" s="13">
        <v>0</v>
      </c>
      <c r="AG19" s="13">
        <v>0</v>
      </c>
      <c r="AH19" s="13">
        <v>0</v>
      </c>
      <c r="AI19" s="13">
        <v>0</v>
      </c>
      <c r="AJ19" s="13">
        <v>0</v>
      </c>
      <c r="AK19" s="13">
        <v>0</v>
      </c>
      <c r="AL19" s="13">
        <v>0</v>
      </c>
    </row>
    <row r="20" spans="1:38" ht="15.75" x14ac:dyDescent="0.25">
      <c r="A20" s="9">
        <v>41732</v>
      </c>
      <c r="B20" s="10">
        <v>0.49007870370370371</v>
      </c>
      <c r="C20" s="6">
        <v>0.2</v>
      </c>
      <c r="M20" s="31">
        <f t="shared" si="0"/>
        <v>0</v>
      </c>
      <c r="N20" s="33">
        <v>41747</v>
      </c>
      <c r="O20" s="13">
        <v>0</v>
      </c>
      <c r="P20" s="13">
        <v>0</v>
      </c>
      <c r="Q20" s="13">
        <v>0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  <c r="W20" s="13">
        <v>0</v>
      </c>
      <c r="X20" s="13">
        <v>0</v>
      </c>
      <c r="Y20" s="13">
        <v>0</v>
      </c>
      <c r="Z20" s="13">
        <v>0</v>
      </c>
      <c r="AA20" s="13">
        <v>0</v>
      </c>
      <c r="AB20" s="13">
        <v>0</v>
      </c>
      <c r="AC20" s="13">
        <v>0</v>
      </c>
      <c r="AD20" s="13">
        <v>0</v>
      </c>
      <c r="AE20" s="13">
        <v>0</v>
      </c>
      <c r="AF20" s="13">
        <v>0</v>
      </c>
      <c r="AG20" s="13">
        <v>0</v>
      </c>
      <c r="AH20" s="13">
        <v>0</v>
      </c>
      <c r="AI20" s="13">
        <v>0</v>
      </c>
      <c r="AJ20" s="13">
        <v>0</v>
      </c>
      <c r="AK20" s="13">
        <v>0</v>
      </c>
      <c r="AL20" s="13">
        <v>0</v>
      </c>
    </row>
    <row r="21" spans="1:38" ht="15.75" x14ac:dyDescent="0.25">
      <c r="A21" s="9">
        <v>41732</v>
      </c>
      <c r="B21" s="10">
        <v>0.49746064814814811</v>
      </c>
      <c r="C21" s="6">
        <v>0.2</v>
      </c>
      <c r="D21">
        <f>SUM(C19:C21)</f>
        <v>0.60000000000000009</v>
      </c>
      <c r="M21" s="31">
        <f t="shared" si="0"/>
        <v>0</v>
      </c>
      <c r="N21" s="33">
        <v>41748</v>
      </c>
      <c r="O21" s="13">
        <v>0</v>
      </c>
      <c r="P21" s="13">
        <v>0</v>
      </c>
      <c r="Q21" s="13">
        <v>0</v>
      </c>
      <c r="R21" s="13">
        <v>0</v>
      </c>
      <c r="S21" s="13">
        <v>0</v>
      </c>
      <c r="T21" s="13">
        <v>0</v>
      </c>
      <c r="U21" s="13">
        <v>0</v>
      </c>
      <c r="V21" s="13">
        <v>0</v>
      </c>
      <c r="W21" s="13">
        <v>0</v>
      </c>
      <c r="X21" s="13">
        <v>0</v>
      </c>
      <c r="Y21" s="13">
        <v>0</v>
      </c>
      <c r="Z21" s="13">
        <v>0</v>
      </c>
      <c r="AA21" s="13">
        <v>0</v>
      </c>
      <c r="AB21" s="13">
        <v>0</v>
      </c>
      <c r="AC21" s="13">
        <v>0</v>
      </c>
      <c r="AD21" s="13">
        <v>0</v>
      </c>
      <c r="AE21" s="13">
        <v>0</v>
      </c>
      <c r="AF21" s="13">
        <v>0</v>
      </c>
      <c r="AG21" s="13">
        <v>0</v>
      </c>
      <c r="AH21" s="13">
        <v>0</v>
      </c>
      <c r="AI21" s="13">
        <v>0</v>
      </c>
      <c r="AJ21" s="13">
        <v>0</v>
      </c>
      <c r="AK21" s="13">
        <v>0</v>
      </c>
      <c r="AL21" s="13">
        <v>0</v>
      </c>
    </row>
    <row r="22" spans="1:38" ht="15.75" x14ac:dyDescent="0.25">
      <c r="A22" s="9">
        <v>41732</v>
      </c>
      <c r="B22" s="10">
        <v>0.50308333333333344</v>
      </c>
      <c r="C22" s="6">
        <v>0.2</v>
      </c>
      <c r="D22" s="37"/>
      <c r="M22" s="31">
        <f t="shared" si="0"/>
        <v>0</v>
      </c>
      <c r="N22" s="33">
        <v>41749</v>
      </c>
      <c r="O22" s="13">
        <v>0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13">
        <v>0</v>
      </c>
      <c r="X22" s="13">
        <v>0</v>
      </c>
      <c r="Y22" s="13">
        <v>0</v>
      </c>
      <c r="Z22" s="13">
        <v>0</v>
      </c>
      <c r="AA22" s="13">
        <v>0</v>
      </c>
      <c r="AB22" s="13">
        <v>0</v>
      </c>
      <c r="AC22" s="13">
        <v>0</v>
      </c>
      <c r="AD22" s="13">
        <v>0</v>
      </c>
      <c r="AE22" s="13">
        <v>0</v>
      </c>
      <c r="AF22" s="13">
        <v>0</v>
      </c>
      <c r="AG22" s="13">
        <v>0</v>
      </c>
      <c r="AH22" s="13">
        <v>0</v>
      </c>
      <c r="AI22" s="13">
        <v>0</v>
      </c>
      <c r="AJ22" s="13">
        <v>0</v>
      </c>
      <c r="AK22" s="13">
        <v>0</v>
      </c>
      <c r="AL22" s="13">
        <v>0</v>
      </c>
    </row>
    <row r="23" spans="1:38" ht="15.75" x14ac:dyDescent="0.25">
      <c r="A23" s="9">
        <v>41732</v>
      </c>
      <c r="B23" s="10">
        <v>0.50830671296296304</v>
      </c>
      <c r="C23" s="6">
        <v>0.2</v>
      </c>
      <c r="M23" s="31">
        <f t="shared" si="0"/>
        <v>0</v>
      </c>
      <c r="N23" s="33">
        <v>41750</v>
      </c>
      <c r="O23" s="13">
        <v>0</v>
      </c>
      <c r="P23" s="13">
        <v>0</v>
      </c>
      <c r="Q23" s="13">
        <v>0</v>
      </c>
      <c r="R23" s="13">
        <v>0</v>
      </c>
      <c r="S23" s="13">
        <v>0</v>
      </c>
      <c r="T23" s="13">
        <v>0</v>
      </c>
      <c r="U23" s="13">
        <v>0</v>
      </c>
      <c r="V23" s="13">
        <v>0</v>
      </c>
      <c r="W23" s="13">
        <v>0</v>
      </c>
      <c r="X23" s="13">
        <v>0</v>
      </c>
      <c r="Y23" s="13">
        <v>0</v>
      </c>
      <c r="Z23" s="13">
        <v>0</v>
      </c>
      <c r="AA23" s="13">
        <v>0</v>
      </c>
      <c r="AB23" s="13">
        <v>0</v>
      </c>
      <c r="AC23" s="13">
        <v>0</v>
      </c>
      <c r="AD23" s="13">
        <v>0</v>
      </c>
      <c r="AE23" s="13">
        <v>0</v>
      </c>
      <c r="AF23" s="13">
        <v>0</v>
      </c>
      <c r="AG23" s="13">
        <v>0</v>
      </c>
      <c r="AH23" s="13">
        <v>0</v>
      </c>
      <c r="AI23" s="13">
        <v>0</v>
      </c>
      <c r="AJ23" s="13">
        <v>0</v>
      </c>
      <c r="AK23" s="13">
        <v>0</v>
      </c>
      <c r="AL23" s="13">
        <v>0</v>
      </c>
    </row>
    <row r="24" spans="1:38" ht="15.75" x14ac:dyDescent="0.25">
      <c r="A24" s="9">
        <v>41732</v>
      </c>
      <c r="B24" s="10">
        <v>0.51220717592592602</v>
      </c>
      <c r="C24" s="6">
        <v>0.2</v>
      </c>
      <c r="M24" s="31">
        <f t="shared" si="0"/>
        <v>0</v>
      </c>
      <c r="N24" s="33">
        <v>41751</v>
      </c>
      <c r="O24" s="13">
        <v>0</v>
      </c>
      <c r="P24" s="13">
        <v>0</v>
      </c>
      <c r="Q24" s="13">
        <v>0</v>
      </c>
      <c r="R24" s="13">
        <v>0</v>
      </c>
      <c r="S24" s="13">
        <v>0</v>
      </c>
      <c r="T24" s="13">
        <v>0</v>
      </c>
      <c r="U24" s="13">
        <v>0</v>
      </c>
      <c r="V24" s="13">
        <v>0</v>
      </c>
      <c r="W24" s="13">
        <v>0</v>
      </c>
      <c r="X24" s="13">
        <v>0</v>
      </c>
      <c r="Y24" s="13">
        <v>0</v>
      </c>
      <c r="Z24" s="13">
        <v>0</v>
      </c>
      <c r="AA24" s="13">
        <v>0</v>
      </c>
      <c r="AB24" s="13">
        <v>0</v>
      </c>
      <c r="AC24" s="13">
        <v>0</v>
      </c>
      <c r="AD24" s="13">
        <v>0</v>
      </c>
      <c r="AE24" s="13">
        <v>0</v>
      </c>
      <c r="AF24" s="13">
        <v>0</v>
      </c>
      <c r="AG24" s="13">
        <v>0</v>
      </c>
      <c r="AH24" s="13">
        <v>0</v>
      </c>
      <c r="AI24" s="13">
        <v>0</v>
      </c>
      <c r="AJ24" s="13">
        <v>0</v>
      </c>
      <c r="AK24" s="13">
        <v>0</v>
      </c>
      <c r="AL24" s="13">
        <v>0</v>
      </c>
    </row>
    <row r="25" spans="1:38" ht="15.75" x14ac:dyDescent="0.25">
      <c r="A25" s="9">
        <v>41732</v>
      </c>
      <c r="B25" s="10">
        <v>0.51622685185185191</v>
      </c>
      <c r="C25" s="6">
        <v>0.2</v>
      </c>
      <c r="M25" s="31">
        <f t="shared" si="0"/>
        <v>0</v>
      </c>
      <c r="N25" s="33">
        <v>41752</v>
      </c>
      <c r="O25" s="13">
        <v>0</v>
      </c>
      <c r="P25" s="13">
        <v>0</v>
      </c>
      <c r="Q25" s="13">
        <v>0</v>
      </c>
      <c r="R25" s="13">
        <v>0</v>
      </c>
      <c r="S25" s="13">
        <v>0</v>
      </c>
      <c r="T25" s="13">
        <v>0</v>
      </c>
      <c r="U25" s="13">
        <v>0</v>
      </c>
      <c r="V25" s="13">
        <v>0</v>
      </c>
      <c r="W25" s="13">
        <v>0</v>
      </c>
      <c r="X25" s="13">
        <v>0</v>
      </c>
      <c r="Y25" s="13">
        <v>0</v>
      </c>
      <c r="Z25" s="13">
        <v>0</v>
      </c>
      <c r="AA25" s="13">
        <v>0</v>
      </c>
      <c r="AB25" s="13">
        <v>0</v>
      </c>
      <c r="AC25" s="13">
        <v>0</v>
      </c>
      <c r="AD25" s="13">
        <v>0</v>
      </c>
      <c r="AE25" s="13">
        <v>0</v>
      </c>
      <c r="AF25" s="13">
        <v>0</v>
      </c>
      <c r="AG25" s="13">
        <v>0</v>
      </c>
      <c r="AH25" s="13">
        <v>0</v>
      </c>
      <c r="AI25" s="13">
        <v>0</v>
      </c>
      <c r="AJ25" s="13">
        <v>0</v>
      </c>
      <c r="AK25" s="13">
        <v>0</v>
      </c>
      <c r="AL25" s="13">
        <v>0</v>
      </c>
    </row>
    <row r="26" spans="1:38" ht="15.75" x14ac:dyDescent="0.25">
      <c r="A26" s="9">
        <v>41732</v>
      </c>
      <c r="B26" s="10">
        <v>0.51949421296296305</v>
      </c>
      <c r="C26" s="6">
        <v>0.2</v>
      </c>
      <c r="M26" s="31">
        <f t="shared" si="0"/>
        <v>0</v>
      </c>
      <c r="N26" s="33">
        <v>41753</v>
      </c>
      <c r="O26" s="13">
        <v>0</v>
      </c>
      <c r="P26" s="13">
        <v>0</v>
      </c>
      <c r="Q26" s="13">
        <v>0</v>
      </c>
      <c r="R26" s="13">
        <v>0</v>
      </c>
      <c r="S26" s="13">
        <v>0</v>
      </c>
      <c r="T26" s="13">
        <v>0</v>
      </c>
      <c r="U26" s="13">
        <v>0</v>
      </c>
      <c r="V26" s="13">
        <v>0</v>
      </c>
      <c r="W26" s="13">
        <v>0</v>
      </c>
      <c r="X26" s="13">
        <v>0</v>
      </c>
      <c r="Y26" s="13">
        <v>0</v>
      </c>
      <c r="Z26" s="13">
        <v>0</v>
      </c>
      <c r="AA26" s="13">
        <v>0</v>
      </c>
      <c r="AB26" s="13">
        <v>0</v>
      </c>
      <c r="AC26" s="13">
        <v>0</v>
      </c>
      <c r="AD26" s="13">
        <v>0</v>
      </c>
      <c r="AE26" s="13">
        <v>0</v>
      </c>
      <c r="AF26" s="13">
        <v>0</v>
      </c>
      <c r="AG26" s="13">
        <v>0</v>
      </c>
      <c r="AH26" s="13">
        <v>0</v>
      </c>
      <c r="AI26" s="13">
        <v>0</v>
      </c>
      <c r="AJ26" s="13">
        <v>0</v>
      </c>
      <c r="AK26" s="13">
        <v>0</v>
      </c>
      <c r="AL26" s="13">
        <v>0</v>
      </c>
    </row>
    <row r="27" spans="1:38" ht="15.75" x14ac:dyDescent="0.25">
      <c r="A27" s="9">
        <v>41732</v>
      </c>
      <c r="B27" s="10">
        <v>0.52444560185185196</v>
      </c>
      <c r="C27" s="6">
        <v>0.2</v>
      </c>
      <c r="L27" s="30"/>
      <c r="M27" s="31">
        <f t="shared" si="0"/>
        <v>0</v>
      </c>
      <c r="N27" s="33">
        <v>41754</v>
      </c>
      <c r="O27" s="13">
        <v>0</v>
      </c>
      <c r="P27" s="13">
        <v>0</v>
      </c>
      <c r="Q27" s="13">
        <v>0</v>
      </c>
      <c r="R27" s="13">
        <v>0</v>
      </c>
      <c r="S27" s="13">
        <v>0</v>
      </c>
      <c r="T27" s="13">
        <v>0</v>
      </c>
      <c r="U27" s="13">
        <v>0</v>
      </c>
      <c r="V27" s="13">
        <v>0</v>
      </c>
      <c r="W27" s="13">
        <v>0</v>
      </c>
      <c r="X27" s="13">
        <v>0</v>
      </c>
      <c r="Y27" s="13">
        <v>0</v>
      </c>
      <c r="Z27" s="13">
        <v>0</v>
      </c>
      <c r="AA27" s="13">
        <v>0</v>
      </c>
      <c r="AB27" s="13">
        <v>0</v>
      </c>
      <c r="AC27" s="13">
        <v>0</v>
      </c>
      <c r="AD27" s="13">
        <v>0</v>
      </c>
      <c r="AE27" s="13">
        <v>0</v>
      </c>
      <c r="AF27" s="13">
        <v>0</v>
      </c>
      <c r="AG27" s="13">
        <v>0</v>
      </c>
      <c r="AH27" s="13">
        <v>0</v>
      </c>
      <c r="AI27" s="13">
        <v>0</v>
      </c>
      <c r="AJ27" s="13">
        <v>0</v>
      </c>
      <c r="AK27" s="13">
        <v>0</v>
      </c>
      <c r="AL27" s="13">
        <v>0</v>
      </c>
    </row>
    <row r="28" spans="1:38" ht="15.75" x14ac:dyDescent="0.25">
      <c r="A28" s="9">
        <v>41732</v>
      </c>
      <c r="B28" s="10">
        <v>0.52733680555555562</v>
      </c>
      <c r="C28" s="6">
        <v>0.2</v>
      </c>
      <c r="M28" s="31">
        <f t="shared" si="0"/>
        <v>0</v>
      </c>
      <c r="N28" s="33">
        <v>41755</v>
      </c>
      <c r="O28" s="13">
        <v>0</v>
      </c>
      <c r="P28" s="13">
        <v>0</v>
      </c>
      <c r="Q28" s="13">
        <v>0</v>
      </c>
      <c r="R28" s="13">
        <v>0</v>
      </c>
      <c r="S28" s="13">
        <v>0</v>
      </c>
      <c r="T28" s="13">
        <v>0</v>
      </c>
      <c r="U28" s="13">
        <v>0</v>
      </c>
      <c r="V28" s="13">
        <v>0</v>
      </c>
      <c r="W28" s="13">
        <v>0</v>
      </c>
      <c r="X28" s="13">
        <v>0</v>
      </c>
      <c r="Y28" s="13">
        <v>0</v>
      </c>
      <c r="Z28" s="13">
        <v>0</v>
      </c>
      <c r="AA28" s="13">
        <v>0</v>
      </c>
      <c r="AB28" s="13">
        <v>0</v>
      </c>
      <c r="AC28" s="13">
        <v>0</v>
      </c>
      <c r="AD28" s="13">
        <v>0</v>
      </c>
      <c r="AE28" s="13">
        <v>0</v>
      </c>
      <c r="AF28" s="13">
        <v>0</v>
      </c>
      <c r="AG28" s="13">
        <v>0</v>
      </c>
      <c r="AH28" s="13">
        <v>0</v>
      </c>
      <c r="AI28" s="13">
        <v>0</v>
      </c>
      <c r="AJ28" s="13">
        <v>0</v>
      </c>
      <c r="AK28" s="13">
        <v>0</v>
      </c>
      <c r="AL28" s="13">
        <v>0</v>
      </c>
    </row>
    <row r="29" spans="1:38" ht="15.75" x14ac:dyDescent="0.25">
      <c r="A29" s="9">
        <v>41732</v>
      </c>
      <c r="B29" s="10">
        <v>0.53286342592592606</v>
      </c>
      <c r="C29" s="6">
        <v>0.2</v>
      </c>
      <c r="M29" s="31">
        <f t="shared" si="0"/>
        <v>0</v>
      </c>
      <c r="N29" s="33">
        <v>41756</v>
      </c>
      <c r="O29" s="13">
        <v>0</v>
      </c>
      <c r="P29" s="13">
        <v>0</v>
      </c>
      <c r="Q29" s="13">
        <v>0</v>
      </c>
      <c r="R29" s="13">
        <v>0</v>
      </c>
      <c r="S29" s="13">
        <v>0</v>
      </c>
      <c r="T29" s="13">
        <v>0</v>
      </c>
      <c r="U29" s="13">
        <v>0</v>
      </c>
      <c r="V29" s="13">
        <v>0</v>
      </c>
      <c r="W29" s="13">
        <v>0</v>
      </c>
      <c r="X29" s="13">
        <v>0</v>
      </c>
      <c r="Y29" s="13">
        <v>0</v>
      </c>
      <c r="Z29" s="13">
        <v>0</v>
      </c>
      <c r="AA29" s="13">
        <v>0</v>
      </c>
      <c r="AB29" s="13">
        <v>0</v>
      </c>
      <c r="AC29" s="13">
        <v>0</v>
      </c>
      <c r="AD29" s="13">
        <v>0</v>
      </c>
      <c r="AE29" s="13">
        <v>0</v>
      </c>
      <c r="AF29" s="13">
        <v>0</v>
      </c>
      <c r="AG29" s="13">
        <v>0</v>
      </c>
      <c r="AH29" s="13">
        <v>0</v>
      </c>
      <c r="AI29" s="13">
        <v>0</v>
      </c>
      <c r="AJ29" s="13">
        <v>0</v>
      </c>
      <c r="AK29" s="13">
        <v>0</v>
      </c>
      <c r="AL29" s="13">
        <v>0</v>
      </c>
    </row>
    <row r="30" spans="1:38" ht="15.75" x14ac:dyDescent="0.25">
      <c r="A30" s="9">
        <v>41732</v>
      </c>
      <c r="B30" s="10">
        <v>0.53554050925925933</v>
      </c>
      <c r="C30" s="6">
        <v>0.2</v>
      </c>
      <c r="M30" s="31">
        <f t="shared" si="0"/>
        <v>0</v>
      </c>
      <c r="N30" s="33">
        <v>41757</v>
      </c>
      <c r="O30" s="13">
        <v>0</v>
      </c>
      <c r="P30" s="13">
        <v>0</v>
      </c>
      <c r="Q30" s="13">
        <v>0</v>
      </c>
      <c r="R30" s="13">
        <v>0</v>
      </c>
      <c r="S30" s="13">
        <v>0</v>
      </c>
      <c r="T30" s="13">
        <v>0</v>
      </c>
      <c r="U30" s="13">
        <v>0</v>
      </c>
      <c r="V30" s="13">
        <v>0</v>
      </c>
      <c r="W30" s="13">
        <v>0</v>
      </c>
      <c r="X30" s="13">
        <v>0</v>
      </c>
      <c r="Y30" s="13">
        <v>0</v>
      </c>
      <c r="Z30" s="13">
        <v>0</v>
      </c>
      <c r="AA30" s="13">
        <v>0</v>
      </c>
      <c r="AB30" s="13">
        <v>0</v>
      </c>
      <c r="AC30" s="13">
        <v>0</v>
      </c>
      <c r="AD30" s="13">
        <v>0</v>
      </c>
      <c r="AE30" s="13">
        <v>0</v>
      </c>
      <c r="AF30" s="13">
        <v>0</v>
      </c>
      <c r="AG30" s="13">
        <v>0</v>
      </c>
      <c r="AH30" s="13">
        <v>0</v>
      </c>
      <c r="AI30" s="13">
        <v>0</v>
      </c>
      <c r="AJ30" s="13">
        <v>0</v>
      </c>
      <c r="AK30" s="13">
        <v>0</v>
      </c>
      <c r="AL30" s="13">
        <v>0</v>
      </c>
    </row>
    <row r="31" spans="1:38" ht="15.75" x14ac:dyDescent="0.25">
      <c r="A31" s="9">
        <v>41732</v>
      </c>
      <c r="B31" s="10">
        <v>0.53829282407407419</v>
      </c>
      <c r="C31" s="6">
        <v>0.2</v>
      </c>
      <c r="M31" s="31">
        <f t="shared" si="0"/>
        <v>0</v>
      </c>
      <c r="N31" s="33">
        <v>41758</v>
      </c>
      <c r="O31" s="13">
        <v>0</v>
      </c>
      <c r="P31" s="13">
        <v>0</v>
      </c>
      <c r="Q31" s="13">
        <v>0</v>
      </c>
      <c r="R31" s="13">
        <v>0</v>
      </c>
      <c r="S31" s="13">
        <v>0</v>
      </c>
      <c r="T31" s="13">
        <v>0</v>
      </c>
      <c r="U31" s="13">
        <v>0</v>
      </c>
      <c r="V31" s="13">
        <v>0</v>
      </c>
      <c r="W31" s="13">
        <v>0</v>
      </c>
      <c r="X31" s="13">
        <v>0</v>
      </c>
      <c r="Y31" s="13">
        <v>0</v>
      </c>
      <c r="Z31" s="13">
        <v>0</v>
      </c>
      <c r="AA31" s="13">
        <v>0</v>
      </c>
      <c r="AB31" s="13">
        <v>0</v>
      </c>
      <c r="AC31" s="13">
        <v>0</v>
      </c>
      <c r="AD31" s="13">
        <v>0</v>
      </c>
      <c r="AE31" s="13">
        <v>0</v>
      </c>
      <c r="AF31" s="13">
        <v>0</v>
      </c>
      <c r="AG31" s="13">
        <v>0</v>
      </c>
      <c r="AH31" s="13">
        <v>0</v>
      </c>
      <c r="AI31" s="13">
        <v>0</v>
      </c>
      <c r="AJ31" s="13">
        <v>0</v>
      </c>
      <c r="AK31" s="13">
        <v>0</v>
      </c>
      <c r="AL31" s="13">
        <v>0</v>
      </c>
    </row>
    <row r="32" spans="1:38" ht="15.75" x14ac:dyDescent="0.25">
      <c r="A32" s="9">
        <v>41732</v>
      </c>
      <c r="B32" s="10">
        <v>0.54043171296296311</v>
      </c>
      <c r="C32" s="6">
        <v>0.2</v>
      </c>
      <c r="D32">
        <f>SUM(C22:C32)</f>
        <v>2.1999999999999997</v>
      </c>
      <c r="M32" s="31">
        <f t="shared" si="0"/>
        <v>0</v>
      </c>
      <c r="N32" s="33">
        <v>41759</v>
      </c>
      <c r="O32" s="13">
        <v>0</v>
      </c>
      <c r="P32" s="13">
        <v>0</v>
      </c>
      <c r="Q32" s="13">
        <v>0</v>
      </c>
      <c r="R32" s="13">
        <v>0</v>
      </c>
      <c r="S32" s="13">
        <v>0</v>
      </c>
      <c r="T32" s="13">
        <v>0</v>
      </c>
      <c r="U32" s="13">
        <v>0</v>
      </c>
      <c r="V32" s="13">
        <v>0</v>
      </c>
      <c r="W32" s="13">
        <v>0</v>
      </c>
      <c r="X32" s="13">
        <v>0</v>
      </c>
      <c r="Y32" s="13">
        <v>0</v>
      </c>
      <c r="Z32" s="13">
        <v>0</v>
      </c>
      <c r="AA32" s="13">
        <v>0</v>
      </c>
      <c r="AB32" s="13">
        <v>0</v>
      </c>
      <c r="AC32" s="13">
        <v>0</v>
      </c>
      <c r="AD32" s="13">
        <v>0</v>
      </c>
      <c r="AE32" s="13">
        <v>0</v>
      </c>
      <c r="AF32" s="13">
        <v>0</v>
      </c>
      <c r="AG32" s="13">
        <v>0</v>
      </c>
      <c r="AH32" s="13">
        <v>0</v>
      </c>
      <c r="AI32" s="13">
        <v>0</v>
      </c>
      <c r="AJ32" s="13">
        <v>0</v>
      </c>
      <c r="AK32" s="13">
        <v>0</v>
      </c>
      <c r="AL32" s="13">
        <v>0</v>
      </c>
    </row>
    <row r="33" spans="1:13" ht="15.75" x14ac:dyDescent="0.25">
      <c r="A33" s="9">
        <v>41732</v>
      </c>
      <c r="B33" s="10">
        <v>0.54361226851851863</v>
      </c>
      <c r="C33" s="6">
        <v>0.2</v>
      </c>
      <c r="D33" s="37"/>
      <c r="M33" s="32">
        <f>SUM(M3:M32)</f>
        <v>0</v>
      </c>
    </row>
    <row r="34" spans="1:13" x14ac:dyDescent="0.25">
      <c r="A34" s="9">
        <v>41732</v>
      </c>
      <c r="B34" s="10">
        <v>0.5500046296296297</v>
      </c>
      <c r="C34" s="6">
        <v>0.2</v>
      </c>
    </row>
    <row r="35" spans="1:13" x14ac:dyDescent="0.25">
      <c r="A35" s="9">
        <v>41732</v>
      </c>
      <c r="B35" s="10">
        <v>0.55272800925925936</v>
      </c>
      <c r="C35" s="6">
        <v>0.2</v>
      </c>
    </row>
    <row r="36" spans="1:13" x14ac:dyDescent="0.25">
      <c r="A36" s="9">
        <v>41732</v>
      </c>
      <c r="B36" s="10">
        <v>0.55686342592592597</v>
      </c>
      <c r="C36" s="6">
        <v>0.2</v>
      </c>
    </row>
    <row r="37" spans="1:13" x14ac:dyDescent="0.25">
      <c r="A37" s="9">
        <v>41732</v>
      </c>
      <c r="B37" s="10">
        <v>0.56035648148148154</v>
      </c>
      <c r="C37" s="6">
        <v>0.2</v>
      </c>
    </row>
    <row r="38" spans="1:13" x14ac:dyDescent="0.25">
      <c r="A38" s="9">
        <v>41732</v>
      </c>
      <c r="B38" s="10">
        <v>0.56418750000000006</v>
      </c>
      <c r="C38" s="6">
        <v>0.2</v>
      </c>
    </row>
    <row r="39" spans="1:13" x14ac:dyDescent="0.25">
      <c r="A39" s="9">
        <v>41732</v>
      </c>
      <c r="B39" s="10">
        <v>0.56726967592592603</v>
      </c>
      <c r="C39" s="6">
        <v>0.2</v>
      </c>
    </row>
    <row r="40" spans="1:13" x14ac:dyDescent="0.25">
      <c r="A40" s="9">
        <v>41732</v>
      </c>
      <c r="B40" s="10">
        <v>0.57215162037037037</v>
      </c>
      <c r="C40" s="6">
        <v>0.2</v>
      </c>
    </row>
    <row r="41" spans="1:13" x14ac:dyDescent="0.25">
      <c r="A41" s="9">
        <v>41732</v>
      </c>
      <c r="B41" s="10">
        <v>0.57568171296296311</v>
      </c>
      <c r="C41" s="6">
        <v>0.2</v>
      </c>
    </row>
    <row r="42" spans="1:13" x14ac:dyDescent="0.25">
      <c r="A42" s="9">
        <v>41732</v>
      </c>
      <c r="B42" s="10">
        <v>0.58092245370370377</v>
      </c>
      <c r="C42" s="6">
        <v>0.2</v>
      </c>
      <c r="D42">
        <f>SUM(C33:C42)</f>
        <v>1.9999999999999998</v>
      </c>
    </row>
    <row r="43" spans="1:13" x14ac:dyDescent="0.25">
      <c r="A43" s="9">
        <v>41732</v>
      </c>
      <c r="B43" s="10">
        <v>0.58548842592592598</v>
      </c>
      <c r="C43" s="6">
        <v>0.2</v>
      </c>
      <c r="D43" s="37"/>
    </row>
    <row r="44" spans="1:13" x14ac:dyDescent="0.25">
      <c r="A44" s="9">
        <v>41732</v>
      </c>
      <c r="B44" s="10">
        <v>0.5916435185185186</v>
      </c>
      <c r="C44" s="6">
        <v>0.2</v>
      </c>
    </row>
    <row r="45" spans="1:13" x14ac:dyDescent="0.25">
      <c r="A45" s="9">
        <v>41732</v>
      </c>
      <c r="B45" s="10">
        <v>0.5970578703703705</v>
      </c>
      <c r="C45" s="6">
        <v>0.2</v>
      </c>
    </row>
    <row r="46" spans="1:13" x14ac:dyDescent="0.25">
      <c r="A46" s="9">
        <v>41732</v>
      </c>
      <c r="B46" s="10">
        <v>0.60456134259259264</v>
      </c>
      <c r="C46" s="6">
        <v>0.2</v>
      </c>
    </row>
    <row r="47" spans="1:13" x14ac:dyDescent="0.25">
      <c r="A47" s="9">
        <v>41732</v>
      </c>
      <c r="B47" s="10">
        <v>0.61035763888888905</v>
      </c>
      <c r="C47" s="6">
        <v>0.2</v>
      </c>
    </row>
    <row r="48" spans="1:13" x14ac:dyDescent="0.25">
      <c r="A48" s="9">
        <v>41732</v>
      </c>
      <c r="B48" s="10">
        <v>0.61916550925925928</v>
      </c>
      <c r="C48" s="6">
        <v>0.2</v>
      </c>
      <c r="D48">
        <f>SUM(C43:C48)</f>
        <v>1.2</v>
      </c>
    </row>
    <row r="49" spans="1:5" x14ac:dyDescent="0.25">
      <c r="A49" s="9">
        <v>41732</v>
      </c>
      <c r="B49" s="10">
        <v>0.628133101851852</v>
      </c>
      <c r="C49" s="6">
        <v>0.2</v>
      </c>
      <c r="D49" s="37"/>
    </row>
    <row r="50" spans="1:5" x14ac:dyDescent="0.25">
      <c r="A50" s="9">
        <v>41732</v>
      </c>
      <c r="B50" s="10">
        <v>0.63970717592592596</v>
      </c>
      <c r="C50" s="6">
        <v>0.2</v>
      </c>
    </row>
    <row r="51" spans="1:5" x14ac:dyDescent="0.25">
      <c r="A51" s="9">
        <v>41732</v>
      </c>
      <c r="B51" s="10">
        <v>0.65524537037037045</v>
      </c>
      <c r="C51" s="6">
        <v>0.2</v>
      </c>
      <c r="D51">
        <f>SUM(C49:C51)</f>
        <v>0.60000000000000009</v>
      </c>
    </row>
    <row r="52" spans="1:5" x14ac:dyDescent="0.25">
      <c r="A52" s="9">
        <v>41732</v>
      </c>
      <c r="B52" s="10">
        <v>0.69132523148148162</v>
      </c>
      <c r="C52" s="6">
        <v>0.2</v>
      </c>
      <c r="D52" s="37">
        <f>SUM(C52)</f>
        <v>0.2</v>
      </c>
    </row>
    <row r="53" spans="1:5" x14ac:dyDescent="0.25">
      <c r="A53" s="9">
        <v>41732</v>
      </c>
      <c r="B53" s="10">
        <v>0.73675347222222232</v>
      </c>
      <c r="C53" s="6">
        <v>0.2</v>
      </c>
      <c r="D53" s="37">
        <f>SUM(C53)</f>
        <v>0.2</v>
      </c>
    </row>
    <row r="54" spans="1:5" x14ac:dyDescent="0.25">
      <c r="A54" s="9">
        <v>41732</v>
      </c>
      <c r="B54" s="10">
        <v>0.82848379629629643</v>
      </c>
      <c r="C54" s="6">
        <v>0.2</v>
      </c>
      <c r="D54" s="37">
        <f>SUM(C54)</f>
        <v>0.2</v>
      </c>
      <c r="E54">
        <f>SUM(D18:D54)</f>
        <v>7.4000000000000012</v>
      </c>
    </row>
    <row r="55" spans="1:5" x14ac:dyDescent="0.25">
      <c r="A55" s="34">
        <v>41733</v>
      </c>
      <c r="B55" s="35">
        <v>0.27395023148148145</v>
      </c>
      <c r="C55" s="36">
        <v>0.2</v>
      </c>
      <c r="D55" s="37">
        <f>SUM(C55)</f>
        <v>0.2</v>
      </c>
      <c r="E55" s="37"/>
    </row>
    <row r="56" spans="1:5" x14ac:dyDescent="0.25">
      <c r="A56" s="9">
        <v>41733</v>
      </c>
      <c r="B56" s="10">
        <v>0.31884027777777779</v>
      </c>
      <c r="C56" s="6">
        <v>0.2</v>
      </c>
      <c r="D56" s="37">
        <f>SUM(C56)</f>
        <v>0.2</v>
      </c>
    </row>
    <row r="57" spans="1:5" x14ac:dyDescent="0.25">
      <c r="A57" s="9">
        <v>41733</v>
      </c>
      <c r="B57" s="10">
        <v>0.34058564814814818</v>
      </c>
      <c r="C57" s="6">
        <v>0.2</v>
      </c>
      <c r="D57" s="37"/>
    </row>
    <row r="58" spans="1:5" x14ac:dyDescent="0.25">
      <c r="A58" s="9">
        <v>41733</v>
      </c>
      <c r="B58" s="10">
        <v>0.35437615740740747</v>
      </c>
      <c r="C58" s="6">
        <v>0.2</v>
      </c>
    </row>
    <row r="59" spans="1:5" x14ac:dyDescent="0.25">
      <c r="A59" s="9">
        <v>41733</v>
      </c>
      <c r="B59" s="10">
        <v>0.37284837962962969</v>
      </c>
      <c r="C59" s="6">
        <v>0.2</v>
      </c>
      <c r="D59">
        <f>SUM(C57:C59)</f>
        <v>0.60000000000000009</v>
      </c>
    </row>
    <row r="60" spans="1:5" x14ac:dyDescent="0.25">
      <c r="A60" s="9">
        <v>41733</v>
      </c>
      <c r="B60" s="10">
        <v>0.38007986111111114</v>
      </c>
      <c r="C60" s="6">
        <v>0.2</v>
      </c>
      <c r="D60" s="37"/>
    </row>
    <row r="61" spans="1:5" x14ac:dyDescent="0.25">
      <c r="A61" s="9">
        <v>41733</v>
      </c>
      <c r="B61" s="10">
        <v>0.38915972222222223</v>
      </c>
      <c r="C61" s="6">
        <v>0.2</v>
      </c>
    </row>
    <row r="62" spans="1:5" x14ac:dyDescent="0.25">
      <c r="A62" s="9">
        <v>41733</v>
      </c>
      <c r="B62" s="10">
        <v>0.39471527777777776</v>
      </c>
      <c r="C62" s="6">
        <v>0.2</v>
      </c>
    </row>
    <row r="63" spans="1:5" x14ac:dyDescent="0.25">
      <c r="A63" s="9">
        <v>41733</v>
      </c>
      <c r="B63" s="10">
        <v>0.4007222222222222</v>
      </c>
      <c r="C63" s="6">
        <v>0.2</v>
      </c>
    </row>
    <row r="64" spans="1:5" x14ac:dyDescent="0.25">
      <c r="A64" s="9">
        <v>41733</v>
      </c>
      <c r="B64" s="10">
        <v>0.40567592592592594</v>
      </c>
      <c r="C64" s="6">
        <v>0.2</v>
      </c>
    </row>
    <row r="65" spans="1:4" x14ac:dyDescent="0.25">
      <c r="A65" s="9">
        <v>41733</v>
      </c>
      <c r="B65" s="10">
        <v>0.41149189814814813</v>
      </c>
      <c r="C65" s="6">
        <v>0.2</v>
      </c>
      <c r="D65">
        <f>SUM(C60:C65)</f>
        <v>1.2</v>
      </c>
    </row>
    <row r="66" spans="1:4" x14ac:dyDescent="0.25">
      <c r="A66" s="9">
        <v>41733</v>
      </c>
      <c r="B66" s="10">
        <v>0.417375</v>
      </c>
      <c r="C66" s="6">
        <v>0.2</v>
      </c>
      <c r="D66" s="37"/>
    </row>
    <row r="67" spans="1:4" x14ac:dyDescent="0.25">
      <c r="A67" s="9">
        <v>41733</v>
      </c>
      <c r="B67" s="10">
        <v>0.42379050925925926</v>
      </c>
      <c r="C67" s="6">
        <v>0.2</v>
      </c>
    </row>
    <row r="68" spans="1:4" x14ac:dyDescent="0.25">
      <c r="A68" s="9">
        <v>41733</v>
      </c>
      <c r="B68" s="10">
        <v>0.42771759259259262</v>
      </c>
      <c r="C68" s="6">
        <v>0.2</v>
      </c>
    </row>
    <row r="69" spans="1:4" x14ac:dyDescent="0.25">
      <c r="A69" s="9">
        <v>41733</v>
      </c>
      <c r="B69" s="10">
        <v>0.43168171296296293</v>
      </c>
      <c r="C69" s="6">
        <v>0.2</v>
      </c>
    </row>
    <row r="70" spans="1:4" x14ac:dyDescent="0.25">
      <c r="A70" s="9">
        <v>41733</v>
      </c>
      <c r="B70" s="10">
        <v>0.43487962962962962</v>
      </c>
      <c r="C70" s="6">
        <v>0.2</v>
      </c>
    </row>
    <row r="71" spans="1:4" x14ac:dyDescent="0.25">
      <c r="A71" s="9">
        <v>41733</v>
      </c>
      <c r="B71" s="10">
        <v>0.43790972222222219</v>
      </c>
      <c r="C71" s="6">
        <v>0.2</v>
      </c>
    </row>
    <row r="72" spans="1:4" x14ac:dyDescent="0.25">
      <c r="A72" s="9">
        <v>41733</v>
      </c>
      <c r="B72" s="10">
        <v>0.44023611111111111</v>
      </c>
      <c r="C72" s="6">
        <v>0.2</v>
      </c>
    </row>
    <row r="73" spans="1:4" x14ac:dyDescent="0.25">
      <c r="A73" s="9">
        <v>41733</v>
      </c>
      <c r="B73" s="10">
        <v>0.44301157407407415</v>
      </c>
      <c r="C73" s="6">
        <v>0.2</v>
      </c>
    </row>
    <row r="74" spans="1:4" x14ac:dyDescent="0.25">
      <c r="A74" s="9">
        <v>41733</v>
      </c>
      <c r="B74" s="10">
        <v>0.44556712962962958</v>
      </c>
      <c r="C74" s="6">
        <v>0.2</v>
      </c>
    </row>
    <row r="75" spans="1:4" x14ac:dyDescent="0.25">
      <c r="A75" s="9">
        <v>41733</v>
      </c>
      <c r="B75" s="10">
        <v>0.44837731481481485</v>
      </c>
      <c r="C75" s="6">
        <v>0.2</v>
      </c>
    </row>
    <row r="76" spans="1:4" x14ac:dyDescent="0.25">
      <c r="A76" s="9">
        <v>41733</v>
      </c>
      <c r="B76" s="10">
        <v>0.45103703703703707</v>
      </c>
      <c r="C76" s="6">
        <v>0.2</v>
      </c>
    </row>
    <row r="77" spans="1:4" x14ac:dyDescent="0.25">
      <c r="A77" s="9">
        <v>41733</v>
      </c>
      <c r="B77" s="10">
        <v>0.45411921296296304</v>
      </c>
      <c r="C77" s="6">
        <v>0.2</v>
      </c>
    </row>
    <row r="78" spans="1:4" x14ac:dyDescent="0.25">
      <c r="A78" s="9">
        <v>41733</v>
      </c>
      <c r="B78" s="10">
        <v>0.45652083333333332</v>
      </c>
      <c r="C78" s="6">
        <v>0.2</v>
      </c>
      <c r="D78">
        <f>SUM(C66:C78)</f>
        <v>2.6</v>
      </c>
    </row>
    <row r="79" spans="1:4" x14ac:dyDescent="0.25">
      <c r="A79" s="9">
        <v>41733</v>
      </c>
      <c r="B79" s="10">
        <v>0.45903009259259259</v>
      </c>
      <c r="C79" s="6">
        <v>0.2</v>
      </c>
      <c r="D79" s="37"/>
    </row>
    <row r="80" spans="1:4" x14ac:dyDescent="0.25">
      <c r="A80" s="9">
        <v>41733</v>
      </c>
      <c r="B80" s="10">
        <v>0.46073726851851854</v>
      </c>
      <c r="C80" s="6">
        <v>0.2</v>
      </c>
    </row>
    <row r="81" spans="1:3" x14ac:dyDescent="0.25">
      <c r="A81" s="9">
        <v>41733</v>
      </c>
      <c r="B81" s="10">
        <v>0.46275694444444443</v>
      </c>
      <c r="C81" s="6">
        <v>0.2</v>
      </c>
    </row>
    <row r="82" spans="1:3" x14ac:dyDescent="0.25">
      <c r="A82" s="9">
        <v>41733</v>
      </c>
      <c r="B82" s="10">
        <v>0.46443518518518517</v>
      </c>
      <c r="C82" s="6">
        <v>0.2</v>
      </c>
    </row>
    <row r="83" spans="1:3" x14ac:dyDescent="0.25">
      <c r="A83" s="9">
        <v>41733</v>
      </c>
      <c r="B83" s="10">
        <v>0.46648726851851857</v>
      </c>
      <c r="C83" s="6">
        <v>0.2</v>
      </c>
    </row>
    <row r="84" spans="1:3" x14ac:dyDescent="0.25">
      <c r="A84" s="9">
        <v>41733</v>
      </c>
      <c r="B84" s="10">
        <v>0.46802430555555558</v>
      </c>
      <c r="C84" s="6">
        <v>0.2</v>
      </c>
    </row>
    <row r="85" spans="1:3" x14ac:dyDescent="0.25">
      <c r="A85" s="9">
        <v>41733</v>
      </c>
      <c r="B85" s="10">
        <v>0.47003587962962962</v>
      </c>
      <c r="C85" s="6">
        <v>0.2</v>
      </c>
    </row>
    <row r="86" spans="1:3" x14ac:dyDescent="0.25">
      <c r="A86" s="9">
        <v>41733</v>
      </c>
      <c r="B86" s="10">
        <v>0.47163078703703704</v>
      </c>
      <c r="C86" s="6">
        <v>0.2</v>
      </c>
    </row>
    <row r="87" spans="1:3" x14ac:dyDescent="0.25">
      <c r="A87" s="9">
        <v>41733</v>
      </c>
      <c r="B87" s="10">
        <v>0.47396064814814814</v>
      </c>
      <c r="C87" s="6">
        <v>0.2</v>
      </c>
    </row>
    <row r="88" spans="1:3" x14ac:dyDescent="0.25">
      <c r="A88" s="9">
        <v>41733</v>
      </c>
      <c r="B88" s="10">
        <v>0.47592824074074075</v>
      </c>
      <c r="C88" s="6">
        <v>0.2</v>
      </c>
    </row>
    <row r="89" spans="1:3" x14ac:dyDescent="0.25">
      <c r="A89" s="9">
        <v>41733</v>
      </c>
      <c r="B89" s="10">
        <v>0.47821412037037042</v>
      </c>
      <c r="C89" s="6">
        <v>0.2</v>
      </c>
    </row>
    <row r="90" spans="1:3" x14ac:dyDescent="0.25">
      <c r="A90" s="9">
        <v>41733</v>
      </c>
      <c r="B90" s="10">
        <v>0.4802372685185185</v>
      </c>
      <c r="C90" s="6">
        <v>0.2</v>
      </c>
    </row>
    <row r="91" spans="1:3" x14ac:dyDescent="0.25">
      <c r="A91" s="9">
        <v>41733</v>
      </c>
      <c r="B91" s="10">
        <v>0.48254629629629636</v>
      </c>
      <c r="C91" s="6">
        <v>0.2</v>
      </c>
    </row>
    <row r="92" spans="1:3" x14ac:dyDescent="0.25">
      <c r="A92" s="9">
        <v>41733</v>
      </c>
      <c r="B92" s="10">
        <v>0.484337962962963</v>
      </c>
      <c r="C92" s="6">
        <v>0.2</v>
      </c>
    </row>
    <row r="93" spans="1:3" x14ac:dyDescent="0.25">
      <c r="A93" s="9">
        <v>41733</v>
      </c>
      <c r="B93" s="10">
        <v>0.48651967592592588</v>
      </c>
      <c r="C93" s="6">
        <v>0.2</v>
      </c>
    </row>
    <row r="94" spans="1:3" x14ac:dyDescent="0.25">
      <c r="A94" s="9">
        <v>41733</v>
      </c>
      <c r="B94" s="10">
        <v>0.48801273148148155</v>
      </c>
      <c r="C94" s="6">
        <v>0.2</v>
      </c>
    </row>
    <row r="95" spans="1:3" x14ac:dyDescent="0.25">
      <c r="A95" s="9">
        <v>41733</v>
      </c>
      <c r="B95" s="10">
        <v>0.49012268518518526</v>
      </c>
      <c r="C95" s="6">
        <v>0.2</v>
      </c>
    </row>
    <row r="96" spans="1:3" x14ac:dyDescent="0.25">
      <c r="A96" s="9">
        <v>41733</v>
      </c>
      <c r="B96" s="10">
        <v>0.49197800925925922</v>
      </c>
      <c r="C96" s="6">
        <v>0.2</v>
      </c>
    </row>
    <row r="97" spans="1:4" x14ac:dyDescent="0.25">
      <c r="A97" s="9">
        <v>41733</v>
      </c>
      <c r="B97" s="10">
        <v>0.49450462962962966</v>
      </c>
      <c r="C97" s="6">
        <v>0.2</v>
      </c>
    </row>
    <row r="98" spans="1:4" x14ac:dyDescent="0.25">
      <c r="A98" s="9">
        <v>41733</v>
      </c>
      <c r="B98" s="10">
        <v>0.49684027777777778</v>
      </c>
      <c r="C98" s="6">
        <v>0.2</v>
      </c>
    </row>
    <row r="99" spans="1:4" x14ac:dyDescent="0.25">
      <c r="A99" s="9">
        <v>41733</v>
      </c>
      <c r="B99" s="10">
        <v>0.49984374999999998</v>
      </c>
      <c r="C99" s="6">
        <v>0.2</v>
      </c>
      <c r="D99">
        <f>SUM(C79:C99)</f>
        <v>4.2000000000000011</v>
      </c>
    </row>
    <row r="100" spans="1:4" x14ac:dyDescent="0.25">
      <c r="A100" s="9">
        <v>41733</v>
      </c>
      <c r="B100" s="10">
        <v>0.50160648148148157</v>
      </c>
      <c r="C100" s="6">
        <v>0.2</v>
      </c>
      <c r="D100" s="37"/>
    </row>
    <row r="101" spans="1:4" x14ac:dyDescent="0.25">
      <c r="A101" s="9">
        <v>41733</v>
      </c>
      <c r="B101" s="10">
        <v>0.50400810185185196</v>
      </c>
      <c r="C101" s="6">
        <v>0.2</v>
      </c>
    </row>
    <row r="102" spans="1:4" x14ac:dyDescent="0.25">
      <c r="A102" s="9">
        <v>41733</v>
      </c>
      <c r="B102" s="10">
        <v>0.5058483796296297</v>
      </c>
      <c r="C102" s="6">
        <v>0.2</v>
      </c>
    </row>
    <row r="103" spans="1:4" x14ac:dyDescent="0.25">
      <c r="A103" s="9">
        <v>41733</v>
      </c>
      <c r="B103" s="10">
        <v>0.5090520833333334</v>
      </c>
      <c r="C103" s="6">
        <v>0.2</v>
      </c>
    </row>
    <row r="104" spans="1:4" x14ac:dyDescent="0.25">
      <c r="A104" s="9">
        <v>41733</v>
      </c>
      <c r="B104" s="10">
        <v>0.5114861111111112</v>
      </c>
      <c r="C104" s="6">
        <v>0.2</v>
      </c>
    </row>
    <row r="105" spans="1:4" x14ac:dyDescent="0.25">
      <c r="A105" s="9">
        <v>41733</v>
      </c>
      <c r="B105" s="10">
        <v>0.51453587962962966</v>
      </c>
      <c r="C105" s="6">
        <v>0.2</v>
      </c>
    </row>
    <row r="106" spans="1:4" x14ac:dyDescent="0.25">
      <c r="A106" s="9">
        <v>41733</v>
      </c>
      <c r="B106" s="10">
        <v>0.51752199074074079</v>
      </c>
      <c r="C106" s="6">
        <v>0.2</v>
      </c>
    </row>
    <row r="107" spans="1:4" x14ac:dyDescent="0.25">
      <c r="A107" s="9">
        <v>41733</v>
      </c>
      <c r="B107" s="10">
        <v>0.52143981481481483</v>
      </c>
      <c r="C107" s="6">
        <v>0.2</v>
      </c>
    </row>
    <row r="108" spans="1:4" x14ac:dyDescent="0.25">
      <c r="A108" s="9">
        <v>41733</v>
      </c>
      <c r="B108" s="10">
        <v>0.52505092592592606</v>
      </c>
      <c r="C108" s="6">
        <v>0.2</v>
      </c>
    </row>
    <row r="109" spans="1:4" x14ac:dyDescent="0.25">
      <c r="A109" s="9">
        <v>41733</v>
      </c>
      <c r="B109" s="10">
        <v>0.53095717592592606</v>
      </c>
      <c r="C109" s="6">
        <v>0.2</v>
      </c>
    </row>
    <row r="110" spans="1:4" x14ac:dyDescent="0.25">
      <c r="A110" s="9">
        <v>41733</v>
      </c>
      <c r="B110" s="10">
        <v>0.53640046296296306</v>
      </c>
      <c r="C110" s="6">
        <v>0.2</v>
      </c>
      <c r="D110">
        <f>SUM(C100:C110)</f>
        <v>2.1999999999999997</v>
      </c>
    </row>
    <row r="111" spans="1:4" x14ac:dyDescent="0.25">
      <c r="A111" s="9">
        <v>41733</v>
      </c>
      <c r="B111" s="10">
        <v>0.54223726851851861</v>
      </c>
      <c r="C111" s="6">
        <v>0.2</v>
      </c>
      <c r="D111" s="37"/>
    </row>
    <row r="112" spans="1:4" x14ac:dyDescent="0.25">
      <c r="A112" s="9">
        <v>41733</v>
      </c>
      <c r="B112" s="10">
        <v>0.54598148148148151</v>
      </c>
      <c r="C112" s="6">
        <v>0.2</v>
      </c>
    </row>
    <row r="113" spans="1:5" x14ac:dyDescent="0.25">
      <c r="A113" s="9">
        <v>41733</v>
      </c>
      <c r="B113" s="10">
        <v>0.55192824074074076</v>
      </c>
      <c r="C113" s="6">
        <v>0.2</v>
      </c>
    </row>
    <row r="114" spans="1:5" x14ac:dyDescent="0.25">
      <c r="A114" s="9">
        <v>41733</v>
      </c>
      <c r="B114" s="10">
        <v>0.5561180555555556</v>
      </c>
      <c r="C114" s="6">
        <v>0.2</v>
      </c>
    </row>
    <row r="115" spans="1:5" x14ac:dyDescent="0.25">
      <c r="A115" s="9">
        <v>41733</v>
      </c>
      <c r="B115" s="10">
        <v>0.56186805555555563</v>
      </c>
      <c r="C115" s="6">
        <v>0.2</v>
      </c>
    </row>
    <row r="116" spans="1:5" x14ac:dyDescent="0.25">
      <c r="A116" s="9">
        <v>41733</v>
      </c>
      <c r="B116" s="10">
        <v>0.56712268518518527</v>
      </c>
      <c r="C116" s="6">
        <v>0.2</v>
      </c>
    </row>
    <row r="117" spans="1:5" x14ac:dyDescent="0.25">
      <c r="A117" s="9">
        <v>41733</v>
      </c>
      <c r="B117" s="10">
        <v>0.57503935185185195</v>
      </c>
      <c r="C117" s="6">
        <v>0.2</v>
      </c>
    </row>
    <row r="118" spans="1:5" x14ac:dyDescent="0.25">
      <c r="A118" s="9">
        <v>41733</v>
      </c>
      <c r="B118" s="10">
        <v>0.58140509259259265</v>
      </c>
      <c r="C118" s="6">
        <v>0.2</v>
      </c>
      <c r="D118">
        <f>SUM(C111:C118)</f>
        <v>1.5999999999999999</v>
      </c>
    </row>
    <row r="119" spans="1:5" x14ac:dyDescent="0.25">
      <c r="A119" s="9">
        <v>41733</v>
      </c>
      <c r="B119" s="10">
        <v>0.58977893518518532</v>
      </c>
      <c r="C119" s="6">
        <v>0.2</v>
      </c>
      <c r="D119" s="37"/>
    </row>
    <row r="120" spans="1:5" x14ac:dyDescent="0.25">
      <c r="A120" s="9">
        <v>41733</v>
      </c>
      <c r="B120" s="10">
        <v>0.59661111111111109</v>
      </c>
      <c r="C120" s="6">
        <v>0.2</v>
      </c>
    </row>
    <row r="121" spans="1:5" x14ac:dyDescent="0.25">
      <c r="A121" s="9">
        <v>41733</v>
      </c>
      <c r="B121" s="10">
        <v>0.6100000000000001</v>
      </c>
      <c r="C121" s="6">
        <v>0.2</v>
      </c>
      <c r="D121">
        <f>SUM(C119:C121)</f>
        <v>0.60000000000000009</v>
      </c>
    </row>
    <row r="122" spans="1:5" x14ac:dyDescent="0.25">
      <c r="A122" s="9">
        <v>41733</v>
      </c>
      <c r="B122" s="10">
        <v>0.63462962962962977</v>
      </c>
      <c r="C122" s="6">
        <v>0.2</v>
      </c>
      <c r="D122" s="37">
        <f>SUM(C122)</f>
        <v>0.2</v>
      </c>
      <c r="E122">
        <f>SUM(D55:D122)</f>
        <v>13.6</v>
      </c>
    </row>
    <row r="123" spans="1:5" x14ac:dyDescent="0.25">
      <c r="A123" s="34">
        <v>41734</v>
      </c>
      <c r="B123" s="35">
        <v>1.5061342592592619E-2</v>
      </c>
      <c r="C123" s="36">
        <v>0.2</v>
      </c>
      <c r="D123" s="37">
        <f>SUM(C123)</f>
        <v>0.2</v>
      </c>
      <c r="E123" s="37"/>
    </row>
    <row r="124" spans="1:5" x14ac:dyDescent="0.25">
      <c r="A124" s="9">
        <v>41734</v>
      </c>
      <c r="B124" s="10">
        <v>0.34632638888888889</v>
      </c>
      <c r="C124" s="6">
        <v>0.2</v>
      </c>
      <c r="D124" s="37">
        <f>SUM(C124)</f>
        <v>0.2</v>
      </c>
      <c r="E124">
        <f>SUM(D123:D124)</f>
        <v>0.4</v>
      </c>
    </row>
    <row r="125" spans="1:5" x14ac:dyDescent="0.25">
      <c r="A125" s="34">
        <v>41740</v>
      </c>
      <c r="B125" s="35">
        <v>0.50903819444444454</v>
      </c>
      <c r="C125" s="36">
        <v>0.2</v>
      </c>
      <c r="D125" s="37"/>
      <c r="E125" s="37"/>
    </row>
    <row r="126" spans="1:5" x14ac:dyDescent="0.25">
      <c r="A126" s="9">
        <v>41740</v>
      </c>
      <c r="B126" s="10">
        <v>0.52387037037037043</v>
      </c>
      <c r="C126" s="6">
        <v>0.2</v>
      </c>
    </row>
    <row r="127" spans="1:5" x14ac:dyDescent="0.25">
      <c r="A127" s="9">
        <v>41740</v>
      </c>
      <c r="B127" s="10">
        <v>0.5255833333333334</v>
      </c>
      <c r="C127" s="6">
        <v>0.2</v>
      </c>
    </row>
    <row r="128" spans="1:5" x14ac:dyDescent="0.25">
      <c r="A128" s="9">
        <v>41740</v>
      </c>
      <c r="B128" s="10">
        <v>0.52784375000000006</v>
      </c>
      <c r="C128" s="6">
        <v>0.2</v>
      </c>
    </row>
    <row r="129" spans="1:4" x14ac:dyDescent="0.25">
      <c r="A129" s="9">
        <v>41740</v>
      </c>
      <c r="B129" s="10">
        <v>0.53106134259259263</v>
      </c>
      <c r="C129" s="6">
        <v>0.2</v>
      </c>
    </row>
    <row r="130" spans="1:4" x14ac:dyDescent="0.25">
      <c r="A130" s="9">
        <v>41740</v>
      </c>
      <c r="B130" s="10">
        <v>0.53418981481481487</v>
      </c>
      <c r="C130" s="6">
        <v>0.2</v>
      </c>
    </row>
    <row r="131" spans="1:4" x14ac:dyDescent="0.25">
      <c r="A131" s="9">
        <v>41740</v>
      </c>
      <c r="B131" s="10">
        <v>0.54019675925925936</v>
      </c>
      <c r="C131" s="6">
        <v>0.2</v>
      </c>
      <c r="D131">
        <f>SUM(C125:C131)</f>
        <v>1.4</v>
      </c>
    </row>
    <row r="132" spans="1:4" x14ac:dyDescent="0.25">
      <c r="A132" s="9">
        <v>41740</v>
      </c>
      <c r="B132" s="10">
        <v>0.54402546296296306</v>
      </c>
      <c r="C132" s="6">
        <v>0.2</v>
      </c>
      <c r="D132" s="37"/>
    </row>
    <row r="133" spans="1:4" x14ac:dyDescent="0.25">
      <c r="A133" s="9">
        <v>41740</v>
      </c>
      <c r="B133" s="10">
        <v>0.5503217592592593</v>
      </c>
      <c r="C133" s="6">
        <v>0.2</v>
      </c>
    </row>
    <row r="134" spans="1:4" x14ac:dyDescent="0.25">
      <c r="A134" s="9">
        <v>41740</v>
      </c>
      <c r="B134" s="10">
        <v>0.55235069444444451</v>
      </c>
      <c r="C134" s="6">
        <v>0.2</v>
      </c>
    </row>
    <row r="135" spans="1:4" x14ac:dyDescent="0.25">
      <c r="A135" s="9">
        <v>41740</v>
      </c>
      <c r="B135" s="10">
        <v>0.55471759259259268</v>
      </c>
      <c r="C135" s="6">
        <v>0.2</v>
      </c>
    </row>
    <row r="136" spans="1:4" x14ac:dyDescent="0.25">
      <c r="A136" s="9">
        <v>41740</v>
      </c>
      <c r="B136" s="10">
        <v>0.55730787037037044</v>
      </c>
      <c r="C136" s="6">
        <v>0.2</v>
      </c>
    </row>
    <row r="137" spans="1:4" x14ac:dyDescent="0.25">
      <c r="A137" s="9">
        <v>41740</v>
      </c>
      <c r="B137" s="10">
        <v>0.56020138888888893</v>
      </c>
      <c r="C137" s="6">
        <v>0.2</v>
      </c>
    </row>
    <row r="138" spans="1:4" x14ac:dyDescent="0.25">
      <c r="A138" s="9">
        <v>41740</v>
      </c>
      <c r="B138" s="10">
        <v>0.56220949074074078</v>
      </c>
      <c r="C138" s="6">
        <v>0.2</v>
      </c>
    </row>
    <row r="139" spans="1:4" x14ac:dyDescent="0.25">
      <c r="A139" s="9">
        <v>41740</v>
      </c>
      <c r="B139" s="10">
        <v>0.56543287037037049</v>
      </c>
      <c r="C139" s="6">
        <v>0.2</v>
      </c>
    </row>
    <row r="140" spans="1:4" x14ac:dyDescent="0.25">
      <c r="A140" s="9">
        <v>41740</v>
      </c>
      <c r="B140" s="10">
        <v>0.5672673611111112</v>
      </c>
      <c r="C140" s="6">
        <v>0.2</v>
      </c>
    </row>
    <row r="141" spans="1:4" x14ac:dyDescent="0.25">
      <c r="A141" s="9">
        <v>41740</v>
      </c>
      <c r="B141" s="10">
        <v>0.57160763888888899</v>
      </c>
      <c r="C141" s="6">
        <v>0.2</v>
      </c>
    </row>
    <row r="142" spans="1:4" x14ac:dyDescent="0.25">
      <c r="A142" s="9">
        <v>41740</v>
      </c>
      <c r="B142" s="10">
        <v>0.5754907407407408</v>
      </c>
      <c r="C142" s="6">
        <v>0.2</v>
      </c>
    </row>
    <row r="143" spans="1:4" x14ac:dyDescent="0.25">
      <c r="A143" s="9">
        <v>41740</v>
      </c>
      <c r="B143" s="10">
        <v>0.58137615740740745</v>
      </c>
      <c r="C143" s="6">
        <v>0.2</v>
      </c>
      <c r="D143">
        <f>SUM(C132:C143)</f>
        <v>2.4</v>
      </c>
    </row>
    <row r="144" spans="1:4" x14ac:dyDescent="0.25">
      <c r="A144" s="9">
        <v>41740</v>
      </c>
      <c r="B144" s="10">
        <v>0.58534606481481488</v>
      </c>
      <c r="C144" s="6">
        <v>0.2</v>
      </c>
      <c r="D144" s="37"/>
    </row>
    <row r="145" spans="1:5" x14ac:dyDescent="0.25">
      <c r="A145" s="9">
        <v>41740</v>
      </c>
      <c r="B145" s="10">
        <v>0.59179282407407408</v>
      </c>
      <c r="C145" s="6">
        <v>0.2</v>
      </c>
    </row>
    <row r="146" spans="1:5" x14ac:dyDescent="0.25">
      <c r="A146" s="9">
        <v>41740</v>
      </c>
      <c r="B146" s="10">
        <v>0.59859259259259268</v>
      </c>
      <c r="C146" s="6">
        <v>0.2</v>
      </c>
    </row>
    <row r="147" spans="1:5" x14ac:dyDescent="0.25">
      <c r="A147" s="9">
        <v>41740</v>
      </c>
      <c r="B147" s="10">
        <v>0.60732291666666671</v>
      </c>
      <c r="C147" s="6">
        <v>0.2</v>
      </c>
    </row>
    <row r="148" spans="1:5" x14ac:dyDescent="0.25">
      <c r="A148" s="9">
        <v>41740</v>
      </c>
      <c r="B148" s="10">
        <v>0.61665509259259266</v>
      </c>
      <c r="C148" s="6">
        <v>0.2</v>
      </c>
      <c r="D148">
        <f>SUM(C144:C148)</f>
        <v>1</v>
      </c>
    </row>
    <row r="149" spans="1:5" x14ac:dyDescent="0.25">
      <c r="A149" s="9">
        <v>41740</v>
      </c>
      <c r="B149" s="10">
        <v>0.63181134259259264</v>
      </c>
      <c r="C149" s="6">
        <v>0.2</v>
      </c>
      <c r="D149" s="37"/>
    </row>
    <row r="150" spans="1:5" x14ac:dyDescent="0.25">
      <c r="A150" s="9">
        <v>41740</v>
      </c>
      <c r="B150" s="10">
        <v>0.64241666666666675</v>
      </c>
      <c r="C150" s="6">
        <v>0.2</v>
      </c>
    </row>
    <row r="151" spans="1:5" x14ac:dyDescent="0.25">
      <c r="A151" s="9">
        <v>41740</v>
      </c>
      <c r="B151" s="10">
        <v>0.66073842592592602</v>
      </c>
      <c r="C151" s="6">
        <v>0.2</v>
      </c>
      <c r="D151">
        <f>SUM(C149:C151)</f>
        <v>0.60000000000000009</v>
      </c>
    </row>
    <row r="152" spans="1:5" x14ac:dyDescent="0.25">
      <c r="A152" s="9">
        <v>41740</v>
      </c>
      <c r="B152" s="10">
        <v>0.6915717592592594</v>
      </c>
      <c r="C152" s="6">
        <v>0.2</v>
      </c>
      <c r="D152" s="37">
        <f>SUM(C152)</f>
        <v>0.2</v>
      </c>
      <c r="E152">
        <f>SUM(D126:D152)</f>
        <v>5.6000000000000005</v>
      </c>
    </row>
    <row r="153" spans="1:5" x14ac:dyDescent="0.25">
      <c r="A153" s="34">
        <v>41741</v>
      </c>
      <c r="B153" s="35">
        <v>0.5015925925925927</v>
      </c>
      <c r="C153" s="36">
        <v>0.2</v>
      </c>
      <c r="D153" s="37"/>
      <c r="E153" s="37"/>
    </row>
    <row r="154" spans="1:5" x14ac:dyDescent="0.25">
      <c r="A154" s="9">
        <v>41741</v>
      </c>
      <c r="B154" s="10">
        <v>0.50830902777777787</v>
      </c>
      <c r="C154" s="6">
        <v>0.2</v>
      </c>
    </row>
    <row r="155" spans="1:5" x14ac:dyDescent="0.25">
      <c r="A155" s="9">
        <v>41741</v>
      </c>
      <c r="B155" s="10">
        <v>0.50992129629629634</v>
      </c>
      <c r="C155" s="6">
        <v>0.2</v>
      </c>
    </row>
    <row r="156" spans="1:5" x14ac:dyDescent="0.25">
      <c r="A156" s="9">
        <v>41741</v>
      </c>
      <c r="B156" s="10">
        <v>0.51093171296296302</v>
      </c>
      <c r="C156" s="6">
        <v>0.2</v>
      </c>
    </row>
    <row r="157" spans="1:5" x14ac:dyDescent="0.25">
      <c r="A157" s="9">
        <v>41741</v>
      </c>
      <c r="B157" s="10">
        <v>0.51282175925925932</v>
      </c>
      <c r="C157" s="6">
        <v>0.2</v>
      </c>
    </row>
    <row r="158" spans="1:5" x14ac:dyDescent="0.25">
      <c r="A158" s="9">
        <v>41741</v>
      </c>
      <c r="B158" s="10">
        <v>0.51496875000000009</v>
      </c>
      <c r="C158" s="6">
        <v>0.2</v>
      </c>
    </row>
    <row r="159" spans="1:5" x14ac:dyDescent="0.25">
      <c r="A159" s="9">
        <v>41741</v>
      </c>
      <c r="B159" s="10">
        <v>0.51903125000000006</v>
      </c>
      <c r="C159" s="6">
        <v>0.2</v>
      </c>
    </row>
    <row r="160" spans="1:5" x14ac:dyDescent="0.25">
      <c r="A160" s="9">
        <v>41741</v>
      </c>
      <c r="B160" s="10">
        <v>0.52335185185185196</v>
      </c>
      <c r="C160" s="6">
        <v>0.2</v>
      </c>
    </row>
    <row r="161" spans="1:5" x14ac:dyDescent="0.25">
      <c r="A161" s="9">
        <v>41741</v>
      </c>
      <c r="B161" s="10">
        <v>0.53550462962962964</v>
      </c>
      <c r="C161" s="6">
        <v>0.2</v>
      </c>
      <c r="D161">
        <f>SUM(C153:C161)</f>
        <v>1.7999999999999998</v>
      </c>
      <c r="E161">
        <f>SUM(D161)</f>
        <v>1.7999999999999998</v>
      </c>
    </row>
    <row r="162" spans="1:5" x14ac:dyDescent="0.25">
      <c r="A162" s="34">
        <v>41748</v>
      </c>
      <c r="B162" s="35">
        <v>0.8428344907407409</v>
      </c>
      <c r="C162" s="36">
        <v>0.2</v>
      </c>
      <c r="D162" s="37"/>
      <c r="E162" s="37"/>
    </row>
    <row r="163" spans="1:5" x14ac:dyDescent="0.25">
      <c r="A163" s="9">
        <v>41748</v>
      </c>
      <c r="B163" s="10">
        <v>0.85089583333333352</v>
      </c>
      <c r="C163" s="6">
        <v>0.2</v>
      </c>
    </row>
    <row r="164" spans="1:5" x14ac:dyDescent="0.25">
      <c r="A164" s="9">
        <v>41748</v>
      </c>
      <c r="B164" s="10">
        <v>0.85451851851851857</v>
      </c>
      <c r="C164" s="6">
        <v>0.2</v>
      </c>
    </row>
    <row r="165" spans="1:5" x14ac:dyDescent="0.25">
      <c r="A165" s="9">
        <v>41748</v>
      </c>
      <c r="B165" s="10">
        <v>0.85794444444444451</v>
      </c>
      <c r="C165" s="6">
        <v>0.2</v>
      </c>
    </row>
    <row r="166" spans="1:5" x14ac:dyDescent="0.25">
      <c r="A166" s="9">
        <v>41748</v>
      </c>
      <c r="B166" s="10">
        <v>0.85935995370370377</v>
      </c>
      <c r="C166" s="6">
        <v>0.2</v>
      </c>
    </row>
    <row r="167" spans="1:5" x14ac:dyDescent="0.25">
      <c r="A167" s="9">
        <v>41748</v>
      </c>
      <c r="B167" s="10">
        <v>0.86228240740740747</v>
      </c>
      <c r="C167" s="6">
        <v>0.2</v>
      </c>
    </row>
    <row r="168" spans="1:5" x14ac:dyDescent="0.25">
      <c r="A168" s="9">
        <v>41748</v>
      </c>
      <c r="B168" s="10">
        <v>0.86323148148148154</v>
      </c>
      <c r="C168" s="6">
        <v>0.2</v>
      </c>
    </row>
    <row r="169" spans="1:5" x14ac:dyDescent="0.25">
      <c r="A169" s="9">
        <v>41748</v>
      </c>
      <c r="B169" s="10">
        <v>0.86484953703703715</v>
      </c>
      <c r="C169" s="6">
        <v>0.2</v>
      </c>
    </row>
    <row r="170" spans="1:5" x14ac:dyDescent="0.25">
      <c r="A170" s="9">
        <v>41748</v>
      </c>
      <c r="B170" s="10">
        <v>0.86576157407407417</v>
      </c>
      <c r="C170" s="6">
        <v>0.2</v>
      </c>
    </row>
    <row r="171" spans="1:5" x14ac:dyDescent="0.25">
      <c r="A171" s="9">
        <v>41748</v>
      </c>
      <c r="B171" s="10">
        <v>0.86753009259259273</v>
      </c>
      <c r="C171" s="6">
        <v>0.2</v>
      </c>
    </row>
    <row r="172" spans="1:5" x14ac:dyDescent="0.25">
      <c r="A172" s="9">
        <v>41748</v>
      </c>
      <c r="B172" s="10">
        <v>0.86860416666666673</v>
      </c>
      <c r="C172" s="6">
        <v>0.2</v>
      </c>
    </row>
    <row r="173" spans="1:5" x14ac:dyDescent="0.25">
      <c r="A173" s="9">
        <v>41748</v>
      </c>
      <c r="B173" s="10">
        <v>0.87177314814814821</v>
      </c>
      <c r="C173" s="6">
        <v>0.2</v>
      </c>
    </row>
    <row r="174" spans="1:5" x14ac:dyDescent="0.25">
      <c r="A174" s="9">
        <v>41748</v>
      </c>
      <c r="B174" s="10">
        <v>0.87388888888888894</v>
      </c>
      <c r="C174" s="6">
        <v>0.2</v>
      </c>
      <c r="D174">
        <f>SUM(C162:C174)</f>
        <v>2.6</v>
      </c>
    </row>
    <row r="175" spans="1:5" x14ac:dyDescent="0.25">
      <c r="A175" s="9">
        <v>41748</v>
      </c>
      <c r="B175" s="10">
        <v>0.87847800925925934</v>
      </c>
      <c r="C175" s="6">
        <v>0.2</v>
      </c>
      <c r="D175" s="37"/>
    </row>
    <row r="176" spans="1:5" x14ac:dyDescent="0.25">
      <c r="A176" s="9">
        <v>41748</v>
      </c>
      <c r="B176" s="10">
        <v>0.8914699074074075</v>
      </c>
      <c r="C176" s="6">
        <v>0.2</v>
      </c>
    </row>
    <row r="177" spans="1:5" x14ac:dyDescent="0.25">
      <c r="A177" s="9">
        <v>41748</v>
      </c>
      <c r="B177" s="10">
        <v>0.90780092592592598</v>
      </c>
      <c r="C177" s="6">
        <v>0.2</v>
      </c>
      <c r="D177">
        <f>SUM(C175:C177)</f>
        <v>0.60000000000000009</v>
      </c>
    </row>
    <row r="178" spans="1:5" x14ac:dyDescent="0.25">
      <c r="A178" s="9">
        <v>41748</v>
      </c>
      <c r="B178" s="10">
        <v>0.9243055555555556</v>
      </c>
      <c r="C178" s="6">
        <v>0.2</v>
      </c>
      <c r="D178" s="37"/>
    </row>
    <row r="179" spans="1:5" x14ac:dyDescent="0.25">
      <c r="A179" s="9">
        <v>41748</v>
      </c>
      <c r="B179" s="10">
        <v>0.93333333333333324</v>
      </c>
      <c r="C179" s="6">
        <v>0.2</v>
      </c>
    </row>
    <row r="180" spans="1:5" x14ac:dyDescent="0.25">
      <c r="A180" s="9">
        <v>41748</v>
      </c>
      <c r="B180" s="10">
        <v>0.94444444444444453</v>
      </c>
      <c r="C180" s="6">
        <v>0.2</v>
      </c>
    </row>
    <row r="181" spans="1:5" x14ac:dyDescent="0.25">
      <c r="A181" s="9">
        <v>41748</v>
      </c>
      <c r="B181" s="10">
        <v>0.9555555555555556</v>
      </c>
      <c r="C181" s="6">
        <v>0.2</v>
      </c>
      <c r="D181">
        <f>SUM(C178:C181)</f>
        <v>0.8</v>
      </c>
    </row>
    <row r="182" spans="1:5" x14ac:dyDescent="0.25">
      <c r="A182" s="9">
        <v>41748</v>
      </c>
      <c r="B182" s="10">
        <v>0.9604166666666667</v>
      </c>
      <c r="C182" s="6">
        <v>0.2</v>
      </c>
      <c r="D182" s="37"/>
    </row>
    <row r="183" spans="1:5" x14ac:dyDescent="0.25">
      <c r="A183" s="9">
        <v>41748</v>
      </c>
      <c r="B183" s="10">
        <v>0.96319444444444446</v>
      </c>
      <c r="C183" s="6">
        <v>0.2</v>
      </c>
    </row>
    <row r="184" spans="1:5" x14ac:dyDescent="0.25">
      <c r="A184" s="9">
        <v>41748</v>
      </c>
      <c r="B184" s="10">
        <v>0.96597222222222223</v>
      </c>
      <c r="C184" s="6">
        <v>0.2</v>
      </c>
    </row>
    <row r="185" spans="1:5" x14ac:dyDescent="0.25">
      <c r="A185" s="9">
        <v>41748</v>
      </c>
      <c r="B185" s="10">
        <v>0.97013888888888899</v>
      </c>
      <c r="C185" s="6">
        <v>0.2</v>
      </c>
    </row>
    <row r="186" spans="1:5" x14ac:dyDescent="0.25">
      <c r="A186" s="9">
        <v>41748</v>
      </c>
      <c r="B186" s="10">
        <v>0.9784722222222223</v>
      </c>
      <c r="C186" s="6">
        <v>0.2</v>
      </c>
    </row>
    <row r="187" spans="1:5" x14ac:dyDescent="0.25">
      <c r="A187" s="9">
        <v>41748</v>
      </c>
      <c r="B187" s="10">
        <v>0.98541666666666661</v>
      </c>
      <c r="C187" s="6">
        <v>0.2</v>
      </c>
    </row>
    <row r="188" spans="1:5" x14ac:dyDescent="0.25">
      <c r="A188" s="9">
        <v>41748</v>
      </c>
      <c r="B188" s="10">
        <v>0.99236111111111114</v>
      </c>
      <c r="C188" s="6">
        <v>0.2</v>
      </c>
    </row>
    <row r="189" spans="1:5" x14ac:dyDescent="0.25">
      <c r="A189" s="9">
        <v>41748</v>
      </c>
      <c r="B189" s="10">
        <v>0.99791666666666667</v>
      </c>
      <c r="C189" s="6">
        <v>0.2</v>
      </c>
      <c r="D189">
        <f>SUM(C182:C189)</f>
        <v>1.5999999999999999</v>
      </c>
      <c r="E189">
        <f>SUM(D162:D189)</f>
        <v>5.6</v>
      </c>
    </row>
    <row r="190" spans="1:5" x14ac:dyDescent="0.25">
      <c r="A190" s="34">
        <v>41749</v>
      </c>
      <c r="B190" s="35">
        <v>1.103356481481485E-2</v>
      </c>
      <c r="C190" s="36">
        <v>0.2</v>
      </c>
      <c r="D190" s="37"/>
      <c r="E190" s="37"/>
    </row>
    <row r="191" spans="1:5" x14ac:dyDescent="0.25">
      <c r="A191" s="9">
        <v>41749</v>
      </c>
      <c r="B191" s="10">
        <v>2.9766203703703725E-2</v>
      </c>
      <c r="C191" s="6">
        <v>0.2</v>
      </c>
      <c r="D191">
        <f>SUM(C190:C191)</f>
        <v>0.4</v>
      </c>
    </row>
    <row r="192" spans="1:5" x14ac:dyDescent="0.25">
      <c r="A192" s="9">
        <v>41749</v>
      </c>
      <c r="B192" s="10">
        <v>6.3212962962963012E-2</v>
      </c>
      <c r="C192" s="6">
        <v>0.2</v>
      </c>
      <c r="D192" s="37"/>
    </row>
    <row r="193" spans="1:4" x14ac:dyDescent="0.25">
      <c r="A193" s="9">
        <v>41749</v>
      </c>
      <c r="B193" s="10">
        <v>8.2495370370370399E-2</v>
      </c>
      <c r="C193" s="6">
        <v>0.2</v>
      </c>
      <c r="D193">
        <f>SUM(C192:C193)</f>
        <v>0.4</v>
      </c>
    </row>
    <row r="194" spans="1:4" x14ac:dyDescent="0.25">
      <c r="A194" s="9">
        <v>41749</v>
      </c>
      <c r="B194" s="10">
        <v>9.6280092592592612E-2</v>
      </c>
      <c r="C194" s="6">
        <v>0.2</v>
      </c>
      <c r="D194" s="37"/>
    </row>
    <row r="195" spans="1:4" x14ac:dyDescent="0.25">
      <c r="A195" s="9">
        <v>41749</v>
      </c>
      <c r="B195" s="10">
        <v>0.10234837962962966</v>
      </c>
      <c r="C195" s="6">
        <v>0.2</v>
      </c>
    </row>
    <row r="196" spans="1:4" x14ac:dyDescent="0.25">
      <c r="A196" s="9">
        <v>41749</v>
      </c>
      <c r="B196" s="10">
        <v>0.11136458333333336</v>
      </c>
      <c r="C196" s="6">
        <v>0.2</v>
      </c>
    </row>
    <row r="197" spans="1:4" x14ac:dyDescent="0.25">
      <c r="A197" s="9">
        <v>41749</v>
      </c>
      <c r="B197" s="10">
        <v>0.12111574074074079</v>
      </c>
      <c r="C197" s="6">
        <v>0.2</v>
      </c>
      <c r="D197">
        <f>SUM(C194:C197)</f>
        <v>0.8</v>
      </c>
    </row>
    <row r="198" spans="1:4" x14ac:dyDescent="0.25">
      <c r="A198" s="9">
        <v>41749</v>
      </c>
      <c r="B198" s="10">
        <v>0.13106944444444452</v>
      </c>
      <c r="C198" s="6">
        <v>0.2</v>
      </c>
      <c r="D198" s="37"/>
    </row>
    <row r="199" spans="1:4" x14ac:dyDescent="0.25">
      <c r="A199" s="9">
        <v>41749</v>
      </c>
      <c r="B199" s="10">
        <v>0.1371608796296297</v>
      </c>
      <c r="C199" s="6">
        <v>0.2</v>
      </c>
    </row>
    <row r="200" spans="1:4" x14ac:dyDescent="0.25">
      <c r="A200" s="9">
        <v>41749</v>
      </c>
      <c r="B200" s="10">
        <v>0.14223958333333336</v>
      </c>
      <c r="C200" s="6">
        <v>0.2</v>
      </c>
    </row>
    <row r="201" spans="1:4" x14ac:dyDescent="0.25">
      <c r="A201" s="9">
        <v>41749</v>
      </c>
      <c r="B201" s="10">
        <v>0.15101851851851855</v>
      </c>
      <c r="C201" s="6">
        <v>0.2</v>
      </c>
    </row>
    <row r="202" spans="1:4" x14ac:dyDescent="0.25">
      <c r="A202" s="9">
        <v>41749</v>
      </c>
      <c r="B202" s="10">
        <v>0.1588344907407408</v>
      </c>
      <c r="C202" s="6">
        <v>0.2</v>
      </c>
    </row>
    <row r="203" spans="1:4" x14ac:dyDescent="0.25">
      <c r="A203" s="9">
        <v>41749</v>
      </c>
      <c r="B203" s="10">
        <v>0.16563194444444446</v>
      </c>
      <c r="C203" s="6">
        <v>0.2</v>
      </c>
      <c r="D203">
        <f>SUM(C198:C203)</f>
        <v>1.2</v>
      </c>
    </row>
    <row r="204" spans="1:4" x14ac:dyDescent="0.25">
      <c r="A204" s="9">
        <v>41749</v>
      </c>
      <c r="B204" s="10">
        <v>0.17107754629629635</v>
      </c>
      <c r="C204" s="6">
        <v>0.2</v>
      </c>
      <c r="D204" s="37"/>
    </row>
    <row r="205" spans="1:4" x14ac:dyDescent="0.25">
      <c r="A205" s="9">
        <v>41749</v>
      </c>
      <c r="B205" s="10">
        <v>0.17663310185185188</v>
      </c>
      <c r="C205" s="6">
        <v>0.2</v>
      </c>
      <c r="D205">
        <f>SUM(C204:C205)</f>
        <v>0.4</v>
      </c>
    </row>
    <row r="206" spans="1:4" x14ac:dyDescent="0.25">
      <c r="A206" s="9">
        <v>41749</v>
      </c>
      <c r="B206" s="10">
        <v>0.22238541666666667</v>
      </c>
      <c r="C206" s="6">
        <v>0.2</v>
      </c>
      <c r="D206" s="37"/>
    </row>
    <row r="207" spans="1:4" x14ac:dyDescent="0.25">
      <c r="A207" s="9">
        <v>41749</v>
      </c>
      <c r="B207" s="10">
        <v>0.23918287037037039</v>
      </c>
      <c r="C207" s="6">
        <v>0.2</v>
      </c>
    </row>
    <row r="208" spans="1:4" x14ac:dyDescent="0.25">
      <c r="A208" s="9">
        <v>41749</v>
      </c>
      <c r="B208" s="10">
        <v>0.2442037037037037</v>
      </c>
      <c r="C208" s="6">
        <v>0.2</v>
      </c>
      <c r="D208">
        <f>SUM(C206:C208)</f>
        <v>0.60000000000000009</v>
      </c>
    </row>
    <row r="209" spans="1:4" x14ac:dyDescent="0.25">
      <c r="A209" s="9">
        <v>41749</v>
      </c>
      <c r="B209" s="10">
        <v>0.2515162037037037</v>
      </c>
      <c r="C209" s="6">
        <v>0.2</v>
      </c>
      <c r="D209" s="37"/>
    </row>
    <row r="210" spans="1:4" x14ac:dyDescent="0.25">
      <c r="A210" s="9">
        <v>41749</v>
      </c>
      <c r="B210" s="10">
        <v>0.25664120370370375</v>
      </c>
      <c r="C210" s="6">
        <v>0.2</v>
      </c>
    </row>
    <row r="211" spans="1:4" x14ac:dyDescent="0.25">
      <c r="A211" s="9">
        <v>41749</v>
      </c>
      <c r="B211" s="10">
        <v>0.26407754629629632</v>
      </c>
      <c r="C211" s="6">
        <v>0.2</v>
      </c>
    </row>
    <row r="212" spans="1:4" x14ac:dyDescent="0.25">
      <c r="A212" s="9">
        <v>41749</v>
      </c>
      <c r="B212" s="10">
        <v>0.26824189814814819</v>
      </c>
      <c r="C212" s="6">
        <v>0.2</v>
      </c>
    </row>
    <row r="213" spans="1:4" x14ac:dyDescent="0.25">
      <c r="A213" s="9">
        <v>41749</v>
      </c>
      <c r="B213" s="10">
        <v>0.2736932870370371</v>
      </c>
      <c r="C213" s="6">
        <v>0.2</v>
      </c>
    </row>
    <row r="214" spans="1:4" x14ac:dyDescent="0.25">
      <c r="A214" s="9">
        <v>41749</v>
      </c>
      <c r="B214" s="10">
        <v>0.27783680555555557</v>
      </c>
      <c r="C214" s="6">
        <v>0.2</v>
      </c>
    </row>
    <row r="215" spans="1:4" x14ac:dyDescent="0.25">
      <c r="A215" s="9">
        <v>41749</v>
      </c>
      <c r="B215" s="10">
        <v>0.28412500000000007</v>
      </c>
      <c r="C215" s="6">
        <v>0.2</v>
      </c>
    </row>
    <row r="216" spans="1:4" x14ac:dyDescent="0.25">
      <c r="A216" s="9">
        <v>41749</v>
      </c>
      <c r="B216" s="10">
        <v>0.28856365740740741</v>
      </c>
      <c r="C216" s="6">
        <v>0.2</v>
      </c>
      <c r="D216">
        <f>SUM(C209:C216)</f>
        <v>1.5999999999999999</v>
      </c>
    </row>
    <row r="217" spans="1:4" x14ac:dyDescent="0.25">
      <c r="A217" s="9">
        <v>41749</v>
      </c>
      <c r="B217" s="10">
        <v>0.29445486111111108</v>
      </c>
      <c r="C217" s="6">
        <v>0.2</v>
      </c>
      <c r="D217" s="37"/>
    </row>
    <row r="218" spans="1:4" x14ac:dyDescent="0.25">
      <c r="A218" s="9">
        <v>41749</v>
      </c>
      <c r="B218" s="10">
        <v>0.29979050925925932</v>
      </c>
      <c r="C218" s="6">
        <v>0.2</v>
      </c>
    </row>
    <row r="219" spans="1:4" x14ac:dyDescent="0.25">
      <c r="A219" s="9">
        <v>41749</v>
      </c>
      <c r="B219" s="10">
        <v>0.30598611111111118</v>
      </c>
      <c r="C219" s="6">
        <v>0.2</v>
      </c>
    </row>
    <row r="220" spans="1:4" x14ac:dyDescent="0.25">
      <c r="A220" s="9">
        <v>41749</v>
      </c>
      <c r="B220" s="10">
        <v>0.30931134259259263</v>
      </c>
      <c r="C220" s="6">
        <v>0.2</v>
      </c>
    </row>
    <row r="221" spans="1:4" x14ac:dyDescent="0.25">
      <c r="A221" s="9">
        <v>41749</v>
      </c>
      <c r="B221" s="10">
        <v>0.31440393518518522</v>
      </c>
      <c r="C221" s="6">
        <v>0.2</v>
      </c>
    </row>
    <row r="222" spans="1:4" x14ac:dyDescent="0.25">
      <c r="A222" s="9">
        <v>41749</v>
      </c>
      <c r="B222" s="10">
        <v>0.31872453703703707</v>
      </c>
      <c r="C222" s="6">
        <v>0.2</v>
      </c>
    </row>
    <row r="223" spans="1:4" x14ac:dyDescent="0.25">
      <c r="A223" s="9">
        <v>41749</v>
      </c>
      <c r="B223" s="10">
        <v>0.32357986111111114</v>
      </c>
      <c r="C223" s="6">
        <v>0.2</v>
      </c>
    </row>
    <row r="224" spans="1:4" x14ac:dyDescent="0.25">
      <c r="A224" s="9">
        <v>41749</v>
      </c>
      <c r="B224" s="10">
        <v>0.32548958333333333</v>
      </c>
      <c r="C224" s="6">
        <v>0.2</v>
      </c>
    </row>
    <row r="225" spans="1:4" x14ac:dyDescent="0.25">
      <c r="A225" s="9">
        <v>41749</v>
      </c>
      <c r="B225" s="10">
        <v>0.33290856481481484</v>
      </c>
      <c r="C225" s="6">
        <v>0.2</v>
      </c>
      <c r="D225">
        <f>SUM(C217:C225)</f>
        <v>1.7999999999999998</v>
      </c>
    </row>
    <row r="226" spans="1:4" x14ac:dyDescent="0.25">
      <c r="A226" s="9">
        <v>41749</v>
      </c>
      <c r="B226" s="10">
        <v>0.34102199074074074</v>
      </c>
      <c r="C226" s="6">
        <v>0.2</v>
      </c>
      <c r="D226" s="37"/>
    </row>
    <row r="227" spans="1:4" x14ac:dyDescent="0.25">
      <c r="A227" s="9">
        <v>41749</v>
      </c>
      <c r="B227" s="10">
        <v>0.35102199074074075</v>
      </c>
      <c r="C227" s="6">
        <v>0.2</v>
      </c>
    </row>
    <row r="228" spans="1:4" x14ac:dyDescent="0.25">
      <c r="A228" s="9">
        <v>41749</v>
      </c>
      <c r="B228" s="10">
        <v>0.35398842592592594</v>
      </c>
      <c r="C228" s="6">
        <v>0.2</v>
      </c>
    </row>
    <row r="229" spans="1:4" x14ac:dyDescent="0.25">
      <c r="A229" s="9">
        <v>41749</v>
      </c>
      <c r="B229" s="10">
        <v>0.35876041666666669</v>
      </c>
      <c r="C229" s="6">
        <v>0.2</v>
      </c>
    </row>
    <row r="230" spans="1:4" x14ac:dyDescent="0.25">
      <c r="A230" s="9">
        <v>41749</v>
      </c>
      <c r="B230" s="10">
        <v>0.36318518518518522</v>
      </c>
      <c r="C230" s="6">
        <v>0.2</v>
      </c>
    </row>
    <row r="231" spans="1:4" x14ac:dyDescent="0.25">
      <c r="A231" s="9">
        <v>41749</v>
      </c>
      <c r="B231" s="10">
        <v>0.37213194444444442</v>
      </c>
      <c r="C231" s="6">
        <v>0.2</v>
      </c>
      <c r="D231">
        <f>SUM(C226:C231)</f>
        <v>1.2</v>
      </c>
    </row>
    <row r="232" spans="1:4" x14ac:dyDescent="0.25">
      <c r="A232" s="9">
        <v>41749</v>
      </c>
      <c r="B232" s="10">
        <v>0.37528356481481484</v>
      </c>
      <c r="C232" s="6">
        <v>0.2</v>
      </c>
      <c r="D232" s="37"/>
    </row>
    <row r="233" spans="1:4" x14ac:dyDescent="0.25">
      <c r="A233" s="9">
        <v>41749</v>
      </c>
      <c r="B233" s="10">
        <v>0.37859722222222225</v>
      </c>
      <c r="C233" s="6">
        <v>0.2</v>
      </c>
    </row>
    <row r="234" spans="1:4" x14ac:dyDescent="0.25">
      <c r="A234" s="9">
        <v>41749</v>
      </c>
      <c r="B234" s="10">
        <v>0.38164120370370375</v>
      </c>
      <c r="C234" s="6">
        <v>0.2</v>
      </c>
    </row>
    <row r="235" spans="1:4" x14ac:dyDescent="0.25">
      <c r="A235" s="9">
        <v>41749</v>
      </c>
      <c r="B235" s="10">
        <v>0.3848969907407408</v>
      </c>
      <c r="C235" s="6">
        <v>0.2</v>
      </c>
    </row>
    <row r="236" spans="1:4" x14ac:dyDescent="0.25">
      <c r="A236" s="9">
        <v>41749</v>
      </c>
      <c r="B236" s="10">
        <v>0.38798495370370367</v>
      </c>
      <c r="C236" s="6">
        <v>0.2</v>
      </c>
    </row>
    <row r="237" spans="1:4" x14ac:dyDescent="0.25">
      <c r="A237" s="9">
        <v>41749</v>
      </c>
      <c r="B237" s="10">
        <v>0.39329166666666671</v>
      </c>
      <c r="C237" s="6">
        <v>0.2</v>
      </c>
    </row>
    <row r="238" spans="1:4" x14ac:dyDescent="0.25">
      <c r="A238" s="9">
        <v>41749</v>
      </c>
      <c r="B238" s="10">
        <v>0.39718402777777778</v>
      </c>
      <c r="C238" s="6">
        <v>0.2</v>
      </c>
    </row>
    <row r="239" spans="1:4" x14ac:dyDescent="0.25">
      <c r="A239" s="9">
        <v>41749</v>
      </c>
      <c r="B239" s="10">
        <v>0.40167245370370369</v>
      </c>
      <c r="C239" s="6">
        <v>0.2</v>
      </c>
    </row>
    <row r="240" spans="1:4" x14ac:dyDescent="0.25">
      <c r="A240" s="9">
        <v>41749</v>
      </c>
      <c r="B240" s="10">
        <v>0.40608564814814818</v>
      </c>
      <c r="C240" s="6">
        <v>0.2</v>
      </c>
    </row>
    <row r="241" spans="1:4" x14ac:dyDescent="0.25">
      <c r="A241" s="9">
        <v>41749</v>
      </c>
      <c r="B241" s="10">
        <v>0.40998379629629633</v>
      </c>
      <c r="C241" s="6">
        <v>0.2</v>
      </c>
    </row>
    <row r="242" spans="1:4" x14ac:dyDescent="0.25">
      <c r="A242" s="9">
        <v>41749</v>
      </c>
      <c r="B242" s="10">
        <v>0.41649421296296296</v>
      </c>
      <c r="C242" s="6">
        <v>0.2</v>
      </c>
      <c r="D242">
        <f>SUM(C232:C242)</f>
        <v>2.1999999999999997</v>
      </c>
    </row>
    <row r="243" spans="1:4" x14ac:dyDescent="0.25">
      <c r="A243" s="9">
        <v>41749</v>
      </c>
      <c r="B243" s="10">
        <v>0.4199641203703704</v>
      </c>
      <c r="C243" s="6">
        <v>0.2</v>
      </c>
      <c r="D243" s="37"/>
    </row>
    <row r="244" spans="1:4" x14ac:dyDescent="0.25">
      <c r="A244" s="9">
        <v>41749</v>
      </c>
      <c r="B244" s="10">
        <v>0.4248055555555556</v>
      </c>
      <c r="C244" s="6">
        <v>0.2</v>
      </c>
    </row>
    <row r="245" spans="1:4" x14ac:dyDescent="0.25">
      <c r="A245" s="9">
        <v>41749</v>
      </c>
      <c r="B245" s="10">
        <v>0.4289027777777778</v>
      </c>
      <c r="C245" s="6">
        <v>0.2</v>
      </c>
    </row>
    <row r="246" spans="1:4" x14ac:dyDescent="0.25">
      <c r="A246" s="9">
        <v>41749</v>
      </c>
      <c r="B246" s="10">
        <v>0.43503703703703706</v>
      </c>
      <c r="C246" s="6">
        <v>0.2</v>
      </c>
    </row>
    <row r="247" spans="1:4" x14ac:dyDescent="0.25">
      <c r="A247" s="9">
        <v>41749</v>
      </c>
      <c r="B247" s="10">
        <v>0.43924768518518525</v>
      </c>
      <c r="C247" s="6">
        <v>0.2</v>
      </c>
    </row>
    <row r="248" spans="1:4" x14ac:dyDescent="0.25">
      <c r="A248" s="9">
        <v>41749</v>
      </c>
      <c r="B248" s="10">
        <v>0.44433217592592594</v>
      </c>
      <c r="C248" s="6">
        <v>0.2</v>
      </c>
    </row>
    <row r="249" spans="1:4" x14ac:dyDescent="0.25">
      <c r="A249" s="9">
        <v>41749</v>
      </c>
      <c r="B249" s="10">
        <v>0.44808217592592597</v>
      </c>
      <c r="C249" s="6">
        <v>0.2</v>
      </c>
    </row>
    <row r="250" spans="1:4" x14ac:dyDescent="0.25">
      <c r="A250" s="9">
        <v>41749</v>
      </c>
      <c r="B250" s="10">
        <v>0.45393055555555556</v>
      </c>
      <c r="C250" s="6">
        <v>0.2</v>
      </c>
      <c r="D250">
        <f>SUM(C243:C250)</f>
        <v>1.5999999999999999</v>
      </c>
    </row>
    <row r="251" spans="1:4" x14ac:dyDescent="0.25">
      <c r="A251" s="9">
        <v>41749</v>
      </c>
      <c r="B251" s="10">
        <v>0.45984490740740741</v>
      </c>
      <c r="C251" s="6">
        <v>0.2</v>
      </c>
      <c r="D251" s="37"/>
    </row>
    <row r="252" spans="1:4" x14ac:dyDescent="0.25">
      <c r="A252" s="9">
        <v>41749</v>
      </c>
      <c r="B252" s="10">
        <v>0.47793865740740743</v>
      </c>
      <c r="C252" s="6">
        <v>0.2</v>
      </c>
    </row>
    <row r="253" spans="1:4" x14ac:dyDescent="0.25">
      <c r="A253" s="9">
        <v>41749</v>
      </c>
      <c r="B253" s="10">
        <v>0.4897847222222223</v>
      </c>
      <c r="C253" s="6">
        <v>0.2</v>
      </c>
    </row>
    <row r="254" spans="1:4" x14ac:dyDescent="0.25">
      <c r="A254" s="9">
        <v>41749</v>
      </c>
      <c r="B254" s="10">
        <v>0.50979050925925928</v>
      </c>
      <c r="C254" s="6">
        <v>0.2</v>
      </c>
      <c r="D254">
        <f>SUM(C251:C254)</f>
        <v>0.8</v>
      </c>
    </row>
    <row r="255" spans="1:4" x14ac:dyDescent="0.25">
      <c r="A255" s="9">
        <v>41749</v>
      </c>
      <c r="B255" s="10">
        <v>0.52266666666666672</v>
      </c>
      <c r="C255" s="6">
        <v>0.2</v>
      </c>
      <c r="D255" s="37">
        <f>SUM(C255)</f>
        <v>0.2</v>
      </c>
    </row>
    <row r="256" spans="1:4" x14ac:dyDescent="0.25">
      <c r="A256" s="9">
        <v>41749</v>
      </c>
      <c r="B256" s="10">
        <v>0.6061712962962964</v>
      </c>
      <c r="C256" s="6">
        <v>0.2</v>
      </c>
      <c r="D256" s="37"/>
    </row>
    <row r="257" spans="1:5" x14ac:dyDescent="0.25">
      <c r="A257" s="9">
        <v>41749</v>
      </c>
      <c r="B257" s="10">
        <v>0.6131909722222223</v>
      </c>
      <c r="C257" s="6">
        <v>0.2</v>
      </c>
      <c r="D257">
        <f>SUM(C256:C257)</f>
        <v>0.4</v>
      </c>
      <c r="E257">
        <f>SUM(D190:D257)</f>
        <v>13.599999999999998</v>
      </c>
    </row>
    <row r="258" spans="1:5" x14ac:dyDescent="0.25">
      <c r="A258" s="34">
        <v>41750</v>
      </c>
      <c r="B258" s="35">
        <v>0.20695833333333336</v>
      </c>
      <c r="C258" s="36">
        <v>0.2</v>
      </c>
      <c r="D258" s="37">
        <f>SUM(C258)</f>
        <v>0.2</v>
      </c>
      <c r="E258" s="37"/>
    </row>
    <row r="259" spans="1:5" x14ac:dyDescent="0.25">
      <c r="A259" s="9">
        <v>41750</v>
      </c>
      <c r="B259" s="10">
        <v>0.63399305555555563</v>
      </c>
      <c r="C259" s="6">
        <v>0.2</v>
      </c>
      <c r="D259" s="37"/>
    </row>
    <row r="260" spans="1:5" x14ac:dyDescent="0.25">
      <c r="A260" s="9">
        <v>41750</v>
      </c>
      <c r="B260" s="10">
        <v>0.63990162037037046</v>
      </c>
      <c r="C260" s="6">
        <v>0.2</v>
      </c>
    </row>
    <row r="261" spans="1:5" x14ac:dyDescent="0.25">
      <c r="A261" s="9">
        <v>41750</v>
      </c>
      <c r="B261" s="10">
        <v>0.64647569444444453</v>
      </c>
      <c r="C261" s="6">
        <v>0.2</v>
      </c>
    </row>
    <row r="262" spans="1:5" x14ac:dyDescent="0.25">
      <c r="A262" s="9">
        <v>41750</v>
      </c>
      <c r="B262" s="10">
        <v>0.65585995370370376</v>
      </c>
      <c r="C262" s="6">
        <v>0.2</v>
      </c>
    </row>
    <row r="263" spans="1:5" x14ac:dyDescent="0.25">
      <c r="A263" s="9">
        <v>41750</v>
      </c>
      <c r="B263" s="10">
        <v>0.66090625000000014</v>
      </c>
      <c r="C263" s="6">
        <v>0.2</v>
      </c>
      <c r="D263">
        <f>SUM(C259:C263)</f>
        <v>1</v>
      </c>
    </row>
    <row r="264" spans="1:5" x14ac:dyDescent="0.25">
      <c r="A264" s="9">
        <v>41750</v>
      </c>
      <c r="B264" s="10">
        <v>0.66758217592592595</v>
      </c>
      <c r="C264" s="6">
        <v>0.2</v>
      </c>
      <c r="D264" s="37"/>
    </row>
    <row r="265" spans="1:5" x14ac:dyDescent="0.25">
      <c r="A265" s="9">
        <v>41750</v>
      </c>
      <c r="B265" s="10">
        <v>0.67085532407407411</v>
      </c>
      <c r="C265" s="6">
        <v>0.2</v>
      </c>
    </row>
    <row r="266" spans="1:5" x14ac:dyDescent="0.25">
      <c r="A266" s="9">
        <v>41750</v>
      </c>
      <c r="B266" s="10">
        <v>0.67579166666666679</v>
      </c>
      <c r="C266" s="6">
        <v>0.2</v>
      </c>
    </row>
    <row r="267" spans="1:5" x14ac:dyDescent="0.25">
      <c r="A267" s="9">
        <v>41750</v>
      </c>
      <c r="B267" s="10">
        <v>0.68048495370370377</v>
      </c>
      <c r="C267" s="6">
        <v>0.2</v>
      </c>
    </row>
    <row r="268" spans="1:5" x14ac:dyDescent="0.25">
      <c r="A268" s="9">
        <v>41750</v>
      </c>
      <c r="B268" s="10">
        <v>0.69070486111111118</v>
      </c>
      <c r="C268" s="6">
        <v>0.2</v>
      </c>
    </row>
    <row r="269" spans="1:5" x14ac:dyDescent="0.25">
      <c r="A269" s="9">
        <v>41750</v>
      </c>
      <c r="B269" s="10">
        <v>0.69962268518518533</v>
      </c>
      <c r="C269" s="6">
        <v>0.2</v>
      </c>
      <c r="D269">
        <f>SUM(C264:C269)</f>
        <v>1.2</v>
      </c>
    </row>
    <row r="270" spans="1:5" x14ac:dyDescent="0.25">
      <c r="A270" s="9">
        <v>41750</v>
      </c>
      <c r="B270" s="10">
        <v>0.71184490740740747</v>
      </c>
      <c r="C270" s="6">
        <v>0.2</v>
      </c>
      <c r="D270" s="37"/>
    </row>
    <row r="271" spans="1:5" x14ac:dyDescent="0.25">
      <c r="A271" s="9">
        <v>41750</v>
      </c>
      <c r="B271" s="10">
        <v>0.72239814814814829</v>
      </c>
      <c r="C271" s="6">
        <v>0.2</v>
      </c>
      <c r="D271">
        <f>SUM(C270:C271)</f>
        <v>0.4</v>
      </c>
    </row>
    <row r="272" spans="1:5" x14ac:dyDescent="0.25">
      <c r="A272" s="9">
        <v>41750</v>
      </c>
      <c r="B272" s="10">
        <v>0.75545370370370379</v>
      </c>
      <c r="C272" s="6">
        <v>0.2</v>
      </c>
      <c r="D272" s="37">
        <f>SUM(C272)</f>
        <v>0.2</v>
      </c>
    </row>
    <row r="273" spans="1:5" x14ac:dyDescent="0.25">
      <c r="A273" s="9">
        <v>41750</v>
      </c>
      <c r="B273" s="10">
        <v>0.83185416666666678</v>
      </c>
      <c r="C273" s="6">
        <v>0.2</v>
      </c>
      <c r="D273" s="37">
        <f>SUM(C273)</f>
        <v>0.2</v>
      </c>
    </row>
    <row r="274" spans="1:5" x14ac:dyDescent="0.25">
      <c r="A274" s="9">
        <v>41750</v>
      </c>
      <c r="B274" s="10">
        <v>0.97638888888888886</v>
      </c>
      <c r="C274" s="6">
        <v>0.2</v>
      </c>
      <c r="D274" s="37">
        <f>SUM(C274)</f>
        <v>0.2</v>
      </c>
      <c r="E274">
        <f>SUM(D258:D274)</f>
        <v>3.4000000000000004</v>
      </c>
    </row>
    <row r="275" spans="1:5" x14ac:dyDescent="0.25">
      <c r="A275" s="34">
        <v>41751</v>
      </c>
      <c r="B275" s="35">
        <v>0.24222453703703706</v>
      </c>
      <c r="C275" s="36">
        <v>0.2</v>
      </c>
      <c r="D275" s="37">
        <f>SUM(C275)</f>
        <v>0.2</v>
      </c>
      <c r="E275" s="37"/>
    </row>
    <row r="276" spans="1:5" x14ac:dyDescent="0.25">
      <c r="A276" s="9">
        <v>41751</v>
      </c>
      <c r="B276" s="10">
        <v>0.26208912037037035</v>
      </c>
      <c r="C276" s="6">
        <v>0.2</v>
      </c>
      <c r="D276" s="37"/>
    </row>
    <row r="277" spans="1:5" x14ac:dyDescent="0.25">
      <c r="A277" s="9">
        <v>41751</v>
      </c>
      <c r="B277" s="10">
        <v>0.27189004629629632</v>
      </c>
      <c r="C277" s="6">
        <v>0.2</v>
      </c>
    </row>
    <row r="278" spans="1:5" x14ac:dyDescent="0.25">
      <c r="A278" s="9">
        <v>41751</v>
      </c>
      <c r="B278" s="10">
        <v>0.2758229166666667</v>
      </c>
      <c r="C278" s="6">
        <v>0.2</v>
      </c>
    </row>
    <row r="279" spans="1:5" x14ac:dyDescent="0.25">
      <c r="A279" s="9">
        <v>41751</v>
      </c>
      <c r="B279" s="10">
        <v>0.27891319444444446</v>
      </c>
      <c r="C279" s="6">
        <v>0.2</v>
      </c>
    </row>
    <row r="280" spans="1:5" x14ac:dyDescent="0.25">
      <c r="A280" s="9">
        <v>41751</v>
      </c>
      <c r="B280" s="10">
        <v>0.28119328703703705</v>
      </c>
      <c r="C280" s="6">
        <v>0.2</v>
      </c>
    </row>
    <row r="281" spans="1:5" x14ac:dyDescent="0.25">
      <c r="A281" s="9">
        <v>41751</v>
      </c>
      <c r="B281" s="10">
        <v>0.28399189814814818</v>
      </c>
      <c r="C281" s="6">
        <v>0.2</v>
      </c>
    </row>
    <row r="282" spans="1:5" x14ac:dyDescent="0.25">
      <c r="A282" s="9">
        <v>41751</v>
      </c>
      <c r="B282" s="10">
        <v>0.28567592592592594</v>
      </c>
      <c r="C282" s="6">
        <v>0.2</v>
      </c>
    </row>
    <row r="283" spans="1:5" x14ac:dyDescent="0.25">
      <c r="A283" s="9">
        <v>41751</v>
      </c>
      <c r="B283" s="10">
        <v>0.28766087962962961</v>
      </c>
      <c r="C283" s="6">
        <v>0.2</v>
      </c>
    </row>
    <row r="284" spans="1:5" x14ac:dyDescent="0.25">
      <c r="A284" s="9">
        <v>41751</v>
      </c>
      <c r="B284" s="10">
        <v>0.28900347222222222</v>
      </c>
      <c r="C284" s="6">
        <v>0.2</v>
      </c>
    </row>
    <row r="285" spans="1:5" x14ac:dyDescent="0.25">
      <c r="A285" s="9">
        <v>41751</v>
      </c>
      <c r="B285" s="10">
        <v>0.29080902777777784</v>
      </c>
      <c r="C285" s="6">
        <v>0.2</v>
      </c>
      <c r="D285">
        <f>SUM(C276:C285)</f>
        <v>1.9999999999999998</v>
      </c>
    </row>
    <row r="286" spans="1:5" x14ac:dyDescent="0.25">
      <c r="A286" s="9">
        <v>41751</v>
      </c>
      <c r="B286" s="10">
        <v>0.29246180555555557</v>
      </c>
      <c r="C286" s="6">
        <v>0.2</v>
      </c>
      <c r="D286" s="37"/>
    </row>
    <row r="287" spans="1:5" x14ac:dyDescent="0.25">
      <c r="A287" s="9">
        <v>41751</v>
      </c>
      <c r="B287" s="10">
        <v>0.29473032407407412</v>
      </c>
      <c r="C287" s="6">
        <v>0.2</v>
      </c>
    </row>
    <row r="288" spans="1:5" x14ac:dyDescent="0.25">
      <c r="A288" s="9">
        <v>41751</v>
      </c>
      <c r="B288" s="10">
        <v>0.29650694444444448</v>
      </c>
      <c r="C288" s="6">
        <v>0.2</v>
      </c>
    </row>
    <row r="289" spans="1:4" x14ac:dyDescent="0.25">
      <c r="A289" s="9">
        <v>41751</v>
      </c>
      <c r="B289" s="10">
        <v>0.2985011574074074</v>
      </c>
      <c r="C289" s="6">
        <v>0.2</v>
      </c>
    </row>
    <row r="290" spans="1:4" x14ac:dyDescent="0.25">
      <c r="A290" s="9">
        <v>41751</v>
      </c>
      <c r="B290" s="10">
        <v>0.30023148148148149</v>
      </c>
      <c r="C290" s="6">
        <v>0.2</v>
      </c>
    </row>
    <row r="291" spans="1:4" x14ac:dyDescent="0.25">
      <c r="A291" s="9">
        <v>41751</v>
      </c>
      <c r="B291" s="10">
        <v>0.30278125</v>
      </c>
      <c r="C291" s="6">
        <v>0.2</v>
      </c>
    </row>
    <row r="292" spans="1:4" x14ac:dyDescent="0.25">
      <c r="A292" s="9">
        <v>41751</v>
      </c>
      <c r="B292" s="10">
        <v>0.30500925925925926</v>
      </c>
      <c r="C292" s="6">
        <v>0.2</v>
      </c>
    </row>
    <row r="293" spans="1:4" x14ac:dyDescent="0.25">
      <c r="A293" s="9">
        <v>41751</v>
      </c>
      <c r="B293" s="10">
        <v>0.30731597222222223</v>
      </c>
      <c r="C293" s="6">
        <v>0.2</v>
      </c>
    </row>
    <row r="294" spans="1:4" x14ac:dyDescent="0.25">
      <c r="A294" s="9">
        <v>41751</v>
      </c>
      <c r="B294" s="10">
        <v>0.30917361111111114</v>
      </c>
      <c r="C294" s="6">
        <v>0.2</v>
      </c>
    </row>
    <row r="295" spans="1:4" x14ac:dyDescent="0.25">
      <c r="A295" s="9">
        <v>41751</v>
      </c>
      <c r="B295" s="10">
        <v>0.31160763888888887</v>
      </c>
      <c r="C295" s="6">
        <v>0.2</v>
      </c>
    </row>
    <row r="296" spans="1:4" x14ac:dyDescent="0.25">
      <c r="A296" s="9">
        <v>41751</v>
      </c>
      <c r="B296" s="10">
        <v>0.31391087962962966</v>
      </c>
      <c r="C296" s="6">
        <v>0.2</v>
      </c>
    </row>
    <row r="297" spans="1:4" x14ac:dyDescent="0.25">
      <c r="A297" s="9">
        <v>41751</v>
      </c>
      <c r="B297" s="10">
        <v>0.31617708333333339</v>
      </c>
      <c r="C297" s="6">
        <v>0.2</v>
      </c>
    </row>
    <row r="298" spans="1:4" x14ac:dyDescent="0.25">
      <c r="A298" s="9">
        <v>41751</v>
      </c>
      <c r="B298" s="10">
        <v>0.31796875000000002</v>
      </c>
      <c r="C298" s="6">
        <v>0.2</v>
      </c>
    </row>
    <row r="299" spans="1:4" x14ac:dyDescent="0.25">
      <c r="A299" s="9">
        <v>41751</v>
      </c>
      <c r="B299" s="10">
        <v>0.32031018518518523</v>
      </c>
      <c r="C299" s="6">
        <v>0.2</v>
      </c>
    </row>
    <row r="300" spans="1:4" x14ac:dyDescent="0.25">
      <c r="A300" s="9">
        <v>41751</v>
      </c>
      <c r="B300" s="10">
        <v>0.32267129629629632</v>
      </c>
      <c r="C300" s="6">
        <v>0.2</v>
      </c>
    </row>
    <row r="301" spans="1:4" x14ac:dyDescent="0.25">
      <c r="A301" s="9">
        <v>41751</v>
      </c>
      <c r="B301" s="10">
        <v>0.3270439814814815</v>
      </c>
      <c r="C301" s="6">
        <v>0.2</v>
      </c>
    </row>
    <row r="302" spans="1:4" x14ac:dyDescent="0.25">
      <c r="A302" s="9">
        <v>41751</v>
      </c>
      <c r="B302" s="10">
        <v>0.33177546296296295</v>
      </c>
      <c r="C302" s="6">
        <v>0.2</v>
      </c>
      <c r="D302">
        <f>SUM(C286:C302)</f>
        <v>3.4000000000000008</v>
      </c>
    </row>
    <row r="303" spans="1:4" x14ac:dyDescent="0.25">
      <c r="A303" s="9">
        <v>41751</v>
      </c>
      <c r="B303" s="10">
        <v>0.33808680555555559</v>
      </c>
      <c r="C303" s="6">
        <v>0.2</v>
      </c>
      <c r="D303" s="37"/>
    </row>
    <row r="304" spans="1:4" x14ac:dyDescent="0.25">
      <c r="A304" s="9">
        <v>41751</v>
      </c>
      <c r="B304" s="10">
        <v>0.34378472222222223</v>
      </c>
      <c r="C304" s="6">
        <v>0.2</v>
      </c>
    </row>
    <row r="305" spans="1:4" x14ac:dyDescent="0.25">
      <c r="A305" s="9">
        <v>41751</v>
      </c>
      <c r="B305" s="10">
        <v>0.34733564814814816</v>
      </c>
      <c r="C305" s="6">
        <v>0.2</v>
      </c>
    </row>
    <row r="306" spans="1:4" x14ac:dyDescent="0.25">
      <c r="A306" s="9">
        <v>41751</v>
      </c>
      <c r="B306" s="10">
        <v>0.35036805555555561</v>
      </c>
      <c r="C306" s="6">
        <v>0.2</v>
      </c>
    </row>
    <row r="307" spans="1:4" x14ac:dyDescent="0.25">
      <c r="A307" s="9">
        <v>41751</v>
      </c>
      <c r="B307" s="10">
        <v>0.35391319444444447</v>
      </c>
      <c r="C307" s="6">
        <v>0.2</v>
      </c>
    </row>
    <row r="308" spans="1:4" x14ac:dyDescent="0.25">
      <c r="A308" s="9">
        <v>41751</v>
      </c>
      <c r="B308" s="10">
        <v>0.35645370370370377</v>
      </c>
      <c r="C308" s="6">
        <v>0.2</v>
      </c>
    </row>
    <row r="309" spans="1:4" x14ac:dyDescent="0.25">
      <c r="A309" s="9">
        <v>41751</v>
      </c>
      <c r="B309" s="10">
        <v>0.35915046296296294</v>
      </c>
      <c r="C309" s="6">
        <v>0.2</v>
      </c>
    </row>
    <row r="310" spans="1:4" x14ac:dyDescent="0.25">
      <c r="A310" s="9">
        <v>41751</v>
      </c>
      <c r="B310" s="10">
        <v>0.36152314814814818</v>
      </c>
      <c r="C310" s="6">
        <v>0.2</v>
      </c>
    </row>
    <row r="311" spans="1:4" x14ac:dyDescent="0.25">
      <c r="A311" s="9">
        <v>41751</v>
      </c>
      <c r="B311" s="10">
        <v>0.3642928240740741</v>
      </c>
      <c r="C311" s="6">
        <v>0.2</v>
      </c>
    </row>
    <row r="312" spans="1:4" x14ac:dyDescent="0.25">
      <c r="A312" s="9">
        <v>41751</v>
      </c>
      <c r="B312" s="10">
        <v>0.36717245370370372</v>
      </c>
      <c r="C312" s="6">
        <v>0.2</v>
      </c>
    </row>
    <row r="313" spans="1:4" x14ac:dyDescent="0.25">
      <c r="A313" s="9">
        <v>41751</v>
      </c>
      <c r="B313" s="10">
        <v>0.37065972222222227</v>
      </c>
      <c r="C313" s="6">
        <v>0.2</v>
      </c>
    </row>
    <row r="314" spans="1:4" x14ac:dyDescent="0.25">
      <c r="A314" s="9">
        <v>41751</v>
      </c>
      <c r="B314" s="10">
        <v>0.37346412037037036</v>
      </c>
      <c r="C314" s="6">
        <v>0.2</v>
      </c>
      <c r="D314">
        <f>SUM(C303:C314)</f>
        <v>2.4</v>
      </c>
    </row>
    <row r="315" spans="1:4" x14ac:dyDescent="0.25">
      <c r="A315" s="9">
        <v>41751</v>
      </c>
      <c r="B315" s="10">
        <v>0.38144444444444447</v>
      </c>
      <c r="C315" s="6">
        <v>0.2</v>
      </c>
      <c r="D315" s="37"/>
    </row>
    <row r="316" spans="1:4" x14ac:dyDescent="0.25">
      <c r="A316" s="9">
        <v>41751</v>
      </c>
      <c r="B316" s="10">
        <v>0.38436458333333334</v>
      </c>
      <c r="C316" s="6">
        <v>0.2</v>
      </c>
    </row>
    <row r="317" spans="1:4" x14ac:dyDescent="0.25">
      <c r="A317" s="9">
        <v>41751</v>
      </c>
      <c r="B317" s="10">
        <v>0.38956481481481486</v>
      </c>
      <c r="C317" s="6">
        <v>0.2</v>
      </c>
    </row>
    <row r="318" spans="1:4" x14ac:dyDescent="0.25">
      <c r="A318" s="9">
        <v>41751</v>
      </c>
      <c r="B318" s="10">
        <v>0.39727314814814818</v>
      </c>
      <c r="C318" s="6">
        <v>0.2</v>
      </c>
      <c r="D318">
        <f>SUM(C315:C318)</f>
        <v>0.8</v>
      </c>
    </row>
    <row r="319" spans="1:4" x14ac:dyDescent="0.25">
      <c r="A319" s="9">
        <v>41751</v>
      </c>
      <c r="B319" s="10">
        <v>0.58764699074074078</v>
      </c>
      <c r="C319" s="6">
        <v>0.2</v>
      </c>
      <c r="D319" s="37"/>
    </row>
    <row r="320" spans="1:4" x14ac:dyDescent="0.25">
      <c r="A320" s="9">
        <v>41751</v>
      </c>
      <c r="B320" s="10">
        <v>0.59370023148148154</v>
      </c>
      <c r="C320" s="6">
        <v>0.2</v>
      </c>
    </row>
    <row r="321" spans="1:5" x14ac:dyDescent="0.25">
      <c r="A321" s="9">
        <v>41751</v>
      </c>
      <c r="B321" s="10">
        <v>0.61770833333333341</v>
      </c>
      <c r="C321" s="6">
        <v>0.2</v>
      </c>
    </row>
    <row r="322" spans="1:5" x14ac:dyDescent="0.25">
      <c r="A322" s="9">
        <v>41751</v>
      </c>
      <c r="B322" s="10">
        <v>0.62300694444444449</v>
      </c>
      <c r="C322" s="6">
        <v>0.2</v>
      </c>
      <c r="D322">
        <f>SUM(C319:C322)</f>
        <v>0.8</v>
      </c>
    </row>
    <row r="323" spans="1:5" x14ac:dyDescent="0.25">
      <c r="A323" s="9">
        <v>41751</v>
      </c>
      <c r="B323" s="10">
        <v>0.63245486111111116</v>
      </c>
      <c r="C323" s="6">
        <v>0.2</v>
      </c>
      <c r="D323" s="37"/>
    </row>
    <row r="324" spans="1:5" x14ac:dyDescent="0.25">
      <c r="A324" s="9">
        <v>41751</v>
      </c>
      <c r="B324" s="10">
        <v>0.64044444444444448</v>
      </c>
      <c r="C324" s="6">
        <v>0.2</v>
      </c>
    </row>
    <row r="325" spans="1:5" x14ac:dyDescent="0.25">
      <c r="A325" s="9">
        <v>41751</v>
      </c>
      <c r="B325" s="10">
        <v>0.65752546296296299</v>
      </c>
      <c r="C325" s="6">
        <v>0.2</v>
      </c>
      <c r="D325">
        <f>SUM(C323:C325)</f>
        <v>0.60000000000000009</v>
      </c>
    </row>
    <row r="326" spans="1:5" x14ac:dyDescent="0.25">
      <c r="A326" s="9">
        <v>41751</v>
      </c>
      <c r="B326" s="10">
        <v>0.72758912037037038</v>
      </c>
      <c r="C326" s="6">
        <v>0.2</v>
      </c>
      <c r="D326" s="37">
        <f>SUM(C326)</f>
        <v>0.2</v>
      </c>
      <c r="E326">
        <f>SUM(D275:D326)</f>
        <v>10.4</v>
      </c>
    </row>
    <row r="327" spans="1:5" x14ac:dyDescent="0.25">
      <c r="A327" s="34">
        <v>41752</v>
      </c>
      <c r="B327" s="35">
        <v>0.25462615740740746</v>
      </c>
      <c r="C327" s="36">
        <v>0.2</v>
      </c>
      <c r="D327" s="37">
        <f>SUM(C327)</f>
        <v>0.2</v>
      </c>
      <c r="E327" s="37">
        <f>SUM(D327)</f>
        <v>0.2</v>
      </c>
    </row>
    <row r="328" spans="1:5" x14ac:dyDescent="0.25">
      <c r="A328" s="34">
        <v>41753</v>
      </c>
      <c r="B328" s="35">
        <v>0.12021990740740744</v>
      </c>
      <c r="C328" s="36">
        <v>0.2</v>
      </c>
      <c r="D328" s="37">
        <f>SUM(C328)</f>
        <v>0.2</v>
      </c>
      <c r="E328" s="37"/>
    </row>
    <row r="329" spans="1:5" x14ac:dyDescent="0.25">
      <c r="A329" s="9">
        <v>41753</v>
      </c>
      <c r="B329" s="10">
        <v>0.13896990740740744</v>
      </c>
      <c r="C329" s="6">
        <v>0.2</v>
      </c>
      <c r="D329" s="37"/>
    </row>
    <row r="330" spans="1:5" x14ac:dyDescent="0.25">
      <c r="A330" s="9">
        <v>41753</v>
      </c>
      <c r="B330" s="10">
        <v>0.14282175925925927</v>
      </c>
      <c r="C330" s="6">
        <v>0.2</v>
      </c>
      <c r="D330">
        <f>SUM(C329:C330)</f>
        <v>0.4</v>
      </c>
    </row>
    <row r="331" spans="1:5" x14ac:dyDescent="0.25">
      <c r="A331" s="9">
        <v>41753</v>
      </c>
      <c r="B331" s="10">
        <v>0.19805324074074077</v>
      </c>
      <c r="C331" s="6">
        <v>0.2</v>
      </c>
      <c r="D331" s="37">
        <f>SUM(C331)</f>
        <v>0.2</v>
      </c>
    </row>
    <row r="332" spans="1:5" x14ac:dyDescent="0.25">
      <c r="A332" s="9">
        <v>41753</v>
      </c>
      <c r="B332" s="10">
        <v>0.23666435185185186</v>
      </c>
      <c r="C332" s="6">
        <v>0.2</v>
      </c>
      <c r="D332" s="37">
        <f>SUM(C332)</f>
        <v>0.2</v>
      </c>
    </row>
    <row r="333" spans="1:5" x14ac:dyDescent="0.25">
      <c r="A333" s="9">
        <v>41753</v>
      </c>
      <c r="B333" s="10">
        <v>0.31160995370370376</v>
      </c>
      <c r="C333" s="6">
        <v>0.2</v>
      </c>
      <c r="D333" s="37"/>
    </row>
    <row r="334" spans="1:5" x14ac:dyDescent="0.25">
      <c r="A334" s="9">
        <v>41753</v>
      </c>
      <c r="B334" s="10">
        <v>0.31696064814814817</v>
      </c>
      <c r="C334" s="6">
        <v>0.2</v>
      </c>
    </row>
    <row r="335" spans="1:5" x14ac:dyDescent="0.25">
      <c r="A335" s="9">
        <v>41753</v>
      </c>
      <c r="B335" s="10">
        <v>0.32598842592592597</v>
      </c>
      <c r="C335" s="6">
        <v>0.2</v>
      </c>
      <c r="D335">
        <f>SUM(C333:C335)</f>
        <v>0.60000000000000009</v>
      </c>
    </row>
    <row r="336" spans="1:5" x14ac:dyDescent="0.25">
      <c r="A336" s="9">
        <v>41753</v>
      </c>
      <c r="B336" s="10">
        <v>0.33516435185185184</v>
      </c>
      <c r="C336" s="6">
        <v>0.2</v>
      </c>
      <c r="D336" s="37"/>
    </row>
    <row r="337" spans="1:4" x14ac:dyDescent="0.25">
      <c r="A337" s="9">
        <v>41753</v>
      </c>
      <c r="B337" s="10">
        <v>0.36324074074074075</v>
      </c>
      <c r="C337" s="6">
        <v>0.2</v>
      </c>
    </row>
    <row r="338" spans="1:4" x14ac:dyDescent="0.25">
      <c r="A338" s="9">
        <v>41753</v>
      </c>
      <c r="B338" s="10">
        <v>0.3652199074074074</v>
      </c>
      <c r="C338" s="6">
        <v>0.2</v>
      </c>
    </row>
    <row r="339" spans="1:4" x14ac:dyDescent="0.25">
      <c r="A339" s="9">
        <v>41753</v>
      </c>
      <c r="B339" s="10">
        <v>0.36668171296296304</v>
      </c>
      <c r="C339" s="6">
        <v>0.2</v>
      </c>
    </row>
    <row r="340" spans="1:4" x14ac:dyDescent="0.25">
      <c r="A340" s="9">
        <v>41753</v>
      </c>
      <c r="B340" s="10">
        <v>0.36771527777777779</v>
      </c>
      <c r="C340" s="6">
        <v>0.2</v>
      </c>
    </row>
    <row r="341" spans="1:4" x14ac:dyDescent="0.25">
      <c r="A341" s="9">
        <v>41753</v>
      </c>
      <c r="B341" s="10">
        <v>0.36931597222222223</v>
      </c>
      <c r="C341" s="6">
        <v>0.2</v>
      </c>
    </row>
    <row r="342" spans="1:4" x14ac:dyDescent="0.25">
      <c r="A342" s="9">
        <v>41753</v>
      </c>
      <c r="B342" s="10">
        <v>0.37050810185185185</v>
      </c>
      <c r="C342" s="6">
        <v>0.2</v>
      </c>
    </row>
    <row r="343" spans="1:4" x14ac:dyDescent="0.25">
      <c r="A343" s="9">
        <v>41753</v>
      </c>
      <c r="B343" s="10">
        <v>0.37241550925925931</v>
      </c>
      <c r="C343" s="6">
        <v>0.2</v>
      </c>
      <c r="D343">
        <f>SUM(C336:C343)</f>
        <v>1.5999999999999999</v>
      </c>
    </row>
    <row r="344" spans="1:4" x14ac:dyDescent="0.25">
      <c r="A344" s="9">
        <v>41753</v>
      </c>
      <c r="B344" s="10">
        <v>0.38283564814814819</v>
      </c>
      <c r="C344" s="6">
        <v>0.2</v>
      </c>
      <c r="D344" s="37"/>
    </row>
    <row r="345" spans="1:4" x14ac:dyDescent="0.25">
      <c r="A345" s="9">
        <v>41753</v>
      </c>
      <c r="B345" s="10">
        <v>0.38378240740740743</v>
      </c>
      <c r="C345" s="6">
        <v>0.2</v>
      </c>
    </row>
    <row r="346" spans="1:4" x14ac:dyDescent="0.25">
      <c r="A346" s="9">
        <v>41753</v>
      </c>
      <c r="B346" s="10">
        <v>0.38476967592592598</v>
      </c>
      <c r="C346" s="6">
        <v>0.2</v>
      </c>
    </row>
    <row r="347" spans="1:4" x14ac:dyDescent="0.25">
      <c r="A347" s="9">
        <v>41753</v>
      </c>
      <c r="B347" s="10">
        <v>0.38880671296296299</v>
      </c>
      <c r="C347" s="6">
        <v>0.2</v>
      </c>
    </row>
    <row r="348" spans="1:4" x14ac:dyDescent="0.25">
      <c r="A348" s="9">
        <v>41753</v>
      </c>
      <c r="B348" s="10">
        <v>0.39013773148148151</v>
      </c>
      <c r="C348" s="6">
        <v>0.2</v>
      </c>
    </row>
    <row r="349" spans="1:4" x14ac:dyDescent="0.25">
      <c r="A349" s="9">
        <v>41753</v>
      </c>
      <c r="B349" s="10">
        <v>0.39241203703703709</v>
      </c>
      <c r="C349" s="6">
        <v>0.2</v>
      </c>
    </row>
    <row r="350" spans="1:4" x14ac:dyDescent="0.25">
      <c r="A350" s="9">
        <v>41753</v>
      </c>
      <c r="B350" s="10">
        <v>0.39797106481481487</v>
      </c>
      <c r="C350" s="6">
        <v>0.2</v>
      </c>
    </row>
    <row r="351" spans="1:4" x14ac:dyDescent="0.25">
      <c r="A351" s="9">
        <v>41753</v>
      </c>
      <c r="B351" s="10">
        <v>0.40315972222222224</v>
      </c>
      <c r="C351" s="6">
        <v>0.2</v>
      </c>
    </row>
    <row r="352" spans="1:4" x14ac:dyDescent="0.25">
      <c r="A352" s="9">
        <v>41753</v>
      </c>
      <c r="B352" s="10">
        <v>0.40476851851851853</v>
      </c>
      <c r="C352" s="6">
        <v>0.2</v>
      </c>
    </row>
    <row r="353" spans="1:4" x14ac:dyDescent="0.25">
      <c r="A353" s="9">
        <v>41753</v>
      </c>
      <c r="B353" s="10">
        <v>0.40712731481481484</v>
      </c>
      <c r="C353" s="6">
        <v>0.2</v>
      </c>
    </row>
    <row r="354" spans="1:4" x14ac:dyDescent="0.25">
      <c r="A354" s="9">
        <v>41753</v>
      </c>
      <c r="B354" s="10">
        <v>0.40972569444444445</v>
      </c>
      <c r="C354" s="6">
        <v>0.2</v>
      </c>
    </row>
    <row r="355" spans="1:4" x14ac:dyDescent="0.25">
      <c r="A355" s="9">
        <v>41753</v>
      </c>
      <c r="B355" s="10">
        <v>0.41430671296296295</v>
      </c>
      <c r="C355" s="6">
        <v>0.2</v>
      </c>
      <c r="D355">
        <f>SUM(C344:C355)</f>
        <v>2.4</v>
      </c>
    </row>
    <row r="356" spans="1:4" x14ac:dyDescent="0.25">
      <c r="A356" s="9">
        <v>41753</v>
      </c>
      <c r="B356" s="10">
        <v>0.41832060185185188</v>
      </c>
      <c r="C356" s="6">
        <v>0.2</v>
      </c>
      <c r="D356" s="37"/>
    </row>
    <row r="357" spans="1:4" x14ac:dyDescent="0.25">
      <c r="A357" s="9">
        <v>41753</v>
      </c>
      <c r="B357" s="10">
        <v>0.42277662037037039</v>
      </c>
      <c r="C357" s="6">
        <v>0.2</v>
      </c>
    </row>
    <row r="358" spans="1:4" x14ac:dyDescent="0.25">
      <c r="A358" s="9">
        <v>41753</v>
      </c>
      <c r="B358" s="10">
        <v>0.42383333333333334</v>
      </c>
      <c r="C358" s="6">
        <v>0.2</v>
      </c>
    </row>
    <row r="359" spans="1:4" x14ac:dyDescent="0.25">
      <c r="A359" s="9">
        <v>41753</v>
      </c>
      <c r="B359" s="10">
        <v>0.42597800925925927</v>
      </c>
      <c r="C359" s="6">
        <v>0.2</v>
      </c>
    </row>
    <row r="360" spans="1:4" x14ac:dyDescent="0.25">
      <c r="A360" s="9">
        <v>41753</v>
      </c>
      <c r="B360" s="10">
        <v>0.42719328703703702</v>
      </c>
      <c r="C360" s="6">
        <v>0.2</v>
      </c>
    </row>
    <row r="361" spans="1:4" x14ac:dyDescent="0.25">
      <c r="A361" s="9">
        <v>41753</v>
      </c>
      <c r="B361" s="10">
        <v>0.42932060185185189</v>
      </c>
      <c r="C361" s="6">
        <v>0.2</v>
      </c>
    </row>
    <row r="362" spans="1:4" x14ac:dyDescent="0.25">
      <c r="A362" s="9">
        <v>41753</v>
      </c>
      <c r="B362" s="10">
        <v>0.43200347222222218</v>
      </c>
      <c r="C362" s="6">
        <v>0.2</v>
      </c>
    </row>
    <row r="363" spans="1:4" x14ac:dyDescent="0.25">
      <c r="A363" s="9">
        <v>41753</v>
      </c>
      <c r="B363" s="10">
        <v>0.43877199074074075</v>
      </c>
      <c r="C363" s="6">
        <v>0.2</v>
      </c>
    </row>
    <row r="364" spans="1:4" x14ac:dyDescent="0.25">
      <c r="A364" s="9">
        <v>41753</v>
      </c>
      <c r="B364" s="10">
        <v>0.44078935185185181</v>
      </c>
      <c r="C364" s="6">
        <v>0.2</v>
      </c>
    </row>
    <row r="365" spans="1:4" x14ac:dyDescent="0.25">
      <c r="A365" s="9">
        <v>41753</v>
      </c>
      <c r="B365" s="10">
        <v>0.4431944444444445</v>
      </c>
      <c r="C365" s="6">
        <v>0.2</v>
      </c>
    </row>
    <row r="366" spans="1:4" x14ac:dyDescent="0.25">
      <c r="A366" s="9">
        <v>41753</v>
      </c>
      <c r="B366" s="10">
        <v>0.44469328703703709</v>
      </c>
      <c r="C366" s="6">
        <v>0.2</v>
      </c>
    </row>
    <row r="367" spans="1:4" x14ac:dyDescent="0.25">
      <c r="A367" s="9">
        <v>41753</v>
      </c>
      <c r="B367" s="10">
        <v>0.44650231481481489</v>
      </c>
      <c r="C367" s="6">
        <v>0.2</v>
      </c>
    </row>
    <row r="368" spans="1:4" x14ac:dyDescent="0.25">
      <c r="A368" s="9">
        <v>41753</v>
      </c>
      <c r="B368" s="10">
        <v>0.44815162037037043</v>
      </c>
      <c r="C368" s="6">
        <v>0.2</v>
      </c>
    </row>
    <row r="369" spans="1:4" x14ac:dyDescent="0.25">
      <c r="A369" s="9">
        <v>41753</v>
      </c>
      <c r="B369" s="10">
        <v>0.45066666666666672</v>
      </c>
      <c r="C369" s="6">
        <v>0.2</v>
      </c>
    </row>
    <row r="370" spans="1:4" x14ac:dyDescent="0.25">
      <c r="A370" s="9">
        <v>41753</v>
      </c>
      <c r="B370" s="10">
        <v>0.45277662037037042</v>
      </c>
      <c r="C370" s="6">
        <v>0.2</v>
      </c>
    </row>
    <row r="371" spans="1:4" x14ac:dyDescent="0.25">
      <c r="A371" s="9">
        <v>41753</v>
      </c>
      <c r="B371" s="10">
        <v>0.45656134259259257</v>
      </c>
      <c r="C371" s="6">
        <v>0.2</v>
      </c>
      <c r="D371">
        <f>SUM(C356:C371)</f>
        <v>3.2000000000000006</v>
      </c>
    </row>
    <row r="372" spans="1:4" x14ac:dyDescent="0.25">
      <c r="A372" s="9">
        <v>41753</v>
      </c>
      <c r="B372" s="10">
        <v>0.45957407407407408</v>
      </c>
      <c r="C372" s="6">
        <v>0.2</v>
      </c>
      <c r="D372" s="37"/>
    </row>
    <row r="373" spans="1:4" x14ac:dyDescent="0.25">
      <c r="A373" s="9">
        <v>41753</v>
      </c>
      <c r="B373" s="10">
        <v>0.46328125000000003</v>
      </c>
      <c r="C373" s="6">
        <v>0.2</v>
      </c>
    </row>
    <row r="374" spans="1:4" x14ac:dyDescent="0.25">
      <c r="A374" s="9">
        <v>41753</v>
      </c>
      <c r="B374" s="10">
        <v>0.46695601851851848</v>
      </c>
      <c r="C374" s="6">
        <v>0.2</v>
      </c>
    </row>
    <row r="375" spans="1:4" x14ac:dyDescent="0.25">
      <c r="A375" s="9">
        <v>41753</v>
      </c>
      <c r="B375" s="10">
        <v>0.46975115740740742</v>
      </c>
      <c r="C375" s="6">
        <v>0.2</v>
      </c>
    </row>
    <row r="376" spans="1:4" x14ac:dyDescent="0.25">
      <c r="A376" s="9">
        <v>41753</v>
      </c>
      <c r="B376" s="10">
        <v>0.47250578703703711</v>
      </c>
      <c r="C376" s="6">
        <v>0.2</v>
      </c>
    </row>
    <row r="377" spans="1:4" x14ac:dyDescent="0.25">
      <c r="A377" s="9">
        <v>41753</v>
      </c>
      <c r="B377" s="10">
        <v>0.47590856481481486</v>
      </c>
      <c r="C377" s="6">
        <v>0.2</v>
      </c>
    </row>
    <row r="378" spans="1:4" x14ac:dyDescent="0.25">
      <c r="A378" s="9">
        <v>41753</v>
      </c>
      <c r="B378" s="10">
        <v>0.47949999999999998</v>
      </c>
      <c r="C378" s="6">
        <v>0.2</v>
      </c>
    </row>
    <row r="379" spans="1:4" x14ac:dyDescent="0.25">
      <c r="A379" s="9">
        <v>41753</v>
      </c>
      <c r="B379" s="10">
        <v>0.48462731481481486</v>
      </c>
      <c r="C379" s="6">
        <v>0.2</v>
      </c>
    </row>
    <row r="380" spans="1:4" x14ac:dyDescent="0.25">
      <c r="A380" s="9">
        <v>41753</v>
      </c>
      <c r="B380" s="10">
        <v>0.4886064814814815</v>
      </c>
      <c r="C380" s="6">
        <v>0.2</v>
      </c>
    </row>
    <row r="381" spans="1:4" x14ac:dyDescent="0.25">
      <c r="A381" s="9">
        <v>41753</v>
      </c>
      <c r="B381" s="10">
        <v>0.49414814814814817</v>
      </c>
      <c r="C381" s="6">
        <v>0.2</v>
      </c>
    </row>
    <row r="382" spans="1:4" x14ac:dyDescent="0.25">
      <c r="A382" s="9">
        <v>41753</v>
      </c>
      <c r="B382" s="10">
        <v>0.49859259259259264</v>
      </c>
      <c r="C382" s="6">
        <v>0.2</v>
      </c>
      <c r="D382">
        <f>SUM(C372:C382)</f>
        <v>2.1999999999999997</v>
      </c>
    </row>
    <row r="383" spans="1:4" x14ac:dyDescent="0.25">
      <c r="A383" s="9">
        <v>41753</v>
      </c>
      <c r="B383" s="10">
        <v>0.50592824074074083</v>
      </c>
      <c r="C383" s="6">
        <v>0.2</v>
      </c>
      <c r="D383" s="37"/>
    </row>
    <row r="384" spans="1:4" x14ac:dyDescent="0.25">
      <c r="A384" s="9">
        <v>41753</v>
      </c>
      <c r="B384" s="10">
        <v>0.51262962962962966</v>
      </c>
      <c r="C384" s="6">
        <v>0.2</v>
      </c>
    </row>
    <row r="385" spans="1:4" x14ac:dyDescent="0.25">
      <c r="A385" s="9">
        <v>41753</v>
      </c>
      <c r="B385" s="10">
        <v>0.52213194444444455</v>
      </c>
      <c r="C385" s="6">
        <v>0.2</v>
      </c>
    </row>
    <row r="386" spans="1:4" x14ac:dyDescent="0.25">
      <c r="A386" s="9">
        <v>41753</v>
      </c>
      <c r="B386" s="10">
        <v>0.52472222222222231</v>
      </c>
      <c r="C386" s="6">
        <v>0.2</v>
      </c>
    </row>
    <row r="387" spans="1:4" x14ac:dyDescent="0.25">
      <c r="A387" s="9">
        <v>41753</v>
      </c>
      <c r="B387" s="10">
        <v>0.53189814814814829</v>
      </c>
      <c r="C387" s="6">
        <v>0.2</v>
      </c>
    </row>
    <row r="388" spans="1:4" x14ac:dyDescent="0.25">
      <c r="A388" s="9">
        <v>41753</v>
      </c>
      <c r="B388" s="10">
        <v>0.53775810185185191</v>
      </c>
      <c r="C388" s="6">
        <v>0.2</v>
      </c>
      <c r="D388">
        <f>SUM(C383:C388)</f>
        <v>1.2</v>
      </c>
    </row>
    <row r="389" spans="1:4" x14ac:dyDescent="0.25">
      <c r="A389" s="9">
        <v>41753</v>
      </c>
      <c r="B389" s="10">
        <v>0.54210763888888891</v>
      </c>
      <c r="C389" s="6">
        <v>0.2</v>
      </c>
      <c r="D389" s="37"/>
    </row>
    <row r="390" spans="1:4" x14ac:dyDescent="0.25">
      <c r="A390" s="9">
        <v>41753</v>
      </c>
      <c r="B390" s="10">
        <v>0.54458217592592606</v>
      </c>
      <c r="C390" s="6">
        <v>0.2</v>
      </c>
    </row>
    <row r="391" spans="1:4" x14ac:dyDescent="0.25">
      <c r="A391" s="9">
        <v>41753</v>
      </c>
      <c r="B391" s="10">
        <v>0.54993287037037042</v>
      </c>
      <c r="C391" s="6">
        <v>0.2</v>
      </c>
    </row>
    <row r="392" spans="1:4" x14ac:dyDescent="0.25">
      <c r="A392" s="9">
        <v>41753</v>
      </c>
      <c r="B392" s="10">
        <v>0.55218750000000005</v>
      </c>
      <c r="C392" s="6">
        <v>0.2</v>
      </c>
    </row>
    <row r="393" spans="1:4" x14ac:dyDescent="0.25">
      <c r="A393" s="9">
        <v>41753</v>
      </c>
      <c r="B393" s="10">
        <v>0.55507870370370382</v>
      </c>
      <c r="C393" s="6">
        <v>0.2</v>
      </c>
    </row>
    <row r="394" spans="1:4" x14ac:dyDescent="0.25">
      <c r="A394" s="9">
        <v>41753</v>
      </c>
      <c r="B394" s="10">
        <v>0.55765740740740755</v>
      </c>
      <c r="C394" s="6">
        <v>0.2</v>
      </c>
    </row>
    <row r="395" spans="1:4" x14ac:dyDescent="0.25">
      <c r="A395" s="9">
        <v>41753</v>
      </c>
      <c r="B395" s="10">
        <v>0.55990277777777786</v>
      </c>
      <c r="C395" s="6">
        <v>0.2</v>
      </c>
    </row>
    <row r="396" spans="1:4" x14ac:dyDescent="0.25">
      <c r="A396" s="9">
        <v>41753</v>
      </c>
      <c r="B396" s="10">
        <v>0.56085185185185193</v>
      </c>
      <c r="C396" s="6">
        <v>0.2</v>
      </c>
      <c r="D396">
        <f>SUM(C389:C396)</f>
        <v>1.5999999999999999</v>
      </c>
    </row>
    <row r="397" spans="1:4" x14ac:dyDescent="0.25">
      <c r="A397" s="9">
        <v>41753</v>
      </c>
      <c r="B397" s="10">
        <v>0.59350578703703705</v>
      </c>
      <c r="C397" s="6">
        <v>0.2</v>
      </c>
      <c r="D397" s="37"/>
    </row>
    <row r="398" spans="1:4" x14ac:dyDescent="0.25">
      <c r="A398" s="9">
        <v>41753</v>
      </c>
      <c r="B398" s="10">
        <v>0.59549421296296301</v>
      </c>
      <c r="C398" s="6">
        <v>0.2</v>
      </c>
    </row>
    <row r="399" spans="1:4" x14ac:dyDescent="0.25">
      <c r="A399" s="9">
        <v>41753</v>
      </c>
      <c r="B399" s="10">
        <v>0.59763541666666675</v>
      </c>
      <c r="C399" s="6">
        <v>0.2</v>
      </c>
    </row>
    <row r="400" spans="1:4" x14ac:dyDescent="0.25">
      <c r="A400" s="9">
        <v>41753</v>
      </c>
      <c r="B400" s="10">
        <v>0.6003009259259261</v>
      </c>
      <c r="C400" s="6">
        <v>0.2</v>
      </c>
    </row>
    <row r="401" spans="1:4" x14ac:dyDescent="0.25">
      <c r="A401" s="9">
        <v>41753</v>
      </c>
      <c r="B401" s="10">
        <v>0.6016180555555557</v>
      </c>
      <c r="C401" s="6">
        <v>0.2</v>
      </c>
    </row>
    <row r="402" spans="1:4" x14ac:dyDescent="0.25">
      <c r="A402" s="9">
        <v>41753</v>
      </c>
      <c r="B402" s="10">
        <v>0.60263425925925929</v>
      </c>
      <c r="C402" s="6">
        <v>0.2</v>
      </c>
    </row>
    <row r="403" spans="1:4" x14ac:dyDescent="0.25">
      <c r="A403" s="9">
        <v>41753</v>
      </c>
      <c r="B403" s="10">
        <v>0.6049351851851853</v>
      </c>
      <c r="C403" s="6">
        <v>0.2</v>
      </c>
    </row>
    <row r="404" spans="1:4" x14ac:dyDescent="0.25">
      <c r="A404" s="9">
        <v>41753</v>
      </c>
      <c r="B404" s="10">
        <v>0.6074560185185186</v>
      </c>
      <c r="C404" s="6">
        <v>0.2</v>
      </c>
    </row>
    <row r="405" spans="1:4" x14ac:dyDescent="0.25">
      <c r="A405" s="9">
        <v>41753</v>
      </c>
      <c r="B405" s="10">
        <v>0.609394675925926</v>
      </c>
      <c r="C405" s="6">
        <v>0.2</v>
      </c>
    </row>
    <row r="406" spans="1:4" x14ac:dyDescent="0.25">
      <c r="A406" s="9">
        <v>41753</v>
      </c>
      <c r="B406" s="10">
        <v>0.61127314814814826</v>
      </c>
      <c r="C406" s="6">
        <v>0.2</v>
      </c>
    </row>
    <row r="407" spans="1:4" x14ac:dyDescent="0.25">
      <c r="A407" s="9">
        <v>41753</v>
      </c>
      <c r="B407" s="10">
        <v>0.61335648148148159</v>
      </c>
      <c r="C407" s="6">
        <v>0.2</v>
      </c>
    </row>
    <row r="408" spans="1:4" x14ac:dyDescent="0.25">
      <c r="A408" s="9">
        <v>41753</v>
      </c>
      <c r="B408" s="10">
        <v>0.61496527777777776</v>
      </c>
      <c r="C408" s="6">
        <v>0.2</v>
      </c>
    </row>
    <row r="409" spans="1:4" x14ac:dyDescent="0.25">
      <c r="A409" s="9">
        <v>41753</v>
      </c>
      <c r="B409" s="10">
        <v>0.61723148148148155</v>
      </c>
      <c r="C409" s="6">
        <v>0.2</v>
      </c>
    </row>
    <row r="410" spans="1:4" x14ac:dyDescent="0.25">
      <c r="A410" s="9">
        <v>41753</v>
      </c>
      <c r="B410" s="10">
        <v>0.61980439814814825</v>
      </c>
      <c r="C410" s="6">
        <v>0.2</v>
      </c>
    </row>
    <row r="411" spans="1:4" x14ac:dyDescent="0.25">
      <c r="A411" s="9">
        <v>41753</v>
      </c>
      <c r="B411" s="10">
        <v>0.62319328703703714</v>
      </c>
      <c r="C411" s="6">
        <v>0.2</v>
      </c>
      <c r="D411">
        <f>SUM(C397:C411)</f>
        <v>3.0000000000000004</v>
      </c>
    </row>
    <row r="412" spans="1:4" x14ac:dyDescent="0.25">
      <c r="A412" s="9">
        <v>41753</v>
      </c>
      <c r="B412" s="10">
        <v>0.62660185185185191</v>
      </c>
      <c r="C412" s="6">
        <v>0.2</v>
      </c>
      <c r="D412" s="37"/>
    </row>
    <row r="413" spans="1:4" x14ac:dyDescent="0.25">
      <c r="A413" s="9">
        <v>41753</v>
      </c>
      <c r="B413" s="10">
        <v>0.63624074074074088</v>
      </c>
      <c r="C413" s="6">
        <v>0.2</v>
      </c>
    </row>
    <row r="414" spans="1:4" x14ac:dyDescent="0.25">
      <c r="A414" s="9">
        <v>41753</v>
      </c>
      <c r="B414" s="10">
        <v>0.63895254629629628</v>
      </c>
      <c r="C414" s="6">
        <v>0.2</v>
      </c>
    </row>
    <row r="415" spans="1:4" x14ac:dyDescent="0.25">
      <c r="A415" s="9">
        <v>41753</v>
      </c>
      <c r="B415" s="10">
        <v>0.64440740740740743</v>
      </c>
      <c r="C415" s="6">
        <v>0.2</v>
      </c>
    </row>
    <row r="416" spans="1:4" x14ac:dyDescent="0.25">
      <c r="A416" s="9">
        <v>41753</v>
      </c>
      <c r="B416" s="10">
        <v>0.65519444444444452</v>
      </c>
      <c r="C416" s="6">
        <v>0.2</v>
      </c>
    </row>
    <row r="417" spans="1:5" x14ac:dyDescent="0.25">
      <c r="A417" s="9">
        <v>41753</v>
      </c>
      <c r="B417" s="10">
        <v>0.66030439814814812</v>
      </c>
      <c r="C417" s="6">
        <v>0.2</v>
      </c>
    </row>
    <row r="418" spans="1:5" x14ac:dyDescent="0.25">
      <c r="A418" s="9">
        <v>41753</v>
      </c>
      <c r="B418" s="10">
        <v>0.66503240740740754</v>
      </c>
      <c r="C418" s="6">
        <v>0.2</v>
      </c>
      <c r="D418">
        <f>SUM(C412:C418)</f>
        <v>1.4</v>
      </c>
    </row>
    <row r="419" spans="1:5" x14ac:dyDescent="0.25">
      <c r="A419" s="9">
        <v>41753</v>
      </c>
      <c r="B419" s="10">
        <v>0.68889236111111118</v>
      </c>
      <c r="C419" s="6">
        <v>0.2</v>
      </c>
      <c r="D419" s="37"/>
    </row>
    <row r="420" spans="1:5" x14ac:dyDescent="0.25">
      <c r="A420" s="9">
        <v>41753</v>
      </c>
      <c r="B420" s="10">
        <v>0.70709259259259272</v>
      </c>
      <c r="C420" s="6">
        <v>0.2</v>
      </c>
      <c r="D420">
        <f>SUM(C419:C420)</f>
        <v>0.4</v>
      </c>
    </row>
    <row r="421" spans="1:5" x14ac:dyDescent="0.25">
      <c r="A421" s="9">
        <v>41753</v>
      </c>
      <c r="B421" s="10">
        <v>0.73577083333333337</v>
      </c>
      <c r="C421" s="6">
        <v>0.2</v>
      </c>
      <c r="D421" s="37">
        <f>SUM(C421)</f>
        <v>0.2</v>
      </c>
    </row>
    <row r="422" spans="1:5" x14ac:dyDescent="0.25">
      <c r="A422" s="9">
        <v>41753</v>
      </c>
      <c r="B422" s="10">
        <v>0.76837847222222233</v>
      </c>
      <c r="C422" s="6">
        <v>0.2</v>
      </c>
      <c r="D422" s="37">
        <f>SUM(C422)</f>
        <v>0.2</v>
      </c>
    </row>
    <row r="423" spans="1:5" x14ac:dyDescent="0.25">
      <c r="A423" s="9">
        <v>41753</v>
      </c>
      <c r="B423" s="10">
        <v>0.84829166666666678</v>
      </c>
      <c r="C423" s="6">
        <v>0.2</v>
      </c>
      <c r="D423" s="37">
        <f>SUM(C423)</f>
        <v>0.2</v>
      </c>
      <c r="E423">
        <f>SUM(D328:D423)</f>
        <v>19.199999999999996</v>
      </c>
    </row>
    <row r="424" spans="1:5" x14ac:dyDescent="0.25">
      <c r="A424" s="34">
        <v>41754</v>
      </c>
      <c r="B424" s="35">
        <v>0.23215740740740742</v>
      </c>
      <c r="C424" s="36">
        <v>0.2</v>
      </c>
      <c r="D424" s="37"/>
      <c r="E424" s="37"/>
    </row>
    <row r="425" spans="1:5" x14ac:dyDescent="0.25">
      <c r="A425" s="9">
        <v>41754</v>
      </c>
      <c r="B425" s="10">
        <v>0.24417708333333332</v>
      </c>
      <c r="C425" s="6">
        <v>0.2</v>
      </c>
    </row>
    <row r="426" spans="1:5" x14ac:dyDescent="0.25">
      <c r="A426" s="9">
        <v>41754</v>
      </c>
      <c r="B426" s="10">
        <v>0.24985185185185188</v>
      </c>
      <c r="C426" s="6">
        <v>0.2</v>
      </c>
      <c r="D426">
        <f>SUM(C424:C426)</f>
        <v>0.60000000000000009</v>
      </c>
    </row>
    <row r="427" spans="1:5" x14ac:dyDescent="0.25">
      <c r="A427" s="9">
        <v>41754</v>
      </c>
      <c r="B427" s="10">
        <v>0.25366550925925924</v>
      </c>
      <c r="C427" s="6">
        <v>0.2</v>
      </c>
      <c r="D427" s="37"/>
    </row>
    <row r="428" spans="1:5" x14ac:dyDescent="0.25">
      <c r="A428" s="9">
        <v>41754</v>
      </c>
      <c r="B428" s="10">
        <v>0.25969328703703709</v>
      </c>
      <c r="C428" s="6">
        <v>0.2</v>
      </c>
    </row>
    <row r="429" spans="1:5" x14ac:dyDescent="0.25">
      <c r="A429" s="9">
        <v>41754</v>
      </c>
      <c r="B429" s="10">
        <v>0.26340625000000001</v>
      </c>
      <c r="C429" s="6">
        <v>0.2</v>
      </c>
    </row>
    <row r="430" spans="1:5" x14ac:dyDescent="0.25">
      <c r="A430" s="9">
        <v>41754</v>
      </c>
      <c r="B430" s="10">
        <v>0.26941666666666664</v>
      </c>
      <c r="C430" s="6">
        <v>0.2</v>
      </c>
    </row>
    <row r="431" spans="1:5" x14ac:dyDescent="0.25">
      <c r="A431" s="9">
        <v>41754</v>
      </c>
      <c r="B431" s="10">
        <v>0.2740844907407407</v>
      </c>
      <c r="C431" s="6">
        <v>0.2</v>
      </c>
    </row>
    <row r="432" spans="1:5" x14ac:dyDescent="0.25">
      <c r="A432" s="9">
        <v>41754</v>
      </c>
      <c r="B432" s="10">
        <v>0.28103240740740743</v>
      </c>
      <c r="C432" s="6">
        <v>0.2</v>
      </c>
    </row>
    <row r="433" spans="1:4" x14ac:dyDescent="0.25">
      <c r="A433" s="9">
        <v>41754</v>
      </c>
      <c r="B433" s="10">
        <v>0.28624652777777781</v>
      </c>
      <c r="C433" s="6">
        <v>0.2</v>
      </c>
      <c r="D433">
        <f>SUM(C427:C433)</f>
        <v>1.4</v>
      </c>
    </row>
    <row r="434" spans="1:4" x14ac:dyDescent="0.25">
      <c r="A434" s="9">
        <v>41754</v>
      </c>
      <c r="B434" s="10">
        <v>0.29352430555555559</v>
      </c>
      <c r="C434" s="6">
        <v>0.2</v>
      </c>
      <c r="D434" s="37"/>
    </row>
    <row r="435" spans="1:4" x14ac:dyDescent="0.25">
      <c r="A435" s="9">
        <v>41754</v>
      </c>
      <c r="B435" s="10">
        <v>0.29953703703703705</v>
      </c>
      <c r="C435" s="6">
        <v>0.2</v>
      </c>
    </row>
    <row r="436" spans="1:4" x14ac:dyDescent="0.25">
      <c r="A436" s="9">
        <v>41754</v>
      </c>
      <c r="B436" s="10">
        <v>0.30833333333333335</v>
      </c>
      <c r="C436" s="6">
        <v>0.2</v>
      </c>
    </row>
    <row r="437" spans="1:4" x14ac:dyDescent="0.25">
      <c r="A437" s="9">
        <v>41754</v>
      </c>
      <c r="B437" s="10">
        <v>0.31478356481481484</v>
      </c>
      <c r="C437" s="6">
        <v>0.2</v>
      </c>
    </row>
    <row r="438" spans="1:4" x14ac:dyDescent="0.25">
      <c r="A438" s="9">
        <v>41754</v>
      </c>
      <c r="B438" s="10">
        <v>0.32416435185185188</v>
      </c>
      <c r="C438" s="6">
        <v>0.2</v>
      </c>
    </row>
    <row r="439" spans="1:4" x14ac:dyDescent="0.25">
      <c r="A439" s="9">
        <v>41754</v>
      </c>
      <c r="B439" s="10">
        <v>0.33081365740740742</v>
      </c>
      <c r="C439" s="6">
        <v>0.2</v>
      </c>
      <c r="D439">
        <f>SUM(C434:C439)</f>
        <v>1.2</v>
      </c>
    </row>
    <row r="440" spans="1:4" x14ac:dyDescent="0.25">
      <c r="A440" s="9">
        <v>41754</v>
      </c>
      <c r="B440" s="10">
        <v>0.33863773148148146</v>
      </c>
      <c r="C440" s="6">
        <v>0.2</v>
      </c>
      <c r="D440" s="37"/>
    </row>
    <row r="441" spans="1:4" x14ac:dyDescent="0.25">
      <c r="A441" s="9">
        <v>41754</v>
      </c>
      <c r="B441" s="10">
        <v>0.34382870370370372</v>
      </c>
      <c r="C441" s="6">
        <v>0.2</v>
      </c>
    </row>
    <row r="442" spans="1:4" x14ac:dyDescent="0.25">
      <c r="A442" s="9">
        <v>41754</v>
      </c>
      <c r="B442" s="10">
        <v>0.35020601851851851</v>
      </c>
      <c r="C442" s="6">
        <v>0.2</v>
      </c>
    </row>
    <row r="443" spans="1:4" x14ac:dyDescent="0.25">
      <c r="A443" s="9">
        <v>41754</v>
      </c>
      <c r="B443" s="10">
        <v>0.3561354166666667</v>
      </c>
      <c r="C443" s="6">
        <v>0.2</v>
      </c>
    </row>
    <row r="444" spans="1:4" x14ac:dyDescent="0.25">
      <c r="A444" s="9">
        <v>41754</v>
      </c>
      <c r="B444" s="10">
        <v>0.3631435185185185</v>
      </c>
      <c r="C444" s="6">
        <v>0.2</v>
      </c>
    </row>
    <row r="445" spans="1:4" x14ac:dyDescent="0.25">
      <c r="A445" s="9">
        <v>41754</v>
      </c>
      <c r="B445" s="10">
        <v>0.36737731481481484</v>
      </c>
      <c r="C445" s="6">
        <v>0.2</v>
      </c>
    </row>
    <row r="446" spans="1:4" x14ac:dyDescent="0.25">
      <c r="A446" s="9">
        <v>41754</v>
      </c>
      <c r="B446" s="10">
        <v>0.37461458333333336</v>
      </c>
      <c r="C446" s="6">
        <v>0.2</v>
      </c>
      <c r="D446">
        <f>SUM(C440:C446)</f>
        <v>1.4</v>
      </c>
    </row>
    <row r="447" spans="1:4" x14ac:dyDescent="0.25">
      <c r="A447" s="9">
        <v>41754</v>
      </c>
      <c r="B447" s="10">
        <v>0.38184027777777779</v>
      </c>
      <c r="C447" s="6">
        <v>0.2</v>
      </c>
      <c r="D447" s="37"/>
    </row>
    <row r="448" spans="1:4" x14ac:dyDescent="0.25">
      <c r="A448" s="9">
        <v>41754</v>
      </c>
      <c r="B448" s="10">
        <v>0.38967592592592593</v>
      </c>
      <c r="C448" s="6">
        <v>0.2</v>
      </c>
    </row>
    <row r="449" spans="1:4" x14ac:dyDescent="0.25">
      <c r="A449" s="9">
        <v>41754</v>
      </c>
      <c r="B449" s="10">
        <v>0.39662962962962967</v>
      </c>
      <c r="C449" s="6">
        <v>0.2</v>
      </c>
    </row>
    <row r="450" spans="1:4" x14ac:dyDescent="0.25">
      <c r="A450" s="9">
        <v>41754</v>
      </c>
      <c r="B450" s="10">
        <v>0.40308217592592593</v>
      </c>
      <c r="C450" s="6">
        <v>0.2</v>
      </c>
    </row>
    <row r="451" spans="1:4" x14ac:dyDescent="0.25">
      <c r="A451" s="9">
        <v>41754</v>
      </c>
      <c r="B451" s="10">
        <v>0.40867824074074077</v>
      </c>
      <c r="C451" s="6">
        <v>0.2</v>
      </c>
    </row>
    <row r="452" spans="1:4" x14ac:dyDescent="0.25">
      <c r="A452" s="9">
        <v>41754</v>
      </c>
      <c r="B452" s="10">
        <v>0.41522685185185182</v>
      </c>
      <c r="C452" s="6">
        <v>0.2</v>
      </c>
      <c r="D452">
        <f>SUM(C447:C452)</f>
        <v>1.2</v>
      </c>
    </row>
    <row r="453" spans="1:4" x14ac:dyDescent="0.25">
      <c r="A453" s="9">
        <v>41754</v>
      </c>
      <c r="B453" s="10">
        <v>0.41934722222222226</v>
      </c>
      <c r="C453" s="6">
        <v>0.2</v>
      </c>
      <c r="D453" s="37"/>
    </row>
    <row r="454" spans="1:4" x14ac:dyDescent="0.25">
      <c r="A454" s="9">
        <v>41754</v>
      </c>
      <c r="B454" s="10">
        <v>0.42317824074074079</v>
      </c>
      <c r="C454" s="6">
        <v>0.2</v>
      </c>
    </row>
    <row r="455" spans="1:4" x14ac:dyDescent="0.25">
      <c r="A455" s="9">
        <v>41754</v>
      </c>
      <c r="B455" s="10">
        <v>0.42606018518518524</v>
      </c>
      <c r="C455" s="6">
        <v>0.2</v>
      </c>
    </row>
    <row r="456" spans="1:4" x14ac:dyDescent="0.25">
      <c r="A456" s="9">
        <v>41754</v>
      </c>
      <c r="B456" s="10">
        <v>0.43051388888888892</v>
      </c>
      <c r="C456" s="6">
        <v>0.2</v>
      </c>
    </row>
    <row r="457" spans="1:4" x14ac:dyDescent="0.25">
      <c r="A457" s="9">
        <v>41754</v>
      </c>
      <c r="B457" s="10">
        <v>0.43308912037037045</v>
      </c>
      <c r="C457" s="6">
        <v>0.2</v>
      </c>
    </row>
    <row r="458" spans="1:4" x14ac:dyDescent="0.25">
      <c r="A458" s="9">
        <v>41754</v>
      </c>
      <c r="B458" s="10">
        <v>0.43615972222222227</v>
      </c>
      <c r="C458" s="6">
        <v>0.2</v>
      </c>
    </row>
    <row r="459" spans="1:4" x14ac:dyDescent="0.25">
      <c r="A459" s="9">
        <v>41754</v>
      </c>
      <c r="B459" s="10">
        <v>0.43854976851851851</v>
      </c>
      <c r="C459" s="6">
        <v>0.2</v>
      </c>
    </row>
    <row r="460" spans="1:4" x14ac:dyDescent="0.25">
      <c r="A460" s="9">
        <v>41754</v>
      </c>
      <c r="B460" s="10">
        <v>0.44165162037037037</v>
      </c>
      <c r="C460" s="6">
        <v>0.2</v>
      </c>
    </row>
    <row r="461" spans="1:4" x14ac:dyDescent="0.25">
      <c r="A461" s="9">
        <v>41754</v>
      </c>
      <c r="B461" s="10">
        <v>0.44385648148148144</v>
      </c>
      <c r="C461" s="6">
        <v>0.2</v>
      </c>
    </row>
    <row r="462" spans="1:4" x14ac:dyDescent="0.25">
      <c r="A462" s="9">
        <v>41754</v>
      </c>
      <c r="B462" s="10">
        <v>0.44663194444444448</v>
      </c>
      <c r="C462" s="6">
        <v>0.2</v>
      </c>
    </row>
    <row r="463" spans="1:4" x14ac:dyDescent="0.25">
      <c r="A463" s="9">
        <v>41754</v>
      </c>
      <c r="B463" s="10">
        <v>0.44882523148148151</v>
      </c>
      <c r="C463" s="6">
        <v>0.2</v>
      </c>
    </row>
    <row r="464" spans="1:4" x14ac:dyDescent="0.25">
      <c r="A464" s="9">
        <v>41754</v>
      </c>
      <c r="B464" s="10">
        <v>0.45150462962962962</v>
      </c>
      <c r="C464" s="6">
        <v>0.2</v>
      </c>
    </row>
    <row r="465" spans="1:4" x14ac:dyDescent="0.25">
      <c r="A465" s="9">
        <v>41754</v>
      </c>
      <c r="B465" s="10">
        <v>0.45374189814814819</v>
      </c>
      <c r="C465" s="6">
        <v>0.2</v>
      </c>
    </row>
    <row r="466" spans="1:4" x14ac:dyDescent="0.25">
      <c r="A466" s="9">
        <v>41754</v>
      </c>
      <c r="B466" s="10">
        <v>0.45591782407407405</v>
      </c>
      <c r="C466" s="6">
        <v>0.2</v>
      </c>
    </row>
    <row r="467" spans="1:4" x14ac:dyDescent="0.25">
      <c r="A467" s="9">
        <v>41754</v>
      </c>
      <c r="B467" s="10">
        <v>0.45825578703703701</v>
      </c>
      <c r="C467" s="6">
        <v>0.2</v>
      </c>
      <c r="D467">
        <f>SUM(C453:C467)</f>
        <v>3.0000000000000004</v>
      </c>
    </row>
    <row r="468" spans="1:4" x14ac:dyDescent="0.25">
      <c r="A468" s="9">
        <v>41754</v>
      </c>
      <c r="B468" s="10">
        <v>0.46055902777777785</v>
      </c>
      <c r="C468" s="6">
        <v>0.2</v>
      </c>
      <c r="D468" s="37"/>
    </row>
    <row r="469" spans="1:4" x14ac:dyDescent="0.25">
      <c r="A469" s="9">
        <v>41754</v>
      </c>
      <c r="B469" s="10">
        <v>0.4630590277777778</v>
      </c>
      <c r="C469" s="6">
        <v>0.2</v>
      </c>
    </row>
    <row r="470" spans="1:4" x14ac:dyDescent="0.25">
      <c r="A470" s="9">
        <v>41754</v>
      </c>
      <c r="B470" s="10">
        <v>0.46570949074074069</v>
      </c>
      <c r="C470" s="6">
        <v>0.2</v>
      </c>
    </row>
    <row r="471" spans="1:4" x14ac:dyDescent="0.25">
      <c r="A471" s="9">
        <v>41754</v>
      </c>
      <c r="B471" s="10">
        <v>0.46832291666666676</v>
      </c>
      <c r="C471" s="6">
        <v>0.2</v>
      </c>
    </row>
    <row r="472" spans="1:4" x14ac:dyDescent="0.25">
      <c r="A472" s="9">
        <v>41754</v>
      </c>
      <c r="B472" s="10">
        <v>0.47109259259259267</v>
      </c>
      <c r="C472" s="6">
        <v>0.2</v>
      </c>
    </row>
    <row r="473" spans="1:4" x14ac:dyDescent="0.25">
      <c r="A473" s="9">
        <v>41754</v>
      </c>
      <c r="B473" s="10">
        <v>0.47328935185185189</v>
      </c>
      <c r="C473" s="6">
        <v>0.2</v>
      </c>
    </row>
    <row r="474" spans="1:4" x14ac:dyDescent="0.25">
      <c r="A474" s="9">
        <v>41754</v>
      </c>
      <c r="B474" s="10">
        <v>0.47625000000000001</v>
      </c>
      <c r="C474" s="6">
        <v>0.2</v>
      </c>
    </row>
    <row r="475" spans="1:4" x14ac:dyDescent="0.25">
      <c r="A475" s="9">
        <v>41754</v>
      </c>
      <c r="B475" s="10">
        <v>0.47918171296296302</v>
      </c>
      <c r="C475" s="6">
        <v>0.2</v>
      </c>
    </row>
    <row r="476" spans="1:4" x14ac:dyDescent="0.25">
      <c r="A476" s="9">
        <v>41754</v>
      </c>
      <c r="B476" s="10">
        <v>0.48552199074074071</v>
      </c>
      <c r="C476" s="6">
        <v>0.2</v>
      </c>
    </row>
    <row r="477" spans="1:4" x14ac:dyDescent="0.25">
      <c r="A477" s="9">
        <v>41754</v>
      </c>
      <c r="B477" s="10">
        <v>0.48862962962962958</v>
      </c>
      <c r="C477" s="6">
        <v>0.2</v>
      </c>
    </row>
    <row r="478" spans="1:4" x14ac:dyDescent="0.25">
      <c r="A478" s="9">
        <v>41754</v>
      </c>
      <c r="B478" s="10">
        <v>0.49097685185185186</v>
      </c>
      <c r="C478" s="6">
        <v>0.2</v>
      </c>
    </row>
    <row r="479" spans="1:4" x14ac:dyDescent="0.25">
      <c r="A479" s="9">
        <v>41754</v>
      </c>
      <c r="B479" s="10">
        <v>0.49496990740740748</v>
      </c>
      <c r="C479" s="6">
        <v>0.2</v>
      </c>
    </row>
    <row r="480" spans="1:4" x14ac:dyDescent="0.25">
      <c r="A480" s="9">
        <v>41754</v>
      </c>
      <c r="B480" s="10">
        <v>0.4977361111111111</v>
      </c>
      <c r="C480" s="6">
        <v>0.2</v>
      </c>
      <c r="D480">
        <f>SUM(C468:C480)</f>
        <v>2.6</v>
      </c>
    </row>
    <row r="481" spans="1:4" x14ac:dyDescent="0.25">
      <c r="A481" s="9">
        <v>41754</v>
      </c>
      <c r="B481" s="10">
        <v>0.5007314814814815</v>
      </c>
      <c r="C481" s="6">
        <v>0.2</v>
      </c>
      <c r="D481" s="37"/>
    </row>
    <row r="482" spans="1:4" x14ac:dyDescent="0.25">
      <c r="A482" s="9">
        <v>41754</v>
      </c>
      <c r="B482" s="10">
        <v>0.5030844907407408</v>
      </c>
      <c r="C482" s="6">
        <v>0.2</v>
      </c>
    </row>
    <row r="483" spans="1:4" x14ac:dyDescent="0.25">
      <c r="A483" s="9">
        <v>41754</v>
      </c>
      <c r="B483" s="10">
        <v>0.50584490740740751</v>
      </c>
      <c r="C483" s="6">
        <v>0.2</v>
      </c>
    </row>
    <row r="484" spans="1:4" x14ac:dyDescent="0.25">
      <c r="A484" s="9">
        <v>41754</v>
      </c>
      <c r="B484" s="10">
        <v>0.5082268518518519</v>
      </c>
      <c r="C484" s="6">
        <v>0.2</v>
      </c>
    </row>
    <row r="485" spans="1:4" x14ac:dyDescent="0.25">
      <c r="A485" s="9">
        <v>41754</v>
      </c>
      <c r="B485" s="10">
        <v>0.5109004629629631</v>
      </c>
      <c r="C485" s="6">
        <v>0.2</v>
      </c>
    </row>
    <row r="486" spans="1:4" x14ac:dyDescent="0.25">
      <c r="A486" s="9">
        <v>41754</v>
      </c>
      <c r="B486" s="10">
        <v>0.51319212962962968</v>
      </c>
      <c r="C486" s="6">
        <v>0.2</v>
      </c>
    </row>
    <row r="487" spans="1:4" x14ac:dyDescent="0.25">
      <c r="A487" s="9">
        <v>41754</v>
      </c>
      <c r="B487" s="10">
        <v>0.51565740740740751</v>
      </c>
      <c r="C487" s="6">
        <v>0.2</v>
      </c>
    </row>
    <row r="488" spans="1:4" x14ac:dyDescent="0.25">
      <c r="A488" s="9">
        <v>41754</v>
      </c>
      <c r="B488" s="10">
        <v>0.51818055555555564</v>
      </c>
      <c r="C488" s="6">
        <v>0.2</v>
      </c>
    </row>
    <row r="489" spans="1:4" x14ac:dyDescent="0.25">
      <c r="A489" s="9">
        <v>41754</v>
      </c>
      <c r="B489" s="10">
        <v>0.52064004629629634</v>
      </c>
      <c r="C489" s="6">
        <v>0.2</v>
      </c>
    </row>
    <row r="490" spans="1:4" x14ac:dyDescent="0.25">
      <c r="A490" s="9">
        <v>41754</v>
      </c>
      <c r="B490" s="10">
        <v>0.52285648148148156</v>
      </c>
      <c r="C490" s="6">
        <v>0.2</v>
      </c>
    </row>
    <row r="491" spans="1:4" x14ac:dyDescent="0.25">
      <c r="A491" s="9">
        <v>41754</v>
      </c>
      <c r="B491" s="10">
        <v>0.5256805555555556</v>
      </c>
      <c r="C491" s="6">
        <v>0.2</v>
      </c>
    </row>
    <row r="492" spans="1:4" x14ac:dyDescent="0.25">
      <c r="A492" s="9">
        <v>41754</v>
      </c>
      <c r="B492" s="10">
        <v>0.5281435185185186</v>
      </c>
      <c r="C492" s="6">
        <v>0.2</v>
      </c>
    </row>
    <row r="493" spans="1:4" x14ac:dyDescent="0.25">
      <c r="A493" s="9">
        <v>41754</v>
      </c>
      <c r="B493" s="10">
        <v>0.53074537037037051</v>
      </c>
      <c r="C493" s="6">
        <v>0.2</v>
      </c>
    </row>
    <row r="494" spans="1:4" x14ac:dyDescent="0.25">
      <c r="A494" s="9">
        <v>41754</v>
      </c>
      <c r="B494" s="10">
        <v>0.53265856481481488</v>
      </c>
      <c r="C494" s="6">
        <v>0.2</v>
      </c>
    </row>
    <row r="495" spans="1:4" x14ac:dyDescent="0.25">
      <c r="A495" s="9">
        <v>41754</v>
      </c>
      <c r="B495" s="10">
        <v>0.53507754629629634</v>
      </c>
      <c r="C495" s="6">
        <v>0.2</v>
      </c>
    </row>
    <row r="496" spans="1:4" x14ac:dyDescent="0.25">
      <c r="A496" s="9">
        <v>41754</v>
      </c>
      <c r="B496" s="10">
        <v>0.5372858796296297</v>
      </c>
      <c r="C496" s="6">
        <v>0.2</v>
      </c>
      <c r="D496">
        <f>SUM(C481:C496)</f>
        <v>3.2000000000000006</v>
      </c>
    </row>
    <row r="497" spans="1:5" x14ac:dyDescent="0.25">
      <c r="A497" s="9">
        <v>41754</v>
      </c>
      <c r="B497" s="10">
        <v>0.54399884259259268</v>
      </c>
      <c r="C497" s="6">
        <v>0.2</v>
      </c>
      <c r="D497" s="37"/>
    </row>
    <row r="498" spans="1:5" x14ac:dyDescent="0.25">
      <c r="A498" s="9">
        <v>41754</v>
      </c>
      <c r="B498" s="10">
        <v>0.54815162037037046</v>
      </c>
      <c r="C498" s="6">
        <v>0.2</v>
      </c>
    </row>
    <row r="499" spans="1:5" x14ac:dyDescent="0.25">
      <c r="A499" s="9">
        <v>41754</v>
      </c>
      <c r="B499" s="10">
        <v>0.55117592592592601</v>
      </c>
      <c r="C499" s="6">
        <v>0.2</v>
      </c>
    </row>
    <row r="500" spans="1:5" x14ac:dyDescent="0.25">
      <c r="A500" s="9">
        <v>41754</v>
      </c>
      <c r="B500" s="10">
        <v>0.55533101851851863</v>
      </c>
      <c r="C500" s="6">
        <v>0.2</v>
      </c>
    </row>
    <row r="501" spans="1:5" x14ac:dyDescent="0.25">
      <c r="A501" s="9">
        <v>41754</v>
      </c>
      <c r="B501" s="10">
        <v>0.55897106481481484</v>
      </c>
      <c r="C501" s="6">
        <v>0.2</v>
      </c>
    </row>
    <row r="502" spans="1:5" x14ac:dyDescent="0.25">
      <c r="A502" s="9">
        <v>41754</v>
      </c>
      <c r="B502" s="10">
        <v>0.56316435185185199</v>
      </c>
      <c r="C502" s="6">
        <v>0.2</v>
      </c>
    </row>
    <row r="503" spans="1:5" x14ac:dyDescent="0.25">
      <c r="A503" s="9">
        <v>41754</v>
      </c>
      <c r="B503" s="10">
        <v>0.56682175925925937</v>
      </c>
      <c r="C503" s="6">
        <v>0.2</v>
      </c>
    </row>
    <row r="504" spans="1:5" x14ac:dyDescent="0.25">
      <c r="A504" s="9">
        <v>41754</v>
      </c>
      <c r="B504" s="10">
        <v>0.57244097222222223</v>
      </c>
      <c r="C504" s="6">
        <v>0.2</v>
      </c>
    </row>
    <row r="505" spans="1:5" x14ac:dyDescent="0.25">
      <c r="A505" s="9">
        <v>41754</v>
      </c>
      <c r="B505" s="10">
        <v>0.57897800925925935</v>
      </c>
      <c r="C505" s="6">
        <v>0.2</v>
      </c>
      <c r="D505">
        <f>SUM(C497:C505)</f>
        <v>1.7999999999999998</v>
      </c>
    </row>
    <row r="506" spans="1:5" x14ac:dyDescent="0.25">
      <c r="A506" s="9">
        <v>41754</v>
      </c>
      <c r="B506" s="10">
        <v>0.587957175925926</v>
      </c>
      <c r="C506" s="6">
        <v>0.2</v>
      </c>
      <c r="D506" s="37"/>
    </row>
    <row r="507" spans="1:5" x14ac:dyDescent="0.25">
      <c r="A507" s="9">
        <v>41754</v>
      </c>
      <c r="B507" s="10">
        <v>0.59813078703703704</v>
      </c>
      <c r="C507" s="6">
        <v>0.2</v>
      </c>
    </row>
    <row r="508" spans="1:5" x14ac:dyDescent="0.25">
      <c r="A508" s="9">
        <v>41754</v>
      </c>
      <c r="B508" s="10">
        <v>0.60703703703703715</v>
      </c>
      <c r="C508" s="6">
        <v>0.2</v>
      </c>
    </row>
    <row r="509" spans="1:5" x14ac:dyDescent="0.25">
      <c r="A509" s="9">
        <v>41754</v>
      </c>
      <c r="B509" s="10">
        <v>0.61324421296296305</v>
      </c>
      <c r="C509" s="6">
        <v>0.2</v>
      </c>
      <c r="D509">
        <f>SUM(C506:C509)</f>
        <v>0.8</v>
      </c>
    </row>
    <row r="510" spans="1:5" x14ac:dyDescent="0.25">
      <c r="A510" s="9">
        <v>41754</v>
      </c>
      <c r="B510" s="10">
        <v>0.62504745370370374</v>
      </c>
      <c r="C510" s="6">
        <v>0.2</v>
      </c>
      <c r="D510" s="37"/>
    </row>
    <row r="511" spans="1:5" x14ac:dyDescent="0.25">
      <c r="A511" s="9">
        <v>41754</v>
      </c>
      <c r="B511" s="10">
        <v>0.63580555555555562</v>
      </c>
      <c r="C511" s="6">
        <v>0.2</v>
      </c>
    </row>
    <row r="512" spans="1:5" x14ac:dyDescent="0.25">
      <c r="A512" s="9">
        <v>41754</v>
      </c>
      <c r="B512" s="10">
        <v>0.66080555555555553</v>
      </c>
      <c r="C512" s="6">
        <v>0.2</v>
      </c>
      <c r="D512">
        <f>SUM(C510:C512)</f>
        <v>0.60000000000000009</v>
      </c>
      <c r="E512">
        <f>SUM(D424:D512)</f>
        <v>17.800000000000004</v>
      </c>
    </row>
    <row r="513" spans="1:5" x14ac:dyDescent="0.25">
      <c r="A513" s="34">
        <v>41755</v>
      </c>
      <c r="B513" s="35">
        <v>0.21880902777777778</v>
      </c>
      <c r="C513" s="36">
        <v>0.2</v>
      </c>
      <c r="D513" s="37"/>
      <c r="E513" s="37"/>
    </row>
    <row r="514" spans="1:5" x14ac:dyDescent="0.25">
      <c r="A514" s="9">
        <v>41755</v>
      </c>
      <c r="B514" s="10">
        <v>0.24272106481481481</v>
      </c>
      <c r="C514" s="6">
        <v>0.2</v>
      </c>
      <c r="D514">
        <f>SUM(C513:C514)</f>
        <v>0.4</v>
      </c>
    </row>
    <row r="515" spans="1:5" x14ac:dyDescent="0.25">
      <c r="A515" s="9">
        <v>41755</v>
      </c>
      <c r="B515" s="10">
        <v>0.26574768518518521</v>
      </c>
      <c r="C515" s="6">
        <v>0.2</v>
      </c>
      <c r="D515" s="37">
        <f>SUM(C515)</f>
        <v>0.2</v>
      </c>
    </row>
    <row r="516" spans="1:5" x14ac:dyDescent="0.25">
      <c r="A516" s="9">
        <v>41755</v>
      </c>
      <c r="B516" s="10">
        <v>0.29923495370370373</v>
      </c>
      <c r="C516" s="6">
        <v>0.2</v>
      </c>
      <c r="D516" s="37"/>
    </row>
    <row r="517" spans="1:5" x14ac:dyDescent="0.25">
      <c r="A517" s="9">
        <v>41755</v>
      </c>
      <c r="B517" s="10">
        <v>0.32360416666666669</v>
      </c>
      <c r="C517" s="6">
        <v>0.2</v>
      </c>
      <c r="D517">
        <f>SUM(C516:C517)</f>
        <v>0.4</v>
      </c>
    </row>
    <row r="518" spans="1:5" x14ac:dyDescent="0.25">
      <c r="A518" s="9">
        <v>41755</v>
      </c>
      <c r="B518" s="10">
        <v>0.49060416666666667</v>
      </c>
      <c r="C518" s="6">
        <v>0.2</v>
      </c>
      <c r="D518" s="37">
        <f>SUM(C518)</f>
        <v>0.2</v>
      </c>
    </row>
    <row r="519" spans="1:5" x14ac:dyDescent="0.25">
      <c r="A519" s="9">
        <v>41755</v>
      </c>
      <c r="B519" s="10">
        <v>0.52033217592592595</v>
      </c>
      <c r="C519" s="6">
        <v>0.2</v>
      </c>
      <c r="D519" s="37"/>
    </row>
    <row r="520" spans="1:5" x14ac:dyDescent="0.25">
      <c r="A520" s="9">
        <v>41755</v>
      </c>
      <c r="B520" s="10">
        <v>0.53512152777777788</v>
      </c>
      <c r="C520" s="6">
        <v>0.2</v>
      </c>
    </row>
    <row r="521" spans="1:5" x14ac:dyDescent="0.25">
      <c r="A521" s="9">
        <v>41755</v>
      </c>
      <c r="B521" s="10">
        <v>0.54043981481481496</v>
      </c>
      <c r="C521" s="6">
        <v>0.2</v>
      </c>
      <c r="D521">
        <f>SUM(C519:C521)</f>
        <v>0.60000000000000009</v>
      </c>
    </row>
    <row r="522" spans="1:5" x14ac:dyDescent="0.25">
      <c r="A522" s="9">
        <v>41755</v>
      </c>
      <c r="B522" s="10">
        <v>0.55162037037037048</v>
      </c>
      <c r="C522" s="6">
        <v>0.2</v>
      </c>
      <c r="D522" s="37"/>
    </row>
    <row r="523" spans="1:5" x14ac:dyDescent="0.25">
      <c r="A523" s="9">
        <v>41755</v>
      </c>
      <c r="B523" s="10">
        <v>0.55538194444444455</v>
      </c>
      <c r="C523" s="6">
        <v>0.2</v>
      </c>
    </row>
    <row r="524" spans="1:5" x14ac:dyDescent="0.25">
      <c r="A524" s="9">
        <v>41755</v>
      </c>
      <c r="B524" s="10">
        <v>0.56083912037037043</v>
      </c>
      <c r="C524" s="6">
        <v>0.2</v>
      </c>
    </row>
    <row r="525" spans="1:5" x14ac:dyDescent="0.25">
      <c r="A525" s="9">
        <v>41755</v>
      </c>
      <c r="B525" s="10">
        <v>0.56862037037037039</v>
      </c>
      <c r="C525" s="6">
        <v>0.2</v>
      </c>
    </row>
    <row r="526" spans="1:5" x14ac:dyDescent="0.25">
      <c r="A526" s="9">
        <v>41755</v>
      </c>
      <c r="B526" s="10">
        <v>0.57787962962962969</v>
      </c>
      <c r="C526" s="6">
        <v>0.2</v>
      </c>
    </row>
    <row r="527" spans="1:5" x14ac:dyDescent="0.25">
      <c r="A527" s="9">
        <v>41755</v>
      </c>
      <c r="B527" s="10">
        <v>0.58270370370370383</v>
      </c>
      <c r="C527" s="6">
        <v>0.2</v>
      </c>
      <c r="D527">
        <f>SUM(C522:C527)</f>
        <v>1.2</v>
      </c>
    </row>
    <row r="528" spans="1:5" x14ac:dyDescent="0.25">
      <c r="A528" s="9">
        <v>41755</v>
      </c>
      <c r="B528" s="10">
        <v>0.58810648148148148</v>
      </c>
      <c r="C528" s="6">
        <v>0.2</v>
      </c>
      <c r="D528" s="37"/>
    </row>
    <row r="529" spans="1:4" x14ac:dyDescent="0.25">
      <c r="A529" s="9">
        <v>41755</v>
      </c>
      <c r="B529" s="10">
        <v>0.59257754629629633</v>
      </c>
      <c r="C529" s="6">
        <v>0.2</v>
      </c>
    </row>
    <row r="530" spans="1:4" x14ac:dyDescent="0.25">
      <c r="A530" s="9">
        <v>41755</v>
      </c>
      <c r="B530" s="10">
        <v>0.59640277777777784</v>
      </c>
      <c r="C530" s="6">
        <v>0.2</v>
      </c>
    </row>
    <row r="531" spans="1:4" x14ac:dyDescent="0.25">
      <c r="A531" s="9">
        <v>41755</v>
      </c>
      <c r="B531" s="10">
        <v>0.60071759259259261</v>
      </c>
      <c r="C531" s="6">
        <v>0.2</v>
      </c>
    </row>
    <row r="532" spans="1:4" x14ac:dyDescent="0.25">
      <c r="A532" s="9">
        <v>41755</v>
      </c>
      <c r="B532" s="10">
        <v>0.61022569444444452</v>
      </c>
      <c r="C532" s="6">
        <v>0.2</v>
      </c>
    </row>
    <row r="533" spans="1:4" x14ac:dyDescent="0.25">
      <c r="A533" s="9">
        <v>41755</v>
      </c>
      <c r="B533" s="10">
        <v>0.61930324074074083</v>
      </c>
      <c r="C533" s="6">
        <v>0.2</v>
      </c>
    </row>
    <row r="534" spans="1:4" x14ac:dyDescent="0.25">
      <c r="A534" s="9">
        <v>41755</v>
      </c>
      <c r="B534" s="10">
        <v>0.62384606481481486</v>
      </c>
      <c r="C534" s="6">
        <v>0.2</v>
      </c>
      <c r="D534">
        <f>SUM(C528:C534)</f>
        <v>1.4</v>
      </c>
    </row>
    <row r="535" spans="1:4" x14ac:dyDescent="0.25">
      <c r="A535" s="9">
        <v>41755</v>
      </c>
      <c r="B535" s="10">
        <v>0.62701157407407415</v>
      </c>
      <c r="C535" s="6">
        <v>0.2</v>
      </c>
      <c r="D535" s="37"/>
    </row>
    <row r="536" spans="1:4" x14ac:dyDescent="0.25">
      <c r="A536" s="9">
        <v>41755</v>
      </c>
      <c r="B536" s="10">
        <v>0.65957523148148156</v>
      </c>
      <c r="C536" s="6">
        <v>0.2</v>
      </c>
    </row>
    <row r="537" spans="1:4" x14ac:dyDescent="0.25">
      <c r="A537" s="9">
        <v>41755</v>
      </c>
      <c r="B537" s="10">
        <v>0.66555902777777776</v>
      </c>
      <c r="C537" s="6">
        <v>0.2</v>
      </c>
      <c r="D537">
        <f>SUM(C535:C537)</f>
        <v>0.60000000000000009</v>
      </c>
    </row>
    <row r="538" spans="1:4" x14ac:dyDescent="0.25">
      <c r="A538" s="9">
        <v>41755</v>
      </c>
      <c r="B538" s="10">
        <v>0.66832291666666677</v>
      </c>
      <c r="C538" s="6">
        <v>0.2</v>
      </c>
      <c r="D538" s="37"/>
    </row>
    <row r="539" spans="1:4" x14ac:dyDescent="0.25">
      <c r="A539" s="9">
        <v>41755</v>
      </c>
      <c r="B539" s="10">
        <v>0.6723217592592593</v>
      </c>
      <c r="C539" s="6">
        <v>0.2</v>
      </c>
    </row>
    <row r="540" spans="1:4" x14ac:dyDescent="0.25">
      <c r="A540" s="9">
        <v>41755</v>
      </c>
      <c r="B540" s="10">
        <v>0.67456712962962972</v>
      </c>
      <c r="C540" s="6">
        <v>0.2</v>
      </c>
    </row>
    <row r="541" spans="1:4" x14ac:dyDescent="0.25">
      <c r="A541" s="9">
        <v>41755</v>
      </c>
      <c r="B541" s="10">
        <v>0.67734837962962968</v>
      </c>
      <c r="C541" s="6">
        <v>0.2</v>
      </c>
    </row>
    <row r="542" spans="1:4" x14ac:dyDescent="0.25">
      <c r="A542" s="9">
        <v>41755</v>
      </c>
      <c r="B542" s="10">
        <v>0.69942013888888899</v>
      </c>
      <c r="C542" s="6">
        <v>0.2</v>
      </c>
    </row>
    <row r="543" spans="1:4" x14ac:dyDescent="0.25">
      <c r="A543" s="9">
        <v>41755</v>
      </c>
      <c r="B543" s="10">
        <v>0.70441203703703714</v>
      </c>
      <c r="C543" s="6">
        <v>0.2</v>
      </c>
    </row>
    <row r="544" spans="1:4" x14ac:dyDescent="0.25">
      <c r="A544" s="9">
        <v>41755</v>
      </c>
      <c r="B544" s="10">
        <v>0.70758680555555553</v>
      </c>
      <c r="C544" s="6">
        <v>0.2</v>
      </c>
      <c r="D544">
        <f>SUM(C538:C544)</f>
        <v>1.4</v>
      </c>
    </row>
    <row r="545" spans="1:5" x14ac:dyDescent="0.25">
      <c r="A545" s="9">
        <v>41755</v>
      </c>
      <c r="B545" s="10">
        <v>0.70996527777777785</v>
      </c>
      <c r="C545" s="6">
        <v>0.2</v>
      </c>
      <c r="D545" s="37"/>
    </row>
    <row r="546" spans="1:5" x14ac:dyDescent="0.25">
      <c r="A546" s="9">
        <v>41755</v>
      </c>
      <c r="B546" s="10">
        <v>0.71241898148148153</v>
      </c>
      <c r="C546" s="6">
        <v>0.2</v>
      </c>
      <c r="D546">
        <f>SUM(C545:C546)</f>
        <v>0.4</v>
      </c>
      <c r="E546">
        <f>SUM(D513:D546)</f>
        <v>6.8000000000000007</v>
      </c>
    </row>
  </sheetData>
  <mergeCells count="2">
    <mergeCell ref="F1:H1"/>
    <mergeCell ref="N1:AL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février 2014</vt:lpstr>
      <vt:lpstr>avril 2014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Gayet Jean Claude</dc:creator>
  <cp:lastModifiedBy>Clear Channel France</cp:lastModifiedBy>
  <dcterms:created xsi:type="dcterms:W3CDTF">2013-06-30T06:38:14Z</dcterms:created>
  <dcterms:modified xsi:type="dcterms:W3CDTF">2014-07-15T08:26:27Z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96 96 1600 900</vt:lpwstr>
  </property>
</Properties>
</file>