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3" r:id="rId1"/>
    <sheet name="BD" sheetId="1" r:id="rId2"/>
    <sheet name="Feuil2" sheetId="2" r:id="rId3"/>
  </sheets>
  <calcPr calcId="125725"/>
  <pivotCaches>
    <pivotCache cacheId="5" r:id="rId4"/>
  </pivotCaches>
</workbook>
</file>

<file path=xl/calcChain.xml><?xml version="1.0" encoding="utf-8"?>
<calcChain xmlns="http://schemas.openxmlformats.org/spreadsheetml/2006/main">
  <c r="M11" i="2"/>
  <c r="E12"/>
</calcChain>
</file>

<file path=xl/sharedStrings.xml><?xml version="1.0" encoding="utf-8"?>
<sst xmlns="http://schemas.openxmlformats.org/spreadsheetml/2006/main" count="31" uniqueCount="21">
  <si>
    <t>Equipe</t>
  </si>
  <si>
    <t>Productivité</t>
  </si>
  <si>
    <t>Noms</t>
  </si>
  <si>
    <t>Do</t>
  </si>
  <si>
    <t>Re</t>
  </si>
  <si>
    <t>Mi</t>
  </si>
  <si>
    <t>Fa</t>
  </si>
  <si>
    <t>Sol</t>
  </si>
  <si>
    <t>La</t>
  </si>
  <si>
    <t>Si</t>
  </si>
  <si>
    <t>Dore</t>
  </si>
  <si>
    <t>Mifa</t>
  </si>
  <si>
    <t>Solla</t>
  </si>
  <si>
    <t>Choix equipe :</t>
  </si>
  <si>
    <t>Résultat Prod :</t>
  </si>
  <si>
    <t>Choix opérateur:</t>
  </si>
  <si>
    <t>Résultat prod :</t>
  </si>
  <si>
    <t>Inutile</t>
  </si>
  <si>
    <t>Étiquettes de lignes</t>
  </si>
  <si>
    <t>Total général</t>
  </si>
  <si>
    <t>Moyenne de Productivité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</si>
</sst>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0" borderId="2" xfId="0" applyBorder="1"/>
    <xf numFmtId="9" fontId="0" fillId="0" borderId="2" xfId="0" applyNumberFormat="1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36.528747685188" createdVersion="3" refreshedVersion="3" minRefreshableVersion="3" recordCount="10">
  <cacheSource type="worksheet">
    <worksheetSource ref="A1:C11" sheet="BD"/>
  </cacheSource>
  <cacheFields count="3">
    <cacheField name="Equipe" numFmtId="0">
      <sharedItems containsSemiMixedTypes="0" containsString="0" containsNumber="1" containsInteger="1" minValue="1" maxValue="3" count="3">
        <n v="1"/>
        <n v="2"/>
        <n v="3"/>
      </sharedItems>
    </cacheField>
    <cacheField name="Noms" numFmtId="0">
      <sharedItems count="10">
        <s v="Do"/>
        <s v="Re"/>
        <s v="Mi"/>
        <s v="Fa"/>
        <s v="Sol"/>
        <s v="La"/>
        <s v="Si"/>
        <s v="Dore"/>
        <s v="Mifa"/>
        <s v="Solla"/>
      </sharedItems>
    </cacheField>
    <cacheField name="Productivité" numFmtId="9">
      <sharedItems containsSemiMixedTypes="0" containsString="0" containsNumber="1" minValue="0.17" maxValue="0.9" count="9">
        <n v="0.17"/>
        <n v="0.54"/>
        <n v="0.36"/>
        <n v="0.18"/>
        <n v="0.25"/>
        <n v="0.35"/>
        <n v="0.75"/>
        <n v="0.8"/>
        <n v="0.9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0"/>
    <x v="2"/>
    <x v="2"/>
  </r>
  <r>
    <x v="2"/>
    <x v="3"/>
    <x v="3"/>
  </r>
  <r>
    <x v="0"/>
    <x v="4"/>
    <x v="4"/>
  </r>
  <r>
    <x v="1"/>
    <x v="5"/>
    <x v="5"/>
  </r>
  <r>
    <x v="2"/>
    <x v="6"/>
    <x v="1"/>
  </r>
  <r>
    <x v="1"/>
    <x v="7"/>
    <x v="6"/>
  </r>
  <r>
    <x v="0"/>
    <x v="8"/>
    <x v="7"/>
  </r>
  <r>
    <x v="2"/>
    <x v="9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4:D5" firstHeaderRow="1" firstDataRow="1" firstDataCol="0" rowPageCount="1" colPageCount="1"/>
  <pivotFields count="3">
    <pivotField showAll="0"/>
    <pivotField axis="axisPage" showAll="0">
      <items count="11">
        <item x="0"/>
        <item x="7"/>
        <item x="3"/>
        <item x="5"/>
        <item x="2"/>
        <item x="8"/>
        <item x="1"/>
        <item x="6"/>
        <item x="4"/>
        <item x="9"/>
        <item t="default"/>
      </items>
    </pivotField>
    <pivotField dataField="1" numFmtId="9" showAll="0"/>
  </pivotFields>
  <rowItems count="1">
    <i/>
  </rowItems>
  <colItems count="1">
    <i/>
  </colItems>
  <pageFields count="1">
    <pageField fld="1" item="5" hier="-1"/>
  </pageFields>
  <dataFields count="1">
    <dataField name="Moyenne de Productivité" fld="2" subtotal="average" baseField="0" baseItem="0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9" firstHeaderRow="1" firstDataRow="1" firstDataCol="1" rowPageCount="1" colPageCount="1"/>
  <pivotFields count="3">
    <pivotField axis="axisPage" showAll="0">
      <items count="4">
        <item x="0"/>
        <item x="1"/>
        <item x="2"/>
        <item t="default"/>
      </items>
    </pivotField>
    <pivotField axis="axisRow" showAll="0">
      <items count="11">
        <item x="0"/>
        <item x="7"/>
        <item x="3"/>
        <item x="5"/>
        <item x="2"/>
        <item x="8"/>
        <item x="1"/>
        <item x="6"/>
        <item x="4"/>
        <item x="9"/>
        <item t="default"/>
      </items>
    </pivotField>
    <pivotField dataField="1" numFmtId="9" showAll="0">
      <items count="10">
        <item x="0"/>
        <item x="3"/>
        <item x="4"/>
        <item x="5"/>
        <item x="2"/>
        <item x="1"/>
        <item x="6"/>
        <item x="7"/>
        <item x="8"/>
        <item t="default"/>
      </items>
    </pivotField>
  </pivotFields>
  <rowFields count="1">
    <field x="1"/>
  </rowFields>
  <rowItems count="5">
    <i>
      <x/>
    </i>
    <i>
      <x v="4"/>
    </i>
    <i>
      <x v="5"/>
    </i>
    <i>
      <x v="8"/>
    </i>
    <i t="grand">
      <x/>
    </i>
  </rowItems>
  <colItems count="1">
    <i/>
  </colItems>
  <pageFields count="1">
    <pageField fld="0" item="0" hier="-1"/>
  </pageFields>
  <dataFields count="1">
    <dataField name="Moyenne de Productivité" fld="2" subtotal="average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9"/>
  <sheetViews>
    <sheetView tabSelected="1" workbookViewId="0">
      <selection activeCell="H18" sqref="H18"/>
    </sheetView>
  </sheetViews>
  <sheetFormatPr baseColWidth="10" defaultRowHeight="15"/>
  <cols>
    <col min="1" max="1" width="21" customWidth="1"/>
    <col min="2" max="2" width="23.85546875" customWidth="1"/>
    <col min="4" max="4" width="23.85546875" customWidth="1"/>
    <col min="5" max="5" width="7.28515625" customWidth="1"/>
    <col min="6" max="6" width="8.85546875" customWidth="1"/>
  </cols>
  <sheetData>
    <row r="2" spans="1:5">
      <c r="A2" s="19" t="s">
        <v>0</v>
      </c>
      <c r="B2" s="20">
        <v>1</v>
      </c>
      <c r="D2" s="19" t="s">
        <v>2</v>
      </c>
      <c r="E2" t="s">
        <v>11</v>
      </c>
    </row>
    <row r="4" spans="1:5">
      <c r="A4" s="19" t="s">
        <v>18</v>
      </c>
      <c r="B4" t="s">
        <v>20</v>
      </c>
      <c r="D4" t="s">
        <v>20</v>
      </c>
    </row>
    <row r="5" spans="1:5">
      <c r="A5" s="20" t="s">
        <v>3</v>
      </c>
      <c r="B5" s="18">
        <v>0.17</v>
      </c>
      <c r="D5" s="18">
        <v>0.8</v>
      </c>
    </row>
    <row r="6" spans="1:5">
      <c r="A6" s="20" t="s">
        <v>5</v>
      </c>
      <c r="B6" s="18">
        <v>0.36</v>
      </c>
    </row>
    <row r="7" spans="1:5">
      <c r="A7" s="20" t="s">
        <v>11</v>
      </c>
      <c r="B7" s="18">
        <v>0.8</v>
      </c>
    </row>
    <row r="8" spans="1:5">
      <c r="A8" s="20" t="s">
        <v>7</v>
      </c>
      <c r="B8" s="18">
        <v>0.25</v>
      </c>
    </row>
    <row r="9" spans="1:5">
      <c r="A9" s="20" t="s">
        <v>19</v>
      </c>
      <c r="B9" s="18">
        <v>0.39500000000000002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E25" sqref="E25"/>
    </sheetView>
  </sheetViews>
  <sheetFormatPr baseColWidth="10" defaultColWidth="16.5703125" defaultRowHeight="15"/>
  <sheetData>
    <row r="1" spans="1:3" ht="15.75" thickBot="1">
      <c r="A1" s="5" t="s">
        <v>0</v>
      </c>
      <c r="B1" s="6" t="s">
        <v>2</v>
      </c>
      <c r="C1" s="7" t="s">
        <v>1</v>
      </c>
    </row>
    <row r="2" spans="1:3">
      <c r="A2" s="3">
        <v>1</v>
      </c>
      <c r="B2" s="3" t="s">
        <v>3</v>
      </c>
      <c r="C2" s="4">
        <v>0.17</v>
      </c>
    </row>
    <row r="3" spans="1:3">
      <c r="A3" s="1">
        <v>2</v>
      </c>
      <c r="B3" s="1" t="s">
        <v>4</v>
      </c>
      <c r="C3" s="2">
        <v>0.54</v>
      </c>
    </row>
    <row r="4" spans="1:3">
      <c r="A4" s="1">
        <v>1</v>
      </c>
      <c r="B4" s="1" t="s">
        <v>5</v>
      </c>
      <c r="C4" s="2">
        <v>0.36</v>
      </c>
    </row>
    <row r="5" spans="1:3">
      <c r="A5" s="1">
        <v>3</v>
      </c>
      <c r="B5" s="1" t="s">
        <v>6</v>
      </c>
      <c r="C5" s="2">
        <v>0.18</v>
      </c>
    </row>
    <row r="6" spans="1:3">
      <c r="A6" s="1">
        <v>1</v>
      </c>
      <c r="B6" s="1" t="s">
        <v>7</v>
      </c>
      <c r="C6" s="2">
        <v>0.25</v>
      </c>
    </row>
    <row r="7" spans="1:3">
      <c r="A7" s="1">
        <v>2</v>
      </c>
      <c r="B7" s="1" t="s">
        <v>8</v>
      </c>
      <c r="C7" s="2">
        <v>0.35</v>
      </c>
    </row>
    <row r="8" spans="1:3">
      <c r="A8" s="1">
        <v>3</v>
      </c>
      <c r="B8" s="1" t="s">
        <v>9</v>
      </c>
      <c r="C8" s="2">
        <v>0.54</v>
      </c>
    </row>
    <row r="9" spans="1:3">
      <c r="A9" s="1">
        <v>2</v>
      </c>
      <c r="B9" s="1" t="s">
        <v>10</v>
      </c>
      <c r="C9" s="2">
        <v>0.75</v>
      </c>
    </row>
    <row r="10" spans="1:3">
      <c r="A10" s="1">
        <v>1</v>
      </c>
      <c r="B10" s="1" t="s">
        <v>11</v>
      </c>
      <c r="C10" s="2">
        <v>0.8</v>
      </c>
    </row>
    <row r="11" spans="1:3">
      <c r="A11" s="1">
        <v>3</v>
      </c>
      <c r="B11" s="1" t="s">
        <v>12</v>
      </c>
      <c r="C11" s="2">
        <v>0.9</v>
      </c>
    </row>
  </sheetData>
  <pageMargins left="0.7" right="0.7" top="0.75" bottom="0.75" header="0.3" footer="0.3"/>
  <pageSetup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3"/>
  <sheetViews>
    <sheetView workbookViewId="0">
      <selection activeCell="M11" sqref="M11"/>
    </sheetView>
  </sheetViews>
  <sheetFormatPr baseColWidth="10" defaultColWidth="15" defaultRowHeight="15"/>
  <cols>
    <col min="10" max="10" width="15.28515625" customWidth="1"/>
  </cols>
  <sheetData>
    <row r="1" spans="1:13">
      <c r="A1" s="8" t="s">
        <v>13</v>
      </c>
      <c r="B1" s="9">
        <v>2</v>
      </c>
      <c r="C1" s="9"/>
      <c r="D1" s="9"/>
      <c r="E1" s="9"/>
      <c r="F1" s="10"/>
      <c r="J1" s="8" t="s">
        <v>13</v>
      </c>
      <c r="K1" s="9" t="s">
        <v>17</v>
      </c>
      <c r="L1" s="9"/>
      <c r="M1" s="10"/>
    </row>
    <row r="2" spans="1:13">
      <c r="A2" s="11"/>
      <c r="B2" s="12"/>
      <c r="C2" s="12"/>
      <c r="D2" s="12"/>
      <c r="E2" s="12"/>
      <c r="F2" s="13"/>
      <c r="J2" s="11" t="s">
        <v>15</v>
      </c>
      <c r="K2" s="12" t="s">
        <v>8</v>
      </c>
      <c r="L2" s="12"/>
      <c r="M2" s="13"/>
    </row>
    <row r="3" spans="1:13">
      <c r="A3" s="11"/>
      <c r="B3" s="12"/>
      <c r="C3" s="12"/>
      <c r="D3" s="12"/>
      <c r="E3" s="12"/>
      <c r="F3" s="13"/>
      <c r="J3" s="11"/>
      <c r="K3" s="12"/>
      <c r="L3" s="12"/>
      <c r="M3" s="13"/>
    </row>
    <row r="4" spans="1:13">
      <c r="A4" s="11"/>
      <c r="B4" s="12"/>
      <c r="C4" s="12"/>
      <c r="D4" s="12"/>
      <c r="E4" s="12"/>
      <c r="F4" s="13"/>
      <c r="J4" s="11"/>
      <c r="K4" s="12"/>
      <c r="L4" s="12"/>
      <c r="M4" s="13"/>
    </row>
    <row r="5" spans="1:13">
      <c r="A5" s="11"/>
      <c r="B5" s="12"/>
      <c r="C5" s="12"/>
      <c r="D5" s="12"/>
      <c r="E5" s="12"/>
      <c r="F5" s="13"/>
      <c r="J5" s="11"/>
      <c r="K5" s="12"/>
      <c r="L5" s="12"/>
      <c r="M5" s="13"/>
    </row>
    <row r="6" spans="1:13">
      <c r="A6" s="11"/>
      <c r="B6" s="12"/>
      <c r="C6" s="12"/>
      <c r="D6" s="12"/>
      <c r="E6" s="12"/>
      <c r="F6" s="13"/>
      <c r="J6" s="11"/>
      <c r="K6" s="12"/>
      <c r="L6" s="12"/>
      <c r="M6" s="13"/>
    </row>
    <row r="7" spans="1:13">
      <c r="A7" s="11"/>
      <c r="B7" s="12"/>
      <c r="C7" s="12"/>
      <c r="D7" s="12"/>
      <c r="E7" s="12"/>
      <c r="F7" s="13"/>
      <c r="J7" s="11"/>
      <c r="K7" s="12"/>
      <c r="L7" s="12"/>
      <c r="M7" s="13"/>
    </row>
    <row r="8" spans="1:13">
      <c r="A8" s="11"/>
      <c r="B8" s="12"/>
      <c r="C8" s="12"/>
      <c r="D8" s="12"/>
      <c r="E8" s="12"/>
      <c r="F8" s="13"/>
      <c r="J8" s="11"/>
      <c r="K8" s="12"/>
      <c r="L8" s="12"/>
      <c r="M8" s="13"/>
    </row>
    <row r="9" spans="1:13">
      <c r="A9" s="11"/>
      <c r="B9" s="12"/>
      <c r="C9" s="12"/>
      <c r="D9" s="12"/>
      <c r="E9" s="12"/>
      <c r="F9" s="13"/>
      <c r="J9" s="11"/>
      <c r="K9" s="12"/>
      <c r="L9" s="12"/>
      <c r="M9" s="13"/>
    </row>
    <row r="10" spans="1:13">
      <c r="A10" s="11"/>
      <c r="B10" s="12"/>
      <c r="C10" s="12"/>
      <c r="D10" s="12"/>
      <c r="E10" s="12"/>
      <c r="F10" s="13"/>
      <c r="J10" s="11"/>
      <c r="K10" s="12"/>
      <c r="L10" s="12"/>
      <c r="M10" s="13"/>
    </row>
    <row r="11" spans="1:13">
      <c r="A11" s="11"/>
      <c r="B11" s="12"/>
      <c r="C11" s="12"/>
      <c r="D11" s="12"/>
      <c r="E11" s="12"/>
      <c r="F11" s="13"/>
      <c r="J11" s="11"/>
      <c r="K11" s="12"/>
      <c r="L11" s="12" t="s">
        <v>16</v>
      </c>
      <c r="M11" s="13">
        <f>VLOOKUP(K2,BD!B:C,2,FALSE)</f>
        <v>0.35</v>
      </c>
    </row>
    <row r="12" spans="1:13" ht="15.75" thickBot="1">
      <c r="A12" s="11"/>
      <c r="B12" s="12"/>
      <c r="C12" s="12"/>
      <c r="D12" s="12" t="s">
        <v>14</v>
      </c>
      <c r="E12" s="17">
        <f>VLOOKUP(B1,BD!A:C,3,FALSE)</f>
        <v>0.54</v>
      </c>
      <c r="F12" s="13"/>
      <c r="J12" s="14"/>
      <c r="K12" s="15"/>
      <c r="L12" s="15"/>
      <c r="M12" s="16"/>
    </row>
    <row r="13" spans="1:13" ht="15.75" thickBot="1">
      <c r="A13" s="14"/>
      <c r="B13" s="15"/>
      <c r="C13" s="15"/>
      <c r="D13" s="15"/>
      <c r="E13" s="15"/>
      <c r="F13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2014-07-16T10:47:23Z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