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C:\Users\jean_claude\Desktop\provisoire\"/>
    </mc:Choice>
  </mc:AlternateContent>
  <bookViews>
    <workbookView xWindow="0" yWindow="0" windowWidth="27795" windowHeight="13020"/>
  </bookViews>
  <sheets>
    <sheet name="gabari-code macro" sheetId="74" r:id="rId1"/>
    <sheet name="juillet 2015" sheetId="72" r:id="rId2"/>
    <sheet name="données juillet" sheetId="77" r:id="rId3"/>
  </sheets>
  <definedNames>
    <definedName name="_150727_pluvio_1" localSheetId="2">'données juillet'!#REF!</definedName>
    <definedName name="_xlnm._FilterDatabase" localSheetId="0" hidden="1">'gabari-code macro'!$E$1:$E$232</definedName>
    <definedName name="_xlnm._FilterDatabase" localSheetId="1" hidden="1">'juillet 2015'!$E$1:$E$232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3" i="74" l="1"/>
  <c r="M32" i="74"/>
  <c r="M31" i="74"/>
  <c r="M30" i="74"/>
  <c r="M29" i="74"/>
  <c r="M28" i="74"/>
  <c r="M27" i="74"/>
  <c r="M26" i="74"/>
  <c r="M25" i="74"/>
  <c r="M24" i="74"/>
  <c r="M23" i="74"/>
  <c r="M22" i="74"/>
  <c r="M21" i="74"/>
  <c r="M20" i="74"/>
  <c r="M19" i="74"/>
  <c r="M18" i="74"/>
  <c r="M17" i="74"/>
  <c r="M16" i="74"/>
  <c r="M15" i="74"/>
  <c r="M14" i="74"/>
  <c r="M13" i="74"/>
  <c r="M12" i="74"/>
  <c r="M11" i="74"/>
  <c r="M10" i="74"/>
  <c r="M9" i="74"/>
  <c r="M8" i="74"/>
  <c r="M7" i="74"/>
  <c r="M6" i="74"/>
  <c r="M5" i="74"/>
  <c r="M4" i="74"/>
  <c r="M3" i="74"/>
  <c r="M34" i="74" s="1"/>
  <c r="H3" i="74"/>
  <c r="G3" i="74"/>
  <c r="F3" i="74"/>
  <c r="L2" i="74"/>
  <c r="K2" i="74"/>
  <c r="J2" i="74"/>
  <c r="I2" i="74"/>
  <c r="M33" i="72"/>
  <c r="M32" i="72"/>
  <c r="M31" i="72"/>
  <c r="M30" i="72"/>
  <c r="M29" i="72"/>
  <c r="M28" i="72"/>
  <c r="M27" i="72"/>
  <c r="M26" i="72"/>
  <c r="M25" i="72"/>
  <c r="M24" i="72"/>
  <c r="M23" i="72"/>
  <c r="M22" i="72"/>
  <c r="M21" i="72"/>
  <c r="M20" i="72"/>
  <c r="M19" i="72"/>
  <c r="M18" i="72"/>
  <c r="M17" i="72"/>
  <c r="M16" i="72"/>
  <c r="M15" i="72"/>
  <c r="M14" i="72"/>
  <c r="M13" i="72"/>
  <c r="M12" i="72"/>
  <c r="M11" i="72"/>
  <c r="M10" i="72"/>
  <c r="M9" i="72"/>
  <c r="M8" i="72"/>
  <c r="M7" i="72"/>
  <c r="M6" i="72"/>
  <c r="M5" i="72"/>
  <c r="M4" i="72"/>
  <c r="M3" i="72"/>
  <c r="H3" i="72"/>
  <c r="G3" i="72"/>
  <c r="F3" i="72"/>
  <c r="I2" i="72"/>
  <c r="M34" i="72" l="1"/>
</calcChain>
</file>

<file path=xl/connections.xml><?xml version="1.0" encoding="utf-8"?>
<connections xmlns="http://schemas.openxmlformats.org/spreadsheetml/2006/main">
  <connection id="1" name="RLVpl_4_24nov201241" type="6" refreshedVersion="5" background="1" saveData="1">
    <textPr codePage="850" firstRow="4" sourceFile="D:\plan_hydro_cotiella\meteo_armena_1\RLVm_4_24nov2012\RLVpl_4_24nov2012.txt" thousands=" " comma="1" delimiter=".">
      <textFields count="5">
        <textField type="skip"/>
        <textField/>
        <textField type="skip"/>
        <textField type="skip"/>
        <textField type="skip"/>
      </textFields>
    </textPr>
  </connection>
  <connection id="2" name="RLVpl_4_24nov201242" type="6" refreshedVersion="5" background="1" saveData="1">
    <textPr codePage="850" firstRow="4" sourceFile="D:\plan_hydro_cotiella\meteo_armena_1\RLVm_4_24nov2012\RLVpl_4_24nov2012.txt" thousands=" " comma="1" delimiter=".">
      <textFields count="5">
        <textField type="skip"/>
        <textField/>
        <textField type="skip"/>
        <textField type="skip"/>
        <textField type="skip"/>
      </textFields>
    </textPr>
  </connection>
</connections>
</file>

<file path=xl/sharedStrings.xml><?xml version="1.0" encoding="utf-8"?>
<sst xmlns="http://schemas.openxmlformats.org/spreadsheetml/2006/main" count="75" uniqueCount="20">
  <si>
    <t>Date</t>
  </si>
  <si>
    <t>heure</t>
  </si>
  <si>
    <t>bascules</t>
  </si>
  <si>
    <t>cumul</t>
  </si>
  <si>
    <t>cumul mensuel( vérification)</t>
  </si>
  <si>
    <t>H Q max</t>
  </si>
  <si>
    <t>Rr  ≥ 1mm</t>
  </si>
  <si>
    <t>Rr  ≥ 5mm</t>
  </si>
  <si>
    <t>Rr  ≥ 10mm</t>
  </si>
  <si>
    <t>Par convention, l'heure commence à H:00 et termine à H:59</t>
  </si>
  <si>
    <t>(UTC)</t>
  </si>
  <si>
    <t>de l'auget (mm/m2)</t>
  </si>
  <si>
    <t>( /heure)</t>
  </si>
  <si>
    <t>(/ jour)</t>
  </si>
  <si>
    <t>bascules *</t>
  </si>
  <si>
    <t xml:space="preserve"> journalier</t>
  </si>
  <si>
    <t>Jour &amp; heure</t>
  </si>
  <si>
    <t>jour/année</t>
  </si>
  <si>
    <t>horaire *</t>
  </si>
  <si>
    <t>journalier 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</si>
</sst>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dd/mm/yy"/>
    <numFmt numFmtId="166" formatCode="h:mm;@"/>
    <numFmt numFmtId="167" formatCode="dd/mm/yy;@"/>
  </numFmts>
  <fonts count="6" x14ac:knownFonts="1">
    <font>
      <sz val="12"/>
      <color theme="1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indexed="61"/>
      <name val="Calibri"/>
      <family val="2"/>
      <scheme val="minor"/>
    </font>
    <font>
      <sz val="12"/>
      <color indexed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166" fontId="0" fillId="0" borderId="0" xfId="0" applyNumberFormat="1"/>
    <xf numFmtId="0" fontId="2" fillId="0" borderId="0" xfId="0" applyFont="1" applyFill="1"/>
    <xf numFmtId="164" fontId="2" fillId="0" borderId="0" xfId="0" applyNumberFormat="1" applyFont="1" applyFill="1"/>
    <xf numFmtId="14" fontId="2" fillId="0" borderId="0" xfId="0" applyNumberFormat="1" applyFont="1" applyFill="1"/>
    <xf numFmtId="0" fontId="3" fillId="0" borderId="7" xfId="1" applyFont="1" applyFill="1" applyBorder="1" applyAlignment="1">
      <alignment horizontal="center"/>
    </xf>
    <xf numFmtId="0" fontId="3" fillId="0" borderId="8" xfId="1" applyFont="1" applyFill="1" applyBorder="1" applyAlignment="1">
      <alignment horizontal="center"/>
    </xf>
    <xf numFmtId="0" fontId="3" fillId="0" borderId="9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164" fontId="3" fillId="0" borderId="13" xfId="1" applyNumberFormat="1" applyFont="1" applyFill="1" applyBorder="1" applyAlignment="1">
      <alignment horizontal="center"/>
    </xf>
    <xf numFmtId="0" fontId="3" fillId="0" borderId="14" xfId="1" applyFont="1" applyFill="1" applyBorder="1" applyAlignment="1">
      <alignment horizontal="center"/>
    </xf>
    <xf numFmtId="0" fontId="3" fillId="0" borderId="15" xfId="1" applyFont="1" applyFill="1" applyBorder="1" applyAlignment="1">
      <alignment horizontal="center"/>
    </xf>
    <xf numFmtId="164" fontId="3" fillId="0" borderId="16" xfId="0" applyNumberFormat="1" applyFont="1" applyFill="1" applyBorder="1"/>
    <xf numFmtId="164" fontId="5" fillId="0" borderId="0" xfId="0" applyNumberFormat="1" applyFont="1" applyFill="1" applyAlignment="1">
      <alignment horizontal="center"/>
    </xf>
    <xf numFmtId="14" fontId="3" fillId="0" borderId="1" xfId="1" applyNumberFormat="1" applyFont="1" applyFill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164" fontId="3" fillId="0" borderId="2" xfId="1" applyNumberFormat="1" applyFont="1" applyFill="1" applyBorder="1" applyAlignment="1">
      <alignment horizontal="center"/>
    </xf>
    <xf numFmtId="164" fontId="3" fillId="0" borderId="3" xfId="1" applyNumberFormat="1" applyFont="1" applyFill="1" applyBorder="1" applyAlignment="1">
      <alignment horizontal="center"/>
    </xf>
    <xf numFmtId="14" fontId="3" fillId="0" borderId="10" xfId="1" applyNumberFormat="1" applyFont="1" applyFill="1" applyBorder="1" applyAlignment="1">
      <alignment horizontal="center"/>
    </xf>
    <xf numFmtId="0" fontId="3" fillId="0" borderId="11" xfId="1" applyFont="1" applyFill="1" applyBorder="1" applyAlignment="1">
      <alignment horizontal="center"/>
    </xf>
    <xf numFmtId="164" fontId="3" fillId="0" borderId="12" xfId="1" applyNumberFormat="1" applyFont="1" applyFill="1" applyBorder="1" applyAlignment="1">
      <alignment horizontal="center"/>
    </xf>
    <xf numFmtId="164" fontId="3" fillId="0" borderId="17" xfId="1" applyNumberFormat="1" applyFont="1" applyFill="1" applyBorder="1" applyAlignment="1">
      <alignment horizontal="center"/>
    </xf>
    <xf numFmtId="164" fontId="3" fillId="0" borderId="18" xfId="1" applyNumberFormat="1" applyFont="1" applyFill="1" applyBorder="1" applyAlignment="1">
      <alignment horizontal="center"/>
    </xf>
    <xf numFmtId="0" fontId="3" fillId="0" borderId="0" xfId="1" applyFont="1" applyFill="1" applyBorder="1"/>
    <xf numFmtId="0" fontId="3" fillId="0" borderId="4" xfId="1" applyFont="1" applyFill="1" applyBorder="1" applyAlignment="1">
      <alignment horizontal="center"/>
    </xf>
    <xf numFmtId="164" fontId="3" fillId="0" borderId="19" xfId="0" applyNumberFormat="1" applyFont="1" applyFill="1" applyBorder="1"/>
    <xf numFmtId="164" fontId="3" fillId="0" borderId="14" xfId="0" applyNumberFormat="1" applyFont="1" applyFill="1" applyBorder="1"/>
    <xf numFmtId="164" fontId="3" fillId="0" borderId="15" xfId="0" applyNumberFormat="1" applyFont="1" applyFill="1" applyBorder="1"/>
    <xf numFmtId="0" fontId="3" fillId="0" borderId="20" xfId="0" applyFont="1" applyFill="1" applyBorder="1" applyAlignment="1">
      <alignment horizontal="center"/>
    </xf>
    <xf numFmtId="164" fontId="4" fillId="0" borderId="21" xfId="0" applyNumberFormat="1" applyFont="1" applyFill="1" applyBorder="1" applyAlignment="1">
      <alignment horizontal="center"/>
    </xf>
    <xf numFmtId="164" fontId="4" fillId="0" borderId="22" xfId="0" applyNumberFormat="1" applyFont="1" applyFill="1" applyBorder="1" applyAlignment="1">
      <alignment horizontal="center"/>
    </xf>
    <xf numFmtId="164" fontId="4" fillId="0" borderId="23" xfId="0" applyNumberFormat="1" applyFont="1" applyFill="1" applyBorder="1" applyAlignment="1">
      <alignment horizontal="center"/>
    </xf>
    <xf numFmtId="0" fontId="3" fillId="0" borderId="24" xfId="0" applyFont="1" applyFill="1" applyBorder="1" applyAlignment="1">
      <alignment horizontal="right"/>
    </xf>
    <xf numFmtId="0" fontId="3" fillId="0" borderId="24" xfId="0" applyFont="1" applyFill="1" applyBorder="1"/>
    <xf numFmtId="0" fontId="3" fillId="0" borderId="25" xfId="0" applyFont="1" applyFill="1" applyBorder="1"/>
    <xf numFmtId="164" fontId="3" fillId="0" borderId="8" xfId="0" applyNumberFormat="1" applyFont="1" applyFill="1" applyBorder="1"/>
    <xf numFmtId="164" fontId="3" fillId="0" borderId="9" xfId="0" applyNumberFormat="1" applyFont="1" applyFill="1" applyBorder="1"/>
    <xf numFmtId="14" fontId="3" fillId="0" borderId="0" xfId="1" applyNumberFormat="1" applyFont="1" applyFill="1" applyBorder="1"/>
    <xf numFmtId="165" fontId="3" fillId="0" borderId="7" xfId="0" applyNumberFormat="1" applyFont="1" applyFill="1" applyBorder="1" applyAlignment="1">
      <alignment horizontal="right"/>
    </xf>
    <xf numFmtId="165" fontId="3" fillId="0" borderId="26" xfId="0" applyNumberFormat="1" applyFont="1" applyFill="1" applyBorder="1" applyAlignment="1">
      <alignment horizontal="right"/>
    </xf>
    <xf numFmtId="165" fontId="3" fillId="0" borderId="13" xfId="0" applyNumberFormat="1" applyFont="1" applyFill="1" applyBorder="1" applyAlignment="1">
      <alignment horizontal="right"/>
    </xf>
    <xf numFmtId="167" fontId="0" fillId="0" borderId="0" xfId="0" applyNumberFormat="1"/>
    <xf numFmtId="166" fontId="3" fillId="0" borderId="2" xfId="1" applyNumberFormat="1" applyFont="1" applyFill="1" applyBorder="1" applyAlignment="1">
      <alignment horizontal="center"/>
    </xf>
    <xf numFmtId="166" fontId="3" fillId="0" borderId="11" xfId="1" applyNumberFormat="1" applyFont="1" applyFill="1" applyBorder="1" applyAlignment="1">
      <alignment horizontal="center"/>
    </xf>
    <xf numFmtId="166" fontId="3" fillId="0" borderId="0" xfId="1" applyNumberFormat="1" applyFont="1" applyFill="1" applyBorder="1"/>
    <xf numFmtId="166" fontId="2" fillId="0" borderId="0" xfId="0" applyNumberFormat="1" applyFont="1" applyFill="1"/>
    <xf numFmtId="17" fontId="2" fillId="0" borderId="0" xfId="0" applyNumberFormat="1" applyFont="1" applyFill="1"/>
    <xf numFmtId="0" fontId="3" fillId="0" borderId="5" xfId="1" applyFont="1" applyFill="1" applyBorder="1"/>
    <xf numFmtId="0" fontId="2" fillId="0" borderId="0" xfId="0" applyFont="1" applyFill="1" applyBorder="1"/>
    <xf numFmtId="0" fontId="2" fillId="0" borderId="27" xfId="0" applyFont="1" applyFill="1" applyBorder="1"/>
    <xf numFmtId="0" fontId="2" fillId="0" borderId="28" xfId="0" applyFont="1" applyFill="1" applyBorder="1"/>
    <xf numFmtId="164" fontId="3" fillId="0" borderId="0" xfId="1" applyNumberFormat="1" applyFont="1" applyFill="1" applyBorder="1" applyAlignment="1">
      <alignment horizontal="center"/>
    </xf>
    <xf numFmtId="164" fontId="3" fillId="0" borderId="29" xfId="1" applyNumberFormat="1" applyFont="1" applyFill="1" applyBorder="1" applyAlignment="1">
      <alignment horizontal="center"/>
    </xf>
    <xf numFmtId="14" fontId="0" fillId="0" borderId="0" xfId="0" applyNumberFormat="1" applyFont="1"/>
    <xf numFmtId="166" fontId="0" fillId="0" borderId="0" xfId="0" applyNumberFormat="1" applyFont="1"/>
    <xf numFmtId="167" fontId="0" fillId="0" borderId="0" xfId="0" applyNumberFormat="1" applyBorder="1"/>
    <xf numFmtId="166" fontId="0" fillId="0" borderId="0" xfId="0" applyNumberFormat="1" applyBorder="1"/>
    <xf numFmtId="164" fontId="3" fillId="0" borderId="30" xfId="1" applyNumberFormat="1" applyFont="1" applyFill="1" applyBorder="1" applyAlignment="1">
      <alignment horizontal="center"/>
    </xf>
    <xf numFmtId="14" fontId="3" fillId="0" borderId="31" xfId="1" applyNumberFormat="1" applyFont="1" applyFill="1" applyBorder="1" applyAlignment="1">
      <alignment horizontal="center"/>
    </xf>
    <xf numFmtId="14" fontId="3" fillId="0" borderId="32" xfId="1" applyNumberFormat="1" applyFont="1" applyFill="1" applyBorder="1" applyAlignment="1">
      <alignment horizontal="center"/>
    </xf>
    <xf numFmtId="166" fontId="3" fillId="0" borderId="31" xfId="1" applyNumberFormat="1" applyFont="1" applyFill="1" applyBorder="1" applyAlignment="1">
      <alignment horizontal="center"/>
    </xf>
    <xf numFmtId="166" fontId="3" fillId="0" borderId="32" xfId="1" applyNumberFormat="1" applyFont="1" applyFill="1" applyBorder="1" applyAlignment="1">
      <alignment horizontal="center"/>
    </xf>
    <xf numFmtId="164" fontId="3" fillId="0" borderId="31" xfId="1" applyNumberFormat="1" applyFont="1" applyFill="1" applyBorder="1" applyAlignment="1">
      <alignment horizontal="center"/>
    </xf>
    <xf numFmtId="164" fontId="3" fillId="0" borderId="32" xfId="1" applyNumberFormat="1" applyFont="1" applyFill="1" applyBorder="1" applyAlignment="1">
      <alignment horizontal="center"/>
    </xf>
    <xf numFmtId="0" fontId="3" fillId="0" borderId="32" xfId="1" applyFont="1" applyFill="1" applyBorder="1" applyAlignment="1">
      <alignment horizontal="center"/>
    </xf>
    <xf numFmtId="0" fontId="2" fillId="2" borderId="27" xfId="0" applyFont="1" applyFill="1" applyBorder="1"/>
    <xf numFmtId="164" fontId="2" fillId="2" borderId="27" xfId="0" applyNumberFormat="1" applyFont="1" applyFill="1" applyBorder="1"/>
    <xf numFmtId="164" fontId="3" fillId="0" borderId="4" xfId="1" applyNumberFormat="1" applyFont="1" applyFill="1" applyBorder="1" applyAlignment="1">
      <alignment horizontal="center"/>
    </xf>
    <xf numFmtId="164" fontId="3" fillId="0" borderId="5" xfId="1" applyNumberFormat="1" applyFont="1" applyFill="1" applyBorder="1" applyAlignment="1">
      <alignment horizontal="center"/>
    </xf>
    <xf numFmtId="164" fontId="3" fillId="0" borderId="6" xfId="1" applyNumberFormat="1" applyFont="1" applyFill="1" applyBorder="1" applyAlignment="1">
      <alignment horizontal="center"/>
    </xf>
    <xf numFmtId="0" fontId="3" fillId="0" borderId="4" xfId="0" applyFont="1" applyFill="1" applyBorder="1" applyAlignment="1"/>
    <xf numFmtId="0" fontId="2" fillId="0" borderId="5" xfId="0" applyFont="1" applyFill="1" applyBorder="1" applyAlignment="1"/>
    <xf numFmtId="0" fontId="2" fillId="0" borderId="6" xfId="0" applyFont="1" applyFill="1" applyBorder="1" applyAlignment="1"/>
  </cellXfs>
  <cellStyles count="2">
    <cellStyle name="Normal" xfId="0" builtinId="0"/>
    <cellStyle name="Normal_pluvio_ts_evenement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37</xdr:row>
      <xdr:rowOff>0</xdr:rowOff>
    </xdr:from>
    <xdr:to>
      <xdr:col>28</xdr:col>
      <xdr:colOff>142875</xdr:colOff>
      <xdr:row>101</xdr:row>
      <xdr:rowOff>123825</xdr:rowOff>
    </xdr:to>
    <xdr:sp macro="" textlink="">
      <xdr:nvSpPr>
        <xdr:cNvPr id="2" name="ZoneTexte 1"/>
        <xdr:cNvSpPr txBox="1"/>
      </xdr:nvSpPr>
      <xdr:spPr>
        <a:xfrm>
          <a:off x="11439525" y="7429500"/>
          <a:ext cx="7496175" cy="1292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Sub toto()</a:t>
          </a:r>
        </a:p>
        <a:p>
          <a:r>
            <a:rPr lang="fr-FR" sz="1100"/>
            <a:t>        Dim DerLig As Integer, derligdate As Integer, i As Integer, j As Integer, k As Integer</a:t>
          </a:r>
        </a:p>
        <a:p>
          <a:r>
            <a:rPr lang="fr-FR" sz="1100"/>
            <a:t>        Application.ScreenUpdating = False</a:t>
          </a:r>
        </a:p>
        <a:p>
          <a:r>
            <a:rPr lang="fr-FR" sz="1100"/>
            <a:t>        Application.Calculation = xlCalculationManual</a:t>
          </a:r>
        </a:p>
        <a:p>
          <a:r>
            <a:rPr lang="fr-FR" sz="1100"/>
            <a:t>        With Sheets("</a:t>
          </a:r>
          <a:r>
            <a:rPr lang="fr-FR" sz="1600" b="1">
              <a:solidFill>
                <a:srgbClr val="FF0000"/>
              </a:solidFill>
            </a:rPr>
            <a:t>XXXXX</a:t>
          </a:r>
          <a:r>
            <a:rPr lang="fr-FR" sz="1100"/>
            <a:t>") 'ici changer le nom du sheet</a:t>
          </a:r>
        </a:p>
        <a:p>
          <a:r>
            <a:rPr lang="fr-FR" sz="1100"/>
            <a:t>'vide ta feuille</a:t>
          </a:r>
        </a:p>
        <a:p>
          <a:r>
            <a:rPr lang="fr-FR" sz="1100"/>
            <a:t>           .Range("D3:E5000").ClearContents</a:t>
          </a:r>
        </a:p>
        <a:p>
          <a:r>
            <a:rPr lang="fr-FR" sz="1100"/>
            <a:t>            .Range("D3:E5000").Borders(xlEdgeBottom).LineStyle = xlNone</a:t>
          </a:r>
        </a:p>
        <a:p>
          <a:r>
            <a:rPr lang="fr-FR" sz="1100"/>
            <a:t>            .Range("O3:AL50").ClearContents</a:t>
          </a:r>
        </a:p>
        <a:p>
          <a:r>
            <a:rPr lang="fr-FR" sz="1100"/>
            <a:t>           </a:t>
          </a:r>
        </a:p>
        <a:p>
          <a:r>
            <a:rPr lang="fr-FR" sz="1100"/>
            <a:t>     'trouve les dernieres lignes</a:t>
          </a:r>
        </a:p>
        <a:p>
          <a:r>
            <a:rPr lang="fr-FR" sz="1100"/>
            <a:t>           DerLig = .Range("N" &amp; .Rows.Count).End(xlUp).Row</a:t>
          </a:r>
        </a:p>
        <a:p>
          <a:r>
            <a:rPr lang="fr-FR" sz="1100"/>
            <a:t>            derligdate = .Range("A" &amp; .Rows.Count).End(xlUp).Row</a:t>
          </a:r>
        </a:p>
        <a:p>
          <a:r>
            <a:rPr lang="fr-FR" sz="1100"/>
            <a:t>    'calcules tes sommes horaires et journalieres dans ton tableau</a:t>
          </a:r>
        </a:p>
        <a:p>
          <a:r>
            <a:rPr lang="fr-FR" sz="1100"/>
            <a:t>           For i = 3 To DerLig</a:t>
          </a:r>
        </a:p>
        <a:p>
          <a:r>
            <a:rPr lang="fr-FR" sz="1100"/>
            <a:t>                For j = 15 To 38</a:t>
          </a:r>
        </a:p>
        <a:p>
          <a:r>
            <a:rPr lang="fr-FR" sz="1100"/>
            <a:t>                    For k = 3 To derligdate</a:t>
          </a:r>
        </a:p>
        <a:p>
          <a:r>
            <a:rPr lang="fr-FR" sz="1100"/>
            <a:t>                        If .Range("N" &amp; i) = .Cells(k, 1) And .Cells(2, j) = Hour(.Cells(k, 2)) Then</a:t>
          </a:r>
        </a:p>
        <a:p>
          <a:r>
            <a:rPr lang="fr-FR" sz="1100"/>
            <a:t>                            .Cells(i, j) = .Cells(i, j) + .Cells(k, 3)</a:t>
          </a:r>
        </a:p>
        <a:p>
          <a:r>
            <a:rPr lang="fr-FR" sz="1100"/>
            <a:t>                        End If</a:t>
          </a:r>
        </a:p>
        <a:p>
          <a:r>
            <a:rPr lang="fr-FR" sz="1100"/>
            <a:t>                    Next k</a:t>
          </a:r>
        </a:p>
        <a:p>
          <a:r>
            <a:rPr lang="fr-FR" sz="1100"/>
            <a:t>                Next j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</a:t>
          </a:r>
        </a:p>
        <a:p>
          <a:r>
            <a:rPr lang="fr-FR" sz="1100"/>
            <a:t>    'calcule sommes journalieres</a:t>
          </a:r>
        </a:p>
        <a:p>
          <a:r>
            <a:rPr lang="fr-FR" sz="1100"/>
            <a:t>           For i = 3 To derligdate</a:t>
          </a:r>
        </a:p>
        <a:p>
          <a:r>
            <a:rPr lang="fr-FR" sz="1100"/>
            <a:t>                If .Cells(i, 1) = .Cells(i + 1, 1) Then</a:t>
          </a:r>
        </a:p>
        <a:p>
          <a:r>
            <a:rPr lang="fr-FR" sz="1100"/>
            <a:t>                    sommejour = sommejour + .Cells(i, 3)</a:t>
          </a:r>
        </a:p>
        <a:p>
          <a:r>
            <a:rPr lang="fr-FR" sz="1100"/>
            <a:t>                Else</a:t>
          </a:r>
        </a:p>
        <a:p>
          <a:r>
            <a:rPr lang="fr-FR" sz="1100"/>
            <a:t>                    .Cells(i, 5) = sommejour + .Cells(i, 3)</a:t>
          </a:r>
        </a:p>
        <a:p>
          <a:r>
            <a:rPr lang="fr-FR" sz="1100"/>
            <a:t>                    .Cells(i, 5).Borders(xlEdgeBottom).LineStyle = xlContinuous</a:t>
          </a:r>
        </a:p>
        <a:p>
          <a:r>
            <a:rPr lang="fr-FR" sz="1100"/>
            <a:t>                    sommejour = 0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</a:t>
          </a:r>
        </a:p>
        <a:p>
          <a:r>
            <a:rPr lang="fr-FR" sz="1100"/>
            <a:t>    'calcule sommes horaires</a:t>
          </a:r>
        </a:p>
        <a:p>
          <a:r>
            <a:rPr lang="fr-FR" sz="1100"/>
            <a:t>           For i = 3 To derligdate</a:t>
          </a:r>
        </a:p>
        <a:p>
          <a:r>
            <a:rPr lang="fr-FR" sz="1100"/>
            <a:t>                If Hour(.Cells(i, 2)) = Hour(.Cells(i + 1, 2)) Then</a:t>
          </a:r>
        </a:p>
        <a:p>
          <a:r>
            <a:rPr lang="fr-FR" sz="1100"/>
            <a:t>                    sommejour = sommejour + .Cells(i, 3)</a:t>
          </a:r>
        </a:p>
        <a:p>
          <a:r>
            <a:rPr lang="fr-FR" sz="1100"/>
            <a:t>                Else</a:t>
          </a:r>
        </a:p>
        <a:p>
          <a:r>
            <a:rPr lang="fr-FR" sz="1100"/>
            <a:t>                    .Cells(i, 4) = sommejour + .Cells(i, 3)</a:t>
          </a:r>
        </a:p>
        <a:p>
          <a:r>
            <a:rPr lang="fr-FR" sz="1100"/>
            <a:t>                    .Cells(i, 4).Borders(xlEdgeBottom).LineStyle = xlContinuous</a:t>
          </a:r>
        </a:p>
        <a:p>
          <a:r>
            <a:rPr lang="fr-FR" sz="1100"/>
            <a:t>                    sommejour = 0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 </a:t>
          </a:r>
        </a:p>
        <a:p>
          <a:r>
            <a:rPr lang="fr-FR" sz="1100"/>
            <a:t>    'calcule nbre jours t° &gt;1, t° &gt;5,t° &gt;10, cellules J2, K2, L2</a:t>
          </a:r>
        </a:p>
        <a:p>
          <a:r>
            <a:rPr lang="fr-FR" sz="1100"/>
            <a:t>            </a:t>
          </a:r>
        </a:p>
        <a:p>
          <a:r>
            <a:rPr lang="fr-FR" sz="1100"/>
            <a:t>    .Range("J2") = Application.WorksheetFunction.CountIf(.Range("M3:M" &amp; DerLig - 1), "&gt;=1")</a:t>
          </a:r>
        </a:p>
        <a:p>
          <a:r>
            <a:rPr lang="fr-FR" sz="1100"/>
            <a:t>    .Range("K2") = Application.WorksheetFunction.CountIf(.Range("M3:M" &amp; DerLig - 1), "&gt;=5")</a:t>
          </a:r>
        </a:p>
        <a:p>
          <a:r>
            <a:rPr lang="fr-FR" sz="1100"/>
            <a:t>    .Range("L2") = Application.WorksheetFunction.CountIf(.Range("M3:M" &amp; DerLig - 1), "&gt;=10")</a:t>
          </a:r>
        </a:p>
        <a:p>
          <a:r>
            <a:rPr lang="fr-FR" sz="1100"/>
            <a:t>        End With</a:t>
          </a:r>
        </a:p>
        <a:p>
          <a:endParaRPr lang="fr-FR" sz="1100"/>
        </a:p>
        <a:p>
          <a:r>
            <a:rPr lang="fr-FR" sz="1100"/>
            <a:t>        Application.Calculation = xlCalculationAutomatic</a:t>
          </a:r>
        </a:p>
        <a:p>
          <a:endParaRPr lang="fr-FR" sz="1100"/>
        </a:p>
        <a:p>
          <a:r>
            <a:rPr lang="fr-FR" sz="1100"/>
            <a:t>    End Sub</a:t>
          </a:r>
        </a:p>
      </xdr:txBody>
    </xdr:sp>
    <xdr:clientData/>
  </xdr:twoCellAnchor>
  <xdr:twoCellAnchor>
    <xdr:from>
      <xdr:col>6</xdr:col>
      <xdr:colOff>723900</xdr:colOff>
      <xdr:row>7</xdr:row>
      <xdr:rowOff>152400</xdr:rowOff>
    </xdr:from>
    <xdr:to>
      <xdr:col>11</xdr:col>
      <xdr:colOff>9525</xdr:colOff>
      <xdr:row>13</xdr:row>
      <xdr:rowOff>161925</xdr:rowOff>
    </xdr:to>
    <xdr:sp macro="" textlink="">
      <xdr:nvSpPr>
        <xdr:cNvPr id="3" name="ZoneTexte 2"/>
        <xdr:cNvSpPr txBox="1"/>
      </xdr:nvSpPr>
      <xdr:spPr>
        <a:xfrm>
          <a:off x="6972300" y="1571625"/>
          <a:ext cx="35814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 (nbre jours)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723900</xdr:colOff>
      <xdr:row>7</xdr:row>
      <xdr:rowOff>152400</xdr:rowOff>
    </xdr:from>
    <xdr:to>
      <xdr:col>11</xdr:col>
      <xdr:colOff>9525</xdr:colOff>
      <xdr:row>13</xdr:row>
      <xdr:rowOff>161925</xdr:rowOff>
    </xdr:to>
    <xdr:sp macro="" textlink="">
      <xdr:nvSpPr>
        <xdr:cNvPr id="3" name="ZoneTexte 2"/>
        <xdr:cNvSpPr txBox="1"/>
      </xdr:nvSpPr>
      <xdr:spPr>
        <a:xfrm>
          <a:off x="6972300" y="1571625"/>
          <a:ext cx="35814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 (nbre jours)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232"/>
  <sheetViews>
    <sheetView tabSelected="1" workbookViewId="0">
      <selection activeCell="G36" sqref="G36"/>
    </sheetView>
  </sheetViews>
  <sheetFormatPr baseColWidth="10" defaultRowHeight="15.75" x14ac:dyDescent="0.25"/>
  <cols>
    <col min="1" max="1" width="11.5546875" style="4"/>
    <col min="2" max="2" width="11.5546875" style="45"/>
    <col min="3" max="3" width="15.109375" style="2" bestFit="1" customWidth="1"/>
    <col min="4" max="5" width="11.5546875" style="2"/>
    <col min="6" max="6" width="11.5546875" style="3"/>
    <col min="7" max="8" width="11.5546875" style="2"/>
    <col min="9" max="9" width="8.109375" style="2" bestFit="1" customWidth="1"/>
    <col min="10" max="11" width="9.44140625" style="2" bestFit="1" customWidth="1"/>
    <col min="12" max="12" width="10.44140625" style="2" bestFit="1" customWidth="1"/>
    <col min="13" max="13" width="11.5546875" style="2"/>
    <col min="14" max="14" width="12" style="2" bestFit="1" customWidth="1"/>
    <col min="15" max="38" width="4.44140625" style="2" customWidth="1"/>
    <col min="39" max="16384" width="11.5546875" style="2"/>
  </cols>
  <sheetData>
    <row r="1" spans="1:38" x14ac:dyDescent="0.25">
      <c r="A1" s="14" t="s">
        <v>0</v>
      </c>
      <c r="B1" s="42" t="s">
        <v>1</v>
      </c>
      <c r="C1" s="15" t="s">
        <v>2</v>
      </c>
      <c r="D1" s="16" t="s">
        <v>3</v>
      </c>
      <c r="E1" s="17" t="s">
        <v>3</v>
      </c>
      <c r="F1" s="67" t="s">
        <v>4</v>
      </c>
      <c r="G1" s="68"/>
      <c r="H1" s="69"/>
      <c r="I1" s="5" t="s">
        <v>5</v>
      </c>
      <c r="J1" s="6" t="s">
        <v>6</v>
      </c>
      <c r="K1" s="6" t="s">
        <v>7</v>
      </c>
      <c r="L1" s="7" t="s">
        <v>8</v>
      </c>
      <c r="M1" s="24" t="s">
        <v>3</v>
      </c>
      <c r="N1" s="70" t="s">
        <v>9</v>
      </c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2"/>
    </row>
    <row r="2" spans="1:38" ht="16.5" thickBot="1" x14ac:dyDescent="0.3">
      <c r="A2" s="18" t="s">
        <v>10</v>
      </c>
      <c r="B2" s="43" t="s">
        <v>10</v>
      </c>
      <c r="C2" s="19" t="s">
        <v>11</v>
      </c>
      <c r="D2" s="19" t="s">
        <v>12</v>
      </c>
      <c r="E2" s="20" t="s">
        <v>13</v>
      </c>
      <c r="F2" s="9" t="s">
        <v>14</v>
      </c>
      <c r="G2" s="10" t="s">
        <v>18</v>
      </c>
      <c r="H2" s="11" t="s">
        <v>19</v>
      </c>
      <c r="I2" s="9">
        <f>MAX(E:E)</f>
        <v>0</v>
      </c>
      <c r="J2" s="10">
        <f>COUNTIF(E:E,"&gt;=1")</f>
        <v>0</v>
      </c>
      <c r="K2" s="10">
        <f>COUNTIF(E:E,"&gt;=5")</f>
        <v>0</v>
      </c>
      <c r="L2" s="11">
        <f>COUNTIF(E:E,"&gt;=10")</f>
        <v>0</v>
      </c>
      <c r="M2" s="28" t="s">
        <v>15</v>
      </c>
      <c r="N2" s="32" t="s">
        <v>16</v>
      </c>
      <c r="O2" s="33">
        <v>0</v>
      </c>
      <c r="P2" s="33">
        <v>1</v>
      </c>
      <c r="Q2" s="33">
        <v>2</v>
      </c>
      <c r="R2" s="33">
        <v>3</v>
      </c>
      <c r="S2" s="33">
        <v>4</v>
      </c>
      <c r="T2" s="33">
        <v>5</v>
      </c>
      <c r="U2" s="33">
        <v>6</v>
      </c>
      <c r="V2" s="33">
        <v>7</v>
      </c>
      <c r="W2" s="33">
        <v>8</v>
      </c>
      <c r="X2" s="33">
        <v>9</v>
      </c>
      <c r="Y2" s="33">
        <v>10</v>
      </c>
      <c r="Z2" s="33">
        <v>11</v>
      </c>
      <c r="AA2" s="33">
        <v>12</v>
      </c>
      <c r="AB2" s="33">
        <v>13</v>
      </c>
      <c r="AC2" s="33">
        <v>14</v>
      </c>
      <c r="AD2" s="33">
        <v>15</v>
      </c>
      <c r="AE2" s="33">
        <v>16</v>
      </c>
      <c r="AF2" s="33">
        <v>17</v>
      </c>
      <c r="AG2" s="33">
        <v>18</v>
      </c>
      <c r="AH2" s="33">
        <v>19</v>
      </c>
      <c r="AI2" s="33">
        <v>20</v>
      </c>
      <c r="AJ2" s="33">
        <v>21</v>
      </c>
      <c r="AK2" s="33">
        <v>22</v>
      </c>
      <c r="AL2" s="34">
        <v>23</v>
      </c>
    </row>
    <row r="3" spans="1:38" ht="16.5" thickBot="1" x14ac:dyDescent="0.3">
      <c r="A3" s="37"/>
      <c r="B3" s="44"/>
      <c r="C3" s="8">
        <v>0.2</v>
      </c>
      <c r="D3" s="23"/>
      <c r="E3" s="23"/>
      <c r="F3" s="21">
        <f>SUM(C:C)</f>
        <v>0.2</v>
      </c>
      <c r="G3" s="21">
        <f>SUM(D:D)</f>
        <v>0</v>
      </c>
      <c r="H3" s="22">
        <f>SUM(E:E)</f>
        <v>0</v>
      </c>
      <c r="I3" s="23"/>
      <c r="J3" s="23"/>
      <c r="K3" s="23"/>
      <c r="L3" s="23"/>
      <c r="M3" s="29">
        <f>SUM(O3:AL3)</f>
        <v>0</v>
      </c>
      <c r="N3" s="38" t="s">
        <v>17</v>
      </c>
      <c r="O3" s="35">
        <v>0</v>
      </c>
      <c r="P3" s="35">
        <v>0</v>
      </c>
      <c r="Q3" s="35">
        <v>0</v>
      </c>
      <c r="R3" s="35">
        <v>0</v>
      </c>
      <c r="S3" s="35">
        <v>0</v>
      </c>
      <c r="T3" s="35">
        <v>0</v>
      </c>
      <c r="U3" s="35">
        <v>0</v>
      </c>
      <c r="V3" s="35">
        <v>0</v>
      </c>
      <c r="W3" s="35">
        <v>0</v>
      </c>
      <c r="X3" s="35">
        <v>0</v>
      </c>
      <c r="Y3" s="35">
        <v>0</v>
      </c>
      <c r="Z3" s="35">
        <v>0</v>
      </c>
      <c r="AA3" s="35">
        <v>0</v>
      </c>
      <c r="AB3" s="35">
        <v>0</v>
      </c>
      <c r="AC3" s="35">
        <v>0</v>
      </c>
      <c r="AD3" s="35">
        <v>0</v>
      </c>
      <c r="AE3" s="35">
        <v>0</v>
      </c>
      <c r="AF3" s="35">
        <v>0</v>
      </c>
      <c r="AG3" s="35">
        <v>0</v>
      </c>
      <c r="AH3" s="35">
        <v>0</v>
      </c>
      <c r="AI3" s="35">
        <v>0</v>
      </c>
      <c r="AJ3" s="35">
        <v>0</v>
      </c>
      <c r="AK3" s="35">
        <v>0</v>
      </c>
      <c r="AL3" s="36">
        <v>0</v>
      </c>
    </row>
    <row r="4" spans="1:38" x14ac:dyDescent="0.25">
      <c r="C4" s="8"/>
      <c r="M4" s="30">
        <f t="shared" ref="M4:M33" si="0">SUM(O4:AL4)</f>
        <v>0</v>
      </c>
      <c r="N4" s="39" t="s">
        <v>17</v>
      </c>
      <c r="O4" s="12">
        <v>0</v>
      </c>
      <c r="P4" s="12">
        <v>0</v>
      </c>
      <c r="Q4" s="12">
        <v>0</v>
      </c>
      <c r="R4" s="12">
        <v>0</v>
      </c>
      <c r="S4" s="12">
        <v>0</v>
      </c>
      <c r="T4" s="12">
        <v>0</v>
      </c>
      <c r="U4" s="12">
        <v>0</v>
      </c>
      <c r="V4" s="12">
        <v>0</v>
      </c>
      <c r="W4" s="12">
        <v>0</v>
      </c>
      <c r="X4" s="12">
        <v>0</v>
      </c>
      <c r="Y4" s="12">
        <v>0</v>
      </c>
      <c r="Z4" s="12">
        <v>0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25">
        <v>0</v>
      </c>
    </row>
    <row r="5" spans="1:38" x14ac:dyDescent="0.25">
      <c r="C5" s="8"/>
      <c r="M5" s="30">
        <f t="shared" si="0"/>
        <v>0</v>
      </c>
      <c r="N5" s="39" t="s">
        <v>17</v>
      </c>
      <c r="O5" s="12">
        <v>0</v>
      </c>
      <c r="P5" s="12">
        <v>0</v>
      </c>
      <c r="Q5" s="12">
        <v>0</v>
      </c>
      <c r="R5" s="12">
        <v>0</v>
      </c>
      <c r="S5" s="12">
        <v>0</v>
      </c>
      <c r="T5" s="12">
        <v>0</v>
      </c>
      <c r="U5" s="12">
        <v>0</v>
      </c>
      <c r="V5" s="12">
        <v>0</v>
      </c>
      <c r="W5" s="12">
        <v>0</v>
      </c>
      <c r="X5" s="12">
        <v>0</v>
      </c>
      <c r="Y5" s="12">
        <v>0</v>
      </c>
      <c r="Z5" s="12">
        <v>0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25">
        <v>0</v>
      </c>
    </row>
    <row r="6" spans="1:38" x14ac:dyDescent="0.25">
      <c r="C6" s="8"/>
      <c r="M6" s="30">
        <f t="shared" si="0"/>
        <v>0</v>
      </c>
      <c r="N6" s="39" t="s">
        <v>17</v>
      </c>
      <c r="O6" s="12">
        <v>0</v>
      </c>
      <c r="P6" s="12">
        <v>0</v>
      </c>
      <c r="Q6" s="12">
        <v>0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  <c r="X6" s="12">
        <v>0</v>
      </c>
      <c r="Y6" s="12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25">
        <v>0</v>
      </c>
    </row>
    <row r="7" spans="1:38" x14ac:dyDescent="0.25">
      <c r="C7" s="8"/>
      <c r="M7" s="30">
        <f t="shared" si="0"/>
        <v>0</v>
      </c>
      <c r="N7" s="39" t="s">
        <v>17</v>
      </c>
      <c r="O7" s="12">
        <v>0</v>
      </c>
      <c r="P7" s="12">
        <v>0</v>
      </c>
      <c r="Q7" s="12">
        <v>0</v>
      </c>
      <c r="R7" s="12">
        <v>0</v>
      </c>
      <c r="S7" s="12">
        <v>0</v>
      </c>
      <c r="T7" s="12">
        <v>0</v>
      </c>
      <c r="U7" s="12">
        <v>0</v>
      </c>
      <c r="V7" s="12">
        <v>0</v>
      </c>
      <c r="W7" s="12">
        <v>0</v>
      </c>
      <c r="X7" s="12">
        <v>0</v>
      </c>
      <c r="Y7" s="12">
        <v>0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0</v>
      </c>
      <c r="AH7" s="12">
        <v>0</v>
      </c>
      <c r="AI7" s="12">
        <v>0</v>
      </c>
      <c r="AJ7" s="12">
        <v>0</v>
      </c>
      <c r="AK7" s="12">
        <v>0</v>
      </c>
      <c r="AL7" s="25">
        <v>0</v>
      </c>
    </row>
    <row r="8" spans="1:38" x14ac:dyDescent="0.25">
      <c r="C8" s="8"/>
      <c r="M8" s="30">
        <f t="shared" si="0"/>
        <v>0</v>
      </c>
      <c r="N8" s="39" t="s">
        <v>17</v>
      </c>
      <c r="O8" s="12">
        <v>0</v>
      </c>
      <c r="P8" s="12">
        <v>0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12">
        <v>0</v>
      </c>
      <c r="AH8" s="12">
        <v>0</v>
      </c>
      <c r="AI8" s="12">
        <v>0</v>
      </c>
      <c r="AJ8" s="12">
        <v>0</v>
      </c>
      <c r="AK8" s="12">
        <v>0</v>
      </c>
      <c r="AL8" s="25">
        <v>0</v>
      </c>
    </row>
    <row r="9" spans="1:38" x14ac:dyDescent="0.25">
      <c r="C9" s="8"/>
      <c r="M9" s="30">
        <f t="shared" si="0"/>
        <v>0</v>
      </c>
      <c r="N9" s="39" t="s">
        <v>17</v>
      </c>
      <c r="O9" s="12">
        <v>0</v>
      </c>
      <c r="P9" s="12">
        <v>0</v>
      </c>
      <c r="Q9" s="12">
        <v>0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25">
        <v>0</v>
      </c>
    </row>
    <row r="10" spans="1:38" x14ac:dyDescent="0.25">
      <c r="C10" s="8"/>
      <c r="M10" s="30">
        <f t="shared" si="0"/>
        <v>0</v>
      </c>
      <c r="N10" s="39" t="s">
        <v>17</v>
      </c>
      <c r="O10" s="12">
        <v>0</v>
      </c>
      <c r="P10" s="12">
        <v>0</v>
      </c>
      <c r="Q10" s="12">
        <v>0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12">
        <v>0</v>
      </c>
      <c r="AF10" s="12">
        <v>0</v>
      </c>
      <c r="AG10" s="12">
        <v>0</v>
      </c>
      <c r="AH10" s="12">
        <v>0</v>
      </c>
      <c r="AI10" s="12">
        <v>0</v>
      </c>
      <c r="AJ10" s="12">
        <v>0</v>
      </c>
      <c r="AK10" s="12">
        <v>0</v>
      </c>
      <c r="AL10" s="25">
        <v>0</v>
      </c>
    </row>
    <row r="11" spans="1:38" x14ac:dyDescent="0.25">
      <c r="C11" s="8"/>
      <c r="M11" s="30">
        <f t="shared" si="0"/>
        <v>0</v>
      </c>
      <c r="N11" s="39" t="s">
        <v>17</v>
      </c>
      <c r="O11" s="12">
        <v>0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0</v>
      </c>
      <c r="AI11" s="12">
        <v>0</v>
      </c>
      <c r="AJ11" s="12">
        <v>0</v>
      </c>
      <c r="AK11" s="12">
        <v>0</v>
      </c>
      <c r="AL11" s="25">
        <v>0</v>
      </c>
    </row>
    <row r="12" spans="1:38" x14ac:dyDescent="0.25">
      <c r="C12" s="8"/>
      <c r="M12" s="30">
        <f t="shared" si="0"/>
        <v>0</v>
      </c>
      <c r="N12" s="39" t="s">
        <v>17</v>
      </c>
      <c r="O12" s="12">
        <v>0</v>
      </c>
      <c r="P12" s="12">
        <v>0</v>
      </c>
      <c r="Q12" s="12">
        <v>0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25">
        <v>0</v>
      </c>
    </row>
    <row r="13" spans="1:38" x14ac:dyDescent="0.25">
      <c r="C13" s="8"/>
      <c r="M13" s="30">
        <f t="shared" si="0"/>
        <v>0</v>
      </c>
      <c r="N13" s="39" t="s">
        <v>17</v>
      </c>
      <c r="O13" s="12">
        <v>0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25">
        <v>0</v>
      </c>
    </row>
    <row r="14" spans="1:38" x14ac:dyDescent="0.25">
      <c r="C14" s="8"/>
      <c r="M14" s="30">
        <f t="shared" si="0"/>
        <v>0</v>
      </c>
      <c r="N14" s="39" t="s">
        <v>17</v>
      </c>
      <c r="O14" s="12">
        <v>0</v>
      </c>
      <c r="P14" s="12">
        <v>0</v>
      </c>
      <c r="Q14" s="12">
        <v>0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25">
        <v>0</v>
      </c>
    </row>
    <row r="15" spans="1:38" x14ac:dyDescent="0.25">
      <c r="C15" s="8"/>
      <c r="M15" s="30">
        <f t="shared" si="0"/>
        <v>0</v>
      </c>
      <c r="N15" s="39" t="s">
        <v>17</v>
      </c>
      <c r="O15" s="12">
        <v>0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0</v>
      </c>
      <c r="AH15" s="12">
        <v>0</v>
      </c>
      <c r="AI15" s="12">
        <v>0</v>
      </c>
      <c r="AJ15" s="12">
        <v>0</v>
      </c>
      <c r="AK15" s="12">
        <v>0</v>
      </c>
      <c r="AL15" s="25">
        <v>0</v>
      </c>
    </row>
    <row r="16" spans="1:38" x14ac:dyDescent="0.25">
      <c r="C16" s="8"/>
      <c r="M16" s="30">
        <f t="shared" si="0"/>
        <v>0</v>
      </c>
      <c r="N16" s="39" t="s">
        <v>17</v>
      </c>
      <c r="O16" s="12">
        <v>0</v>
      </c>
      <c r="P16" s="12">
        <v>0</v>
      </c>
      <c r="Q16" s="12">
        <v>0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0</v>
      </c>
      <c r="AH16" s="12">
        <v>0</v>
      </c>
      <c r="AI16" s="12">
        <v>0</v>
      </c>
      <c r="AJ16" s="12">
        <v>0</v>
      </c>
      <c r="AK16" s="12">
        <v>0</v>
      </c>
      <c r="AL16" s="25">
        <v>0</v>
      </c>
    </row>
    <row r="17" spans="3:38" x14ac:dyDescent="0.25">
      <c r="C17" s="8"/>
      <c r="M17" s="30">
        <f t="shared" si="0"/>
        <v>0</v>
      </c>
      <c r="N17" s="39" t="s">
        <v>17</v>
      </c>
      <c r="O17" s="12">
        <v>0</v>
      </c>
      <c r="P17" s="12">
        <v>0</v>
      </c>
      <c r="Q17" s="12">
        <v>0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25">
        <v>0</v>
      </c>
    </row>
    <row r="18" spans="3:38" x14ac:dyDescent="0.25">
      <c r="C18" s="8"/>
      <c r="M18" s="30">
        <f t="shared" si="0"/>
        <v>0</v>
      </c>
      <c r="N18" s="39" t="s">
        <v>17</v>
      </c>
      <c r="O18" s="12">
        <v>0</v>
      </c>
      <c r="P18" s="12">
        <v>0</v>
      </c>
      <c r="Q18" s="12">
        <v>0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25">
        <v>0</v>
      </c>
    </row>
    <row r="19" spans="3:38" x14ac:dyDescent="0.25">
      <c r="C19" s="8"/>
      <c r="M19" s="30">
        <f t="shared" si="0"/>
        <v>0</v>
      </c>
      <c r="N19" s="39" t="s">
        <v>17</v>
      </c>
      <c r="O19" s="12">
        <v>0</v>
      </c>
      <c r="P19" s="12">
        <v>0</v>
      </c>
      <c r="Q19" s="12">
        <v>0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25">
        <v>0</v>
      </c>
    </row>
    <row r="20" spans="3:38" x14ac:dyDescent="0.25">
      <c r="C20" s="8"/>
      <c r="M20" s="30">
        <f t="shared" si="0"/>
        <v>0</v>
      </c>
      <c r="N20" s="39" t="s">
        <v>17</v>
      </c>
      <c r="O20" s="12">
        <v>0</v>
      </c>
      <c r="P20" s="12">
        <v>0</v>
      </c>
      <c r="Q20" s="12">
        <v>0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25">
        <v>0</v>
      </c>
    </row>
    <row r="21" spans="3:38" x14ac:dyDescent="0.25">
      <c r="C21" s="8"/>
      <c r="M21" s="30">
        <f t="shared" si="0"/>
        <v>0</v>
      </c>
      <c r="N21" s="39" t="s">
        <v>17</v>
      </c>
      <c r="O21" s="12">
        <v>0</v>
      </c>
      <c r="P21" s="12">
        <v>0</v>
      </c>
      <c r="Q21" s="12">
        <v>0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25">
        <v>0</v>
      </c>
    </row>
    <row r="22" spans="3:38" x14ac:dyDescent="0.25">
      <c r="C22" s="8"/>
      <c r="M22" s="30">
        <f t="shared" si="0"/>
        <v>0</v>
      </c>
      <c r="N22" s="39" t="s">
        <v>17</v>
      </c>
      <c r="O22" s="12">
        <v>0</v>
      </c>
      <c r="P22" s="12">
        <v>0</v>
      </c>
      <c r="Q22" s="12">
        <v>0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25">
        <v>0</v>
      </c>
    </row>
    <row r="23" spans="3:38" x14ac:dyDescent="0.25">
      <c r="C23" s="8"/>
      <c r="M23" s="30">
        <f t="shared" si="0"/>
        <v>0</v>
      </c>
      <c r="N23" s="39" t="s">
        <v>17</v>
      </c>
      <c r="O23" s="12">
        <v>0</v>
      </c>
      <c r="P23" s="12">
        <v>0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25">
        <v>0</v>
      </c>
    </row>
    <row r="24" spans="3:38" x14ac:dyDescent="0.25">
      <c r="C24" s="8"/>
      <c r="M24" s="30">
        <f t="shared" si="0"/>
        <v>0</v>
      </c>
      <c r="N24" s="39" t="s">
        <v>17</v>
      </c>
      <c r="O24" s="12">
        <v>0</v>
      </c>
      <c r="P24" s="12">
        <v>0</v>
      </c>
      <c r="Q24" s="12">
        <v>0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12">
        <v>0</v>
      </c>
      <c r="AF24" s="12">
        <v>0</v>
      </c>
      <c r="AG24" s="12">
        <v>0</v>
      </c>
      <c r="AH24" s="12">
        <v>0</v>
      </c>
      <c r="AI24" s="12">
        <v>0</v>
      </c>
      <c r="AJ24" s="12">
        <v>0</v>
      </c>
      <c r="AK24" s="12">
        <v>0</v>
      </c>
      <c r="AL24" s="25">
        <v>0</v>
      </c>
    </row>
    <row r="25" spans="3:38" x14ac:dyDescent="0.25">
      <c r="C25" s="8"/>
      <c r="M25" s="30">
        <f t="shared" si="0"/>
        <v>0</v>
      </c>
      <c r="N25" s="39" t="s">
        <v>17</v>
      </c>
      <c r="O25" s="12">
        <v>0</v>
      </c>
      <c r="P25" s="12">
        <v>0</v>
      </c>
      <c r="Q25" s="12">
        <v>0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25">
        <v>0</v>
      </c>
    </row>
    <row r="26" spans="3:38" x14ac:dyDescent="0.25">
      <c r="C26" s="8"/>
      <c r="M26" s="30">
        <f t="shared" si="0"/>
        <v>0</v>
      </c>
      <c r="N26" s="39" t="s">
        <v>17</v>
      </c>
      <c r="O26" s="12">
        <v>0</v>
      </c>
      <c r="P26" s="12">
        <v>0</v>
      </c>
      <c r="Q26" s="12">
        <v>0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25">
        <v>0</v>
      </c>
    </row>
    <row r="27" spans="3:38" x14ac:dyDescent="0.25">
      <c r="C27" s="8"/>
      <c r="M27" s="30">
        <f t="shared" si="0"/>
        <v>0</v>
      </c>
      <c r="N27" s="39" t="s">
        <v>17</v>
      </c>
      <c r="O27" s="12">
        <v>0</v>
      </c>
      <c r="P27" s="12">
        <v>0</v>
      </c>
      <c r="Q27" s="12">
        <v>0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25">
        <v>0</v>
      </c>
    </row>
    <row r="28" spans="3:38" x14ac:dyDescent="0.25">
      <c r="C28" s="8"/>
      <c r="M28" s="30">
        <f t="shared" si="0"/>
        <v>0</v>
      </c>
      <c r="N28" s="39" t="s">
        <v>17</v>
      </c>
      <c r="O28" s="12">
        <v>0</v>
      </c>
      <c r="P28" s="12">
        <v>0</v>
      </c>
      <c r="Q28" s="12">
        <v>0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0</v>
      </c>
      <c r="AI28" s="12">
        <v>0</v>
      </c>
      <c r="AJ28" s="12">
        <v>0</v>
      </c>
      <c r="AK28" s="12">
        <v>0</v>
      </c>
      <c r="AL28" s="25">
        <v>0</v>
      </c>
    </row>
    <row r="29" spans="3:38" x14ac:dyDescent="0.25">
      <c r="C29" s="8"/>
      <c r="M29" s="30">
        <f t="shared" si="0"/>
        <v>0</v>
      </c>
      <c r="N29" s="39" t="s">
        <v>17</v>
      </c>
      <c r="O29" s="12">
        <v>0</v>
      </c>
      <c r="P29" s="12">
        <v>0</v>
      </c>
      <c r="Q29" s="12">
        <v>0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25">
        <v>0</v>
      </c>
    </row>
    <row r="30" spans="3:38" x14ac:dyDescent="0.25">
      <c r="C30" s="8"/>
      <c r="M30" s="30">
        <f t="shared" si="0"/>
        <v>0</v>
      </c>
      <c r="N30" s="39" t="s">
        <v>17</v>
      </c>
      <c r="O30" s="12">
        <v>0</v>
      </c>
      <c r="P30" s="12">
        <v>0</v>
      </c>
      <c r="Q30" s="12">
        <v>0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25">
        <v>0</v>
      </c>
    </row>
    <row r="31" spans="3:38" x14ac:dyDescent="0.25">
      <c r="C31" s="8"/>
      <c r="M31" s="30">
        <f t="shared" si="0"/>
        <v>0</v>
      </c>
      <c r="N31" s="39" t="s">
        <v>17</v>
      </c>
      <c r="O31" s="12">
        <v>0</v>
      </c>
      <c r="P31" s="12">
        <v>0</v>
      </c>
      <c r="Q31" s="12">
        <v>0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12">
        <v>0</v>
      </c>
      <c r="AH31" s="12">
        <v>0</v>
      </c>
      <c r="AI31" s="12">
        <v>0</v>
      </c>
      <c r="AJ31" s="12">
        <v>0</v>
      </c>
      <c r="AK31" s="12">
        <v>0</v>
      </c>
      <c r="AL31" s="25">
        <v>0</v>
      </c>
    </row>
    <row r="32" spans="3:38" x14ac:dyDescent="0.25">
      <c r="C32" s="8"/>
      <c r="M32" s="30">
        <f t="shared" si="0"/>
        <v>0</v>
      </c>
      <c r="N32" s="39" t="s">
        <v>17</v>
      </c>
      <c r="O32" s="12">
        <v>0</v>
      </c>
      <c r="P32" s="12">
        <v>0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0</v>
      </c>
      <c r="AI32" s="12">
        <v>0</v>
      </c>
      <c r="AJ32" s="12">
        <v>0</v>
      </c>
      <c r="AK32" s="12">
        <v>0</v>
      </c>
      <c r="AL32" s="25">
        <v>0</v>
      </c>
    </row>
    <row r="33" spans="3:38" ht="16.5" thickBot="1" x14ac:dyDescent="0.3">
      <c r="C33" s="8"/>
      <c r="M33" s="31">
        <f t="shared" si="0"/>
        <v>0</v>
      </c>
      <c r="N33" s="40" t="s">
        <v>17</v>
      </c>
      <c r="O33" s="26">
        <v>0</v>
      </c>
      <c r="P33" s="26">
        <v>0</v>
      </c>
      <c r="Q33" s="26">
        <v>0</v>
      </c>
      <c r="R33" s="26">
        <v>0</v>
      </c>
      <c r="S33" s="26">
        <v>0</v>
      </c>
      <c r="T33" s="26">
        <v>0</v>
      </c>
      <c r="U33" s="26">
        <v>0</v>
      </c>
      <c r="V33" s="26">
        <v>0</v>
      </c>
      <c r="W33" s="26">
        <v>0</v>
      </c>
      <c r="X33" s="26">
        <v>0</v>
      </c>
      <c r="Y33" s="26">
        <v>0</v>
      </c>
      <c r="Z33" s="26">
        <v>0</v>
      </c>
      <c r="AA33" s="26">
        <v>0</v>
      </c>
      <c r="AB33" s="26">
        <v>0</v>
      </c>
      <c r="AC33" s="26">
        <v>0</v>
      </c>
      <c r="AD33" s="26">
        <v>0</v>
      </c>
      <c r="AE33" s="26">
        <v>0</v>
      </c>
      <c r="AF33" s="26">
        <v>0</v>
      </c>
      <c r="AG33" s="26">
        <v>0</v>
      </c>
      <c r="AH33" s="26">
        <v>0</v>
      </c>
      <c r="AI33" s="26">
        <v>0</v>
      </c>
      <c r="AJ33" s="26">
        <v>0</v>
      </c>
      <c r="AK33" s="26">
        <v>0</v>
      </c>
      <c r="AL33" s="27">
        <v>0</v>
      </c>
    </row>
    <row r="34" spans="3:38" x14ac:dyDescent="0.25">
      <c r="C34" s="8"/>
      <c r="M34" s="13">
        <f>SUM(M3:M33)</f>
        <v>0</v>
      </c>
    </row>
    <row r="35" spans="3:38" x14ac:dyDescent="0.25">
      <c r="C35" s="8"/>
    </row>
    <row r="36" spans="3:38" x14ac:dyDescent="0.25">
      <c r="C36" s="8"/>
    </row>
    <row r="37" spans="3:38" x14ac:dyDescent="0.25">
      <c r="C37" s="8"/>
    </row>
    <row r="38" spans="3:38" x14ac:dyDescent="0.25">
      <c r="C38" s="8"/>
    </row>
    <row r="39" spans="3:38" x14ac:dyDescent="0.25">
      <c r="C39" s="8"/>
    </row>
    <row r="40" spans="3:38" x14ac:dyDescent="0.25">
      <c r="C40" s="8"/>
    </row>
    <row r="41" spans="3:38" x14ac:dyDescent="0.25">
      <c r="C41" s="8"/>
    </row>
    <row r="42" spans="3:38" x14ac:dyDescent="0.25">
      <c r="C42" s="8"/>
    </row>
    <row r="43" spans="3:38" x14ac:dyDescent="0.25">
      <c r="C43" s="8"/>
    </row>
    <row r="44" spans="3:38" x14ac:dyDescent="0.25">
      <c r="C44" s="8"/>
    </row>
    <row r="45" spans="3:38" x14ac:dyDescent="0.25">
      <c r="C45" s="8"/>
    </row>
    <row r="46" spans="3:38" x14ac:dyDescent="0.25">
      <c r="C46" s="8"/>
    </row>
    <row r="47" spans="3:38" x14ac:dyDescent="0.25">
      <c r="C47" s="8"/>
    </row>
    <row r="48" spans="3:38" x14ac:dyDescent="0.25">
      <c r="C48" s="8"/>
    </row>
    <row r="49" spans="3:3" x14ac:dyDescent="0.25">
      <c r="C49" s="8"/>
    </row>
    <row r="50" spans="3:3" x14ac:dyDescent="0.25">
      <c r="C50" s="8"/>
    </row>
    <row r="51" spans="3:3" x14ac:dyDescent="0.25">
      <c r="C51" s="8"/>
    </row>
    <row r="52" spans="3:3" x14ac:dyDescent="0.25">
      <c r="C52" s="8"/>
    </row>
    <row r="53" spans="3:3" x14ac:dyDescent="0.25">
      <c r="C53" s="8"/>
    </row>
    <row r="54" spans="3:3" x14ac:dyDescent="0.25">
      <c r="C54" s="8"/>
    </row>
    <row r="55" spans="3:3" x14ac:dyDescent="0.25">
      <c r="C55" s="8"/>
    </row>
    <row r="56" spans="3:3" x14ac:dyDescent="0.25">
      <c r="C56" s="8"/>
    </row>
    <row r="57" spans="3:3" x14ac:dyDescent="0.25">
      <c r="C57" s="8"/>
    </row>
    <row r="58" spans="3:3" x14ac:dyDescent="0.25">
      <c r="C58" s="8"/>
    </row>
    <row r="59" spans="3:3" x14ac:dyDescent="0.25">
      <c r="C59" s="8"/>
    </row>
    <row r="60" spans="3:3" x14ac:dyDescent="0.25">
      <c r="C60" s="8"/>
    </row>
    <row r="61" spans="3:3" x14ac:dyDescent="0.25">
      <c r="C61" s="8"/>
    </row>
    <row r="62" spans="3:3" x14ac:dyDescent="0.25">
      <c r="C62" s="8"/>
    </row>
    <row r="63" spans="3:3" x14ac:dyDescent="0.25">
      <c r="C63" s="8"/>
    </row>
    <row r="64" spans="3:3" x14ac:dyDescent="0.25">
      <c r="C64" s="8"/>
    </row>
    <row r="65" spans="3:3" x14ac:dyDescent="0.25">
      <c r="C65" s="8"/>
    </row>
    <row r="66" spans="3:3" x14ac:dyDescent="0.25">
      <c r="C66" s="8"/>
    </row>
    <row r="67" spans="3:3" x14ac:dyDescent="0.25">
      <c r="C67" s="8"/>
    </row>
    <row r="68" spans="3:3" x14ac:dyDescent="0.25">
      <c r="C68" s="8"/>
    </row>
    <row r="69" spans="3:3" x14ac:dyDescent="0.25">
      <c r="C69" s="8"/>
    </row>
    <row r="70" spans="3:3" x14ac:dyDescent="0.25">
      <c r="C70" s="8"/>
    </row>
    <row r="71" spans="3:3" x14ac:dyDescent="0.25">
      <c r="C71" s="8"/>
    </row>
    <row r="72" spans="3:3" x14ac:dyDescent="0.25">
      <c r="C72" s="8"/>
    </row>
    <row r="73" spans="3:3" x14ac:dyDescent="0.25">
      <c r="C73" s="8"/>
    </row>
    <row r="74" spans="3:3" x14ac:dyDescent="0.25">
      <c r="C74" s="8"/>
    </row>
    <row r="75" spans="3:3" x14ac:dyDescent="0.25">
      <c r="C75" s="8"/>
    </row>
    <row r="76" spans="3:3" x14ac:dyDescent="0.25">
      <c r="C76" s="8"/>
    </row>
    <row r="77" spans="3:3" x14ac:dyDescent="0.25">
      <c r="C77" s="8"/>
    </row>
    <row r="78" spans="3:3" x14ac:dyDescent="0.25">
      <c r="C78" s="8"/>
    </row>
    <row r="79" spans="3:3" x14ac:dyDescent="0.25">
      <c r="C79" s="8"/>
    </row>
    <row r="80" spans="3:3" x14ac:dyDescent="0.25">
      <c r="C80" s="8"/>
    </row>
    <row r="81" spans="3:3" x14ac:dyDescent="0.25">
      <c r="C81" s="8"/>
    </row>
    <row r="82" spans="3:3" x14ac:dyDescent="0.25">
      <c r="C82" s="8"/>
    </row>
    <row r="83" spans="3:3" x14ac:dyDescent="0.25">
      <c r="C83" s="8"/>
    </row>
    <row r="84" spans="3:3" x14ac:dyDescent="0.25">
      <c r="C84" s="8"/>
    </row>
    <row r="85" spans="3:3" x14ac:dyDescent="0.25">
      <c r="C85" s="8"/>
    </row>
    <row r="86" spans="3:3" x14ac:dyDescent="0.25">
      <c r="C86" s="8"/>
    </row>
    <row r="87" spans="3:3" x14ac:dyDescent="0.25">
      <c r="C87" s="8"/>
    </row>
    <row r="88" spans="3:3" x14ac:dyDescent="0.25">
      <c r="C88" s="8"/>
    </row>
    <row r="89" spans="3:3" x14ac:dyDescent="0.25">
      <c r="C89" s="8"/>
    </row>
    <row r="90" spans="3:3" x14ac:dyDescent="0.25">
      <c r="C90" s="8"/>
    </row>
    <row r="91" spans="3:3" x14ac:dyDescent="0.25">
      <c r="C91" s="8"/>
    </row>
    <row r="92" spans="3:3" x14ac:dyDescent="0.25">
      <c r="C92" s="8"/>
    </row>
    <row r="93" spans="3:3" x14ac:dyDescent="0.25">
      <c r="C93" s="8"/>
    </row>
    <row r="94" spans="3:3" x14ac:dyDescent="0.25">
      <c r="C94" s="8"/>
    </row>
    <row r="95" spans="3:3" x14ac:dyDescent="0.25">
      <c r="C95" s="8"/>
    </row>
    <row r="96" spans="3:3" x14ac:dyDescent="0.25">
      <c r="C96" s="8"/>
    </row>
    <row r="97" spans="3:3" x14ac:dyDescent="0.25">
      <c r="C97" s="8"/>
    </row>
    <row r="98" spans="3:3" x14ac:dyDescent="0.25">
      <c r="C98" s="8"/>
    </row>
    <row r="99" spans="3:3" x14ac:dyDescent="0.25">
      <c r="C99" s="8"/>
    </row>
    <row r="100" spans="3:3" x14ac:dyDescent="0.25">
      <c r="C100" s="8"/>
    </row>
    <row r="101" spans="3:3" x14ac:dyDescent="0.25">
      <c r="C101" s="8"/>
    </row>
    <row r="102" spans="3:3" x14ac:dyDescent="0.25">
      <c r="C102" s="8"/>
    </row>
    <row r="103" spans="3:3" x14ac:dyDescent="0.25">
      <c r="C103" s="8"/>
    </row>
    <row r="104" spans="3:3" x14ac:dyDescent="0.25">
      <c r="C104" s="8"/>
    </row>
    <row r="105" spans="3:3" x14ac:dyDescent="0.25">
      <c r="C105" s="8"/>
    </row>
    <row r="106" spans="3:3" x14ac:dyDescent="0.25">
      <c r="C106" s="8"/>
    </row>
    <row r="107" spans="3:3" x14ac:dyDescent="0.25">
      <c r="C107" s="8"/>
    </row>
    <row r="108" spans="3:3" x14ac:dyDescent="0.25">
      <c r="C108" s="8"/>
    </row>
    <row r="109" spans="3:3" x14ac:dyDescent="0.25">
      <c r="C109" s="8"/>
    </row>
    <row r="110" spans="3:3" x14ac:dyDescent="0.25">
      <c r="C110" s="8"/>
    </row>
    <row r="111" spans="3:3" x14ac:dyDescent="0.25">
      <c r="C111" s="8"/>
    </row>
    <row r="112" spans="3:3" x14ac:dyDescent="0.25">
      <c r="C112" s="8"/>
    </row>
    <row r="113" spans="3:3" x14ac:dyDescent="0.25">
      <c r="C113" s="8"/>
    </row>
    <row r="114" spans="3:3" x14ac:dyDescent="0.25">
      <c r="C114" s="8"/>
    </row>
    <row r="115" spans="3:3" x14ac:dyDescent="0.25">
      <c r="C115" s="8"/>
    </row>
    <row r="116" spans="3:3" x14ac:dyDescent="0.25">
      <c r="C116" s="8"/>
    </row>
    <row r="117" spans="3:3" x14ac:dyDescent="0.25">
      <c r="C117" s="8"/>
    </row>
    <row r="118" spans="3:3" x14ac:dyDescent="0.25">
      <c r="C118" s="8"/>
    </row>
    <row r="119" spans="3:3" x14ac:dyDescent="0.25">
      <c r="C119" s="8"/>
    </row>
    <row r="120" spans="3:3" x14ac:dyDescent="0.25">
      <c r="C120" s="8"/>
    </row>
    <row r="121" spans="3:3" x14ac:dyDescent="0.25">
      <c r="C121" s="8"/>
    </row>
    <row r="122" spans="3:3" x14ac:dyDescent="0.25">
      <c r="C122" s="8"/>
    </row>
    <row r="123" spans="3:3" x14ac:dyDescent="0.25">
      <c r="C123" s="8"/>
    </row>
    <row r="124" spans="3:3" x14ac:dyDescent="0.25">
      <c r="C124" s="8"/>
    </row>
    <row r="125" spans="3:3" x14ac:dyDescent="0.25">
      <c r="C125" s="8"/>
    </row>
    <row r="126" spans="3:3" x14ac:dyDescent="0.25">
      <c r="C126" s="8"/>
    </row>
    <row r="127" spans="3:3" x14ac:dyDescent="0.25">
      <c r="C127" s="8"/>
    </row>
    <row r="128" spans="3:3" x14ac:dyDescent="0.25">
      <c r="C128" s="8"/>
    </row>
    <row r="129" spans="3:3" x14ac:dyDescent="0.25">
      <c r="C129" s="8"/>
    </row>
    <row r="130" spans="3:3" x14ac:dyDescent="0.25">
      <c r="C130" s="8"/>
    </row>
    <row r="131" spans="3:3" x14ac:dyDescent="0.25">
      <c r="C131" s="8"/>
    </row>
    <row r="132" spans="3:3" x14ac:dyDescent="0.25">
      <c r="C132" s="8"/>
    </row>
    <row r="133" spans="3:3" x14ac:dyDescent="0.25">
      <c r="C133" s="8"/>
    </row>
    <row r="134" spans="3:3" x14ac:dyDescent="0.25">
      <c r="C134" s="8"/>
    </row>
    <row r="135" spans="3:3" x14ac:dyDescent="0.25">
      <c r="C135" s="8"/>
    </row>
    <row r="136" spans="3:3" x14ac:dyDescent="0.25">
      <c r="C136" s="8"/>
    </row>
    <row r="137" spans="3:3" x14ac:dyDescent="0.25">
      <c r="C137" s="8"/>
    </row>
    <row r="138" spans="3:3" x14ac:dyDescent="0.25">
      <c r="C138" s="8"/>
    </row>
    <row r="139" spans="3:3" x14ac:dyDescent="0.25">
      <c r="C139" s="8"/>
    </row>
    <row r="140" spans="3:3" x14ac:dyDescent="0.25">
      <c r="C140" s="8"/>
    </row>
    <row r="141" spans="3:3" x14ac:dyDescent="0.25">
      <c r="C141" s="8"/>
    </row>
    <row r="142" spans="3:3" x14ac:dyDescent="0.25">
      <c r="C142" s="8"/>
    </row>
    <row r="143" spans="3:3" x14ac:dyDescent="0.25">
      <c r="C143" s="8"/>
    </row>
    <row r="144" spans="3:3" x14ac:dyDescent="0.25">
      <c r="C144" s="8"/>
    </row>
    <row r="145" spans="3:3" x14ac:dyDescent="0.25">
      <c r="C145" s="8"/>
    </row>
    <row r="146" spans="3:3" x14ac:dyDescent="0.25">
      <c r="C146" s="8"/>
    </row>
    <row r="147" spans="3:3" x14ac:dyDescent="0.25">
      <c r="C147" s="8"/>
    </row>
    <row r="148" spans="3:3" x14ac:dyDescent="0.25">
      <c r="C148" s="8"/>
    </row>
    <row r="149" spans="3:3" x14ac:dyDescent="0.25">
      <c r="C149" s="8"/>
    </row>
    <row r="150" spans="3:3" x14ac:dyDescent="0.25">
      <c r="C150" s="8"/>
    </row>
    <row r="151" spans="3:3" x14ac:dyDescent="0.25">
      <c r="C151" s="8"/>
    </row>
    <row r="152" spans="3:3" x14ac:dyDescent="0.25">
      <c r="C152" s="8"/>
    </row>
    <row r="153" spans="3:3" x14ac:dyDescent="0.25">
      <c r="C153" s="8"/>
    </row>
    <row r="154" spans="3:3" x14ac:dyDescent="0.25">
      <c r="C154" s="8"/>
    </row>
    <row r="155" spans="3:3" x14ac:dyDescent="0.25">
      <c r="C155" s="8"/>
    </row>
    <row r="156" spans="3:3" x14ac:dyDescent="0.25">
      <c r="C156" s="8"/>
    </row>
    <row r="157" spans="3:3" x14ac:dyDescent="0.25">
      <c r="C157" s="8"/>
    </row>
    <row r="158" spans="3:3" x14ac:dyDescent="0.25">
      <c r="C158" s="8"/>
    </row>
    <row r="159" spans="3:3" x14ac:dyDescent="0.25">
      <c r="C159" s="8"/>
    </row>
    <row r="160" spans="3:3" x14ac:dyDescent="0.25">
      <c r="C160" s="8"/>
    </row>
    <row r="161" spans="3:3" x14ac:dyDescent="0.25">
      <c r="C161" s="8"/>
    </row>
    <row r="162" spans="3:3" x14ac:dyDescent="0.25">
      <c r="C162" s="8"/>
    </row>
    <row r="163" spans="3:3" x14ac:dyDescent="0.25">
      <c r="C163" s="8"/>
    </row>
    <row r="164" spans="3:3" x14ac:dyDescent="0.25">
      <c r="C164" s="8"/>
    </row>
    <row r="165" spans="3:3" x14ac:dyDescent="0.25">
      <c r="C165" s="8"/>
    </row>
    <row r="166" spans="3:3" x14ac:dyDescent="0.25">
      <c r="C166" s="8"/>
    </row>
    <row r="167" spans="3:3" x14ac:dyDescent="0.25">
      <c r="C167" s="8"/>
    </row>
    <row r="168" spans="3:3" x14ac:dyDescent="0.25">
      <c r="C168" s="8"/>
    </row>
    <row r="169" spans="3:3" x14ac:dyDescent="0.25">
      <c r="C169" s="8"/>
    </row>
    <row r="170" spans="3:3" x14ac:dyDescent="0.25">
      <c r="C170" s="8"/>
    </row>
    <row r="171" spans="3:3" x14ac:dyDescent="0.25">
      <c r="C171" s="8"/>
    </row>
    <row r="172" spans="3:3" x14ac:dyDescent="0.25">
      <c r="C172" s="8"/>
    </row>
    <row r="173" spans="3:3" x14ac:dyDescent="0.25">
      <c r="C173" s="8"/>
    </row>
    <row r="174" spans="3:3" x14ac:dyDescent="0.25">
      <c r="C174" s="8"/>
    </row>
    <row r="175" spans="3:3" x14ac:dyDescent="0.25">
      <c r="C175" s="8"/>
    </row>
    <row r="176" spans="3:3" x14ac:dyDescent="0.25">
      <c r="C176" s="8"/>
    </row>
    <row r="177" spans="3:3" x14ac:dyDescent="0.25">
      <c r="C177" s="8"/>
    </row>
    <row r="178" spans="3:3" x14ac:dyDescent="0.25">
      <c r="C178" s="8"/>
    </row>
    <row r="179" spans="3:3" x14ac:dyDescent="0.25">
      <c r="C179" s="8"/>
    </row>
    <row r="180" spans="3:3" x14ac:dyDescent="0.25">
      <c r="C180" s="8"/>
    </row>
    <row r="181" spans="3:3" x14ac:dyDescent="0.25">
      <c r="C181" s="8"/>
    </row>
    <row r="182" spans="3:3" x14ac:dyDescent="0.25">
      <c r="C182" s="8"/>
    </row>
    <row r="183" spans="3:3" x14ac:dyDescent="0.25">
      <c r="C183" s="8"/>
    </row>
    <row r="184" spans="3:3" x14ac:dyDescent="0.25">
      <c r="C184" s="8"/>
    </row>
    <row r="185" spans="3:3" x14ac:dyDescent="0.25">
      <c r="C185" s="8"/>
    </row>
    <row r="186" spans="3:3" x14ac:dyDescent="0.25">
      <c r="C186" s="8"/>
    </row>
    <row r="187" spans="3:3" x14ac:dyDescent="0.25">
      <c r="C187" s="8"/>
    </row>
    <row r="188" spans="3:3" x14ac:dyDescent="0.25">
      <c r="C188" s="8"/>
    </row>
    <row r="189" spans="3:3" x14ac:dyDescent="0.25">
      <c r="C189" s="8"/>
    </row>
    <row r="190" spans="3:3" x14ac:dyDescent="0.25">
      <c r="C190" s="8"/>
    </row>
    <row r="191" spans="3:3" x14ac:dyDescent="0.25">
      <c r="C191" s="8"/>
    </row>
    <row r="192" spans="3:3" x14ac:dyDescent="0.25">
      <c r="C192" s="8"/>
    </row>
    <row r="193" spans="3:3" x14ac:dyDescent="0.25">
      <c r="C193" s="8"/>
    </row>
    <row r="194" spans="3:3" x14ac:dyDescent="0.25">
      <c r="C194" s="8"/>
    </row>
    <row r="195" spans="3:3" x14ac:dyDescent="0.25">
      <c r="C195" s="8"/>
    </row>
    <row r="196" spans="3:3" x14ac:dyDescent="0.25">
      <c r="C196" s="8"/>
    </row>
    <row r="197" spans="3:3" x14ac:dyDescent="0.25">
      <c r="C197" s="8"/>
    </row>
    <row r="198" spans="3:3" x14ac:dyDescent="0.25">
      <c r="C198" s="8"/>
    </row>
    <row r="199" spans="3:3" x14ac:dyDescent="0.25">
      <c r="C199" s="8"/>
    </row>
    <row r="200" spans="3:3" x14ac:dyDescent="0.25">
      <c r="C200" s="8"/>
    </row>
    <row r="201" spans="3:3" x14ac:dyDescent="0.25">
      <c r="C201" s="8"/>
    </row>
    <row r="202" spans="3:3" x14ac:dyDescent="0.25">
      <c r="C202" s="8"/>
    </row>
    <row r="203" spans="3:3" x14ac:dyDescent="0.25">
      <c r="C203" s="8"/>
    </row>
    <row r="204" spans="3:3" x14ac:dyDescent="0.25">
      <c r="C204" s="8"/>
    </row>
    <row r="205" spans="3:3" x14ac:dyDescent="0.25">
      <c r="C205" s="8"/>
    </row>
    <row r="206" spans="3:3" x14ac:dyDescent="0.25">
      <c r="C206" s="8"/>
    </row>
    <row r="207" spans="3:3" x14ac:dyDescent="0.25">
      <c r="C207" s="8"/>
    </row>
    <row r="208" spans="3:3" x14ac:dyDescent="0.25">
      <c r="C208" s="8"/>
    </row>
    <row r="209" spans="3:3" x14ac:dyDescent="0.25">
      <c r="C209" s="8"/>
    </row>
    <row r="210" spans="3:3" x14ac:dyDescent="0.25">
      <c r="C210" s="8"/>
    </row>
    <row r="211" spans="3:3" x14ac:dyDescent="0.25">
      <c r="C211" s="8"/>
    </row>
    <row r="212" spans="3:3" x14ac:dyDescent="0.25">
      <c r="C212" s="8"/>
    </row>
    <row r="213" spans="3:3" x14ac:dyDescent="0.25">
      <c r="C213" s="8"/>
    </row>
    <row r="214" spans="3:3" x14ac:dyDescent="0.25">
      <c r="C214" s="8"/>
    </row>
    <row r="215" spans="3:3" x14ac:dyDescent="0.25">
      <c r="C215" s="8"/>
    </row>
    <row r="216" spans="3:3" x14ac:dyDescent="0.25">
      <c r="C216" s="8"/>
    </row>
    <row r="217" spans="3:3" x14ac:dyDescent="0.25">
      <c r="C217" s="8"/>
    </row>
    <row r="218" spans="3:3" x14ac:dyDescent="0.25">
      <c r="C218" s="8"/>
    </row>
    <row r="219" spans="3:3" x14ac:dyDescent="0.25">
      <c r="C219" s="8"/>
    </row>
    <row r="220" spans="3:3" x14ac:dyDescent="0.25">
      <c r="C220" s="8"/>
    </row>
    <row r="221" spans="3:3" x14ac:dyDescent="0.25">
      <c r="C221" s="8"/>
    </row>
    <row r="222" spans="3:3" x14ac:dyDescent="0.25">
      <c r="C222" s="8"/>
    </row>
    <row r="223" spans="3:3" x14ac:dyDescent="0.25">
      <c r="C223" s="8"/>
    </row>
    <row r="224" spans="3:3" x14ac:dyDescent="0.25">
      <c r="C224" s="8"/>
    </row>
    <row r="225" spans="3:3" x14ac:dyDescent="0.25">
      <c r="C225" s="8"/>
    </row>
    <row r="226" spans="3:3" x14ac:dyDescent="0.25">
      <c r="C226" s="8"/>
    </row>
    <row r="227" spans="3:3" x14ac:dyDescent="0.25">
      <c r="C227" s="8"/>
    </row>
    <row r="228" spans="3:3" x14ac:dyDescent="0.25">
      <c r="C228" s="8"/>
    </row>
    <row r="229" spans="3:3" x14ac:dyDescent="0.25">
      <c r="C229" s="8"/>
    </row>
    <row r="230" spans="3:3" x14ac:dyDescent="0.25">
      <c r="C230" s="8"/>
    </row>
    <row r="231" spans="3:3" x14ac:dyDescent="0.25">
      <c r="C231" s="8"/>
    </row>
    <row r="232" spans="3:3" x14ac:dyDescent="0.25">
      <c r="C232" s="8"/>
    </row>
  </sheetData>
  <autoFilter ref="E1:E232"/>
  <mergeCells count="2">
    <mergeCell ref="F1:H1"/>
    <mergeCell ref="N1:A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5000"/>
  <sheetViews>
    <sheetView topLeftCell="A21" workbookViewId="0">
      <selection activeCell="I28" sqref="I28"/>
    </sheetView>
  </sheetViews>
  <sheetFormatPr baseColWidth="10" defaultRowHeight="15.75" x14ac:dyDescent="0.25"/>
  <cols>
    <col min="1" max="1" width="14.77734375" style="4" bestFit="1" customWidth="1"/>
    <col min="2" max="2" width="11.5546875" style="45"/>
    <col min="3" max="3" width="15.109375" style="3" bestFit="1" customWidth="1"/>
    <col min="4" max="5" width="11.5546875" style="2"/>
    <col min="6" max="6" width="11.5546875" style="3"/>
    <col min="7" max="8" width="11.5546875" style="2"/>
    <col min="9" max="9" width="8.109375" style="2" bestFit="1" customWidth="1"/>
    <col min="10" max="11" width="9.44140625" style="2" bestFit="1" customWidth="1"/>
    <col min="12" max="12" width="10.44140625" style="2" bestFit="1" customWidth="1"/>
    <col min="13" max="13" width="11.5546875" style="2"/>
    <col min="14" max="14" width="12" style="2" bestFit="1" customWidth="1"/>
    <col min="15" max="38" width="4.44140625" style="2" customWidth="1"/>
    <col min="39" max="16384" width="11.5546875" style="2"/>
  </cols>
  <sheetData>
    <row r="1" spans="1:38" x14ac:dyDescent="0.25">
      <c r="A1" s="58" t="s">
        <v>0</v>
      </c>
      <c r="B1" s="60" t="s">
        <v>1</v>
      </c>
      <c r="C1" s="62" t="s">
        <v>2</v>
      </c>
      <c r="D1" s="62" t="s">
        <v>3</v>
      </c>
      <c r="E1" s="62" t="s">
        <v>3</v>
      </c>
      <c r="F1" s="68" t="s">
        <v>4</v>
      </c>
      <c r="G1" s="68"/>
      <c r="H1" s="69"/>
      <c r="I1" s="5" t="s">
        <v>5</v>
      </c>
      <c r="J1" s="6" t="s">
        <v>6</v>
      </c>
      <c r="K1" s="6" t="s">
        <v>7</v>
      </c>
      <c r="L1" s="7" t="s">
        <v>8</v>
      </c>
      <c r="M1" s="24" t="s">
        <v>3</v>
      </c>
      <c r="N1" s="70" t="s">
        <v>9</v>
      </c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2"/>
    </row>
    <row r="2" spans="1:38" ht="16.5" thickBot="1" x14ac:dyDescent="0.3">
      <c r="A2" s="59" t="s">
        <v>10</v>
      </c>
      <c r="B2" s="61" t="s">
        <v>10</v>
      </c>
      <c r="C2" s="63" t="s">
        <v>11</v>
      </c>
      <c r="D2" s="64" t="s">
        <v>12</v>
      </c>
      <c r="E2" s="63" t="s">
        <v>13</v>
      </c>
      <c r="F2" s="57" t="s">
        <v>14</v>
      </c>
      <c r="G2" s="10" t="s">
        <v>18</v>
      </c>
      <c r="H2" s="11" t="s">
        <v>19</v>
      </c>
      <c r="I2" s="9">
        <f>MAX(E:E)</f>
        <v>0</v>
      </c>
      <c r="J2" s="10">
        <v>3</v>
      </c>
      <c r="K2" s="10">
        <v>3</v>
      </c>
      <c r="L2" s="11">
        <v>2</v>
      </c>
      <c r="M2" s="28" t="s">
        <v>15</v>
      </c>
      <c r="N2" s="32" t="s">
        <v>16</v>
      </c>
      <c r="O2" s="33">
        <v>0</v>
      </c>
      <c r="P2" s="33">
        <v>1</v>
      </c>
      <c r="Q2" s="33">
        <v>2</v>
      </c>
      <c r="R2" s="33">
        <v>3</v>
      </c>
      <c r="S2" s="33">
        <v>4</v>
      </c>
      <c r="T2" s="33">
        <v>5</v>
      </c>
      <c r="U2" s="33">
        <v>6</v>
      </c>
      <c r="V2" s="33">
        <v>7</v>
      </c>
      <c r="W2" s="33">
        <v>8</v>
      </c>
      <c r="X2" s="33">
        <v>9</v>
      </c>
      <c r="Y2" s="33">
        <v>10</v>
      </c>
      <c r="Z2" s="33">
        <v>11</v>
      </c>
      <c r="AA2" s="33">
        <v>12</v>
      </c>
      <c r="AB2" s="33">
        <v>13</v>
      </c>
      <c r="AC2" s="33">
        <v>14</v>
      </c>
      <c r="AD2" s="33">
        <v>15</v>
      </c>
      <c r="AE2" s="33">
        <v>16</v>
      </c>
      <c r="AF2" s="33">
        <v>17</v>
      </c>
      <c r="AG2" s="33">
        <v>18</v>
      </c>
      <c r="AH2" s="33">
        <v>19</v>
      </c>
      <c r="AI2" s="33">
        <v>20</v>
      </c>
      <c r="AJ2" s="33">
        <v>21</v>
      </c>
      <c r="AK2" s="33">
        <v>22</v>
      </c>
      <c r="AL2" s="34">
        <v>23</v>
      </c>
    </row>
    <row r="3" spans="1:38" ht="16.5" thickBot="1" x14ac:dyDescent="0.3">
      <c r="A3" s="53">
        <v>42201</v>
      </c>
      <c r="B3" s="54">
        <v>0.7694097222192795</v>
      </c>
      <c r="C3" s="51">
        <v>0.2</v>
      </c>
      <c r="D3" s="47"/>
      <c r="E3" s="47"/>
      <c r="F3" s="52">
        <f>SUM(C:C)</f>
        <v>113.00000000000107</v>
      </c>
      <c r="G3" s="21">
        <f>SUM(D:D)</f>
        <v>0</v>
      </c>
      <c r="H3" s="22">
        <f>SUM(E:E)</f>
        <v>0</v>
      </c>
      <c r="I3" s="23"/>
      <c r="J3" s="23"/>
      <c r="K3" s="23"/>
      <c r="L3" s="23"/>
      <c r="M3" s="29">
        <f>SUM(O3:AL3)</f>
        <v>0</v>
      </c>
      <c r="N3" s="38">
        <v>42186</v>
      </c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6"/>
    </row>
    <row r="4" spans="1:38" ht="16.5" thickBot="1" x14ac:dyDescent="0.3">
      <c r="A4" s="53">
        <v>42201</v>
      </c>
      <c r="B4" s="54">
        <v>0.77175925925985212</v>
      </c>
      <c r="C4" s="51">
        <v>0.2</v>
      </c>
      <c r="D4" s="48"/>
      <c r="E4" s="48"/>
      <c r="M4" s="30">
        <f t="shared" ref="M4:M33" si="0">SUM(O4:AL4)</f>
        <v>0</v>
      </c>
      <c r="N4" s="38">
        <v>42187</v>
      </c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25"/>
    </row>
    <row r="5" spans="1:38" ht="16.5" thickBot="1" x14ac:dyDescent="0.3">
      <c r="A5" s="53">
        <v>42201</v>
      </c>
      <c r="B5" s="54">
        <v>0.77251157406863058</v>
      </c>
      <c r="C5" s="51">
        <v>0.2</v>
      </c>
      <c r="D5" s="48"/>
      <c r="E5" s="48"/>
      <c r="M5" s="30">
        <f t="shared" si="0"/>
        <v>0</v>
      </c>
      <c r="N5" s="38">
        <v>42188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25"/>
    </row>
    <row r="6" spans="1:38" ht="16.5" thickBot="1" x14ac:dyDescent="0.3">
      <c r="A6" s="53">
        <v>42201</v>
      </c>
      <c r="B6" s="54">
        <v>0.77293981481489027</v>
      </c>
      <c r="C6" s="51">
        <v>0.2</v>
      </c>
      <c r="D6" s="48"/>
      <c r="E6" s="48"/>
      <c r="M6" s="30">
        <f t="shared" si="0"/>
        <v>0</v>
      </c>
      <c r="N6" s="38">
        <v>42189</v>
      </c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25"/>
    </row>
    <row r="7" spans="1:38" ht="16.5" thickBot="1" x14ac:dyDescent="0.3">
      <c r="A7" s="53">
        <v>42201</v>
      </c>
      <c r="B7" s="54">
        <v>0.77335648147709435</v>
      </c>
      <c r="C7" s="51">
        <v>0.2</v>
      </c>
      <c r="D7" s="48"/>
      <c r="E7" s="48"/>
      <c r="M7" s="30">
        <f t="shared" si="0"/>
        <v>0</v>
      </c>
      <c r="N7" s="38">
        <v>42190</v>
      </c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25"/>
    </row>
    <row r="8" spans="1:38" ht="16.5" thickBot="1" x14ac:dyDescent="0.3">
      <c r="A8" s="53">
        <v>42201</v>
      </c>
      <c r="B8" s="54">
        <v>0.77363425925432239</v>
      </c>
      <c r="C8" s="51">
        <v>0.2</v>
      </c>
      <c r="D8" s="48"/>
      <c r="E8" s="48"/>
      <c r="M8" s="30">
        <f t="shared" si="0"/>
        <v>0</v>
      </c>
      <c r="N8" s="38">
        <v>42191</v>
      </c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25"/>
    </row>
    <row r="9" spans="1:38" ht="16.5" thickBot="1" x14ac:dyDescent="0.3">
      <c r="A9" s="53">
        <v>42201</v>
      </c>
      <c r="B9" s="54">
        <v>0.77396990740817273</v>
      </c>
      <c r="C9" s="51">
        <v>0.2</v>
      </c>
      <c r="D9" s="48"/>
      <c r="E9" s="48"/>
      <c r="M9" s="30">
        <f t="shared" si="0"/>
        <v>0</v>
      </c>
      <c r="N9" s="38">
        <v>42192</v>
      </c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25"/>
    </row>
    <row r="10" spans="1:38" ht="16.5" thickBot="1" x14ac:dyDescent="0.3">
      <c r="A10" s="53">
        <v>42201</v>
      </c>
      <c r="B10" s="54">
        <v>0.77432870370103046</v>
      </c>
      <c r="C10" s="51">
        <v>0.2</v>
      </c>
      <c r="D10" s="48"/>
      <c r="E10" s="48"/>
      <c r="M10" s="30">
        <f t="shared" si="0"/>
        <v>0</v>
      </c>
      <c r="N10" s="38">
        <v>42193</v>
      </c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25"/>
    </row>
    <row r="11" spans="1:38" ht="16.5" thickBot="1" x14ac:dyDescent="0.3">
      <c r="A11" s="53">
        <v>42201</v>
      </c>
      <c r="B11" s="54">
        <v>0.77466435184760485</v>
      </c>
      <c r="C11" s="51">
        <v>0.2</v>
      </c>
      <c r="D11" s="48"/>
      <c r="E11" s="48"/>
      <c r="M11" s="30">
        <f t="shared" si="0"/>
        <v>0</v>
      </c>
      <c r="N11" s="38">
        <v>42194</v>
      </c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25"/>
    </row>
    <row r="12" spans="1:38" ht="16.5" thickBot="1" x14ac:dyDescent="0.3">
      <c r="A12" s="53">
        <v>42201</v>
      </c>
      <c r="B12" s="54">
        <v>0.77488425925548654</v>
      </c>
      <c r="C12" s="51">
        <v>0.2</v>
      </c>
      <c r="D12" s="48"/>
      <c r="E12" s="48"/>
      <c r="M12" s="30">
        <f t="shared" si="0"/>
        <v>0</v>
      </c>
      <c r="N12" s="38">
        <v>42195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25"/>
    </row>
    <row r="13" spans="1:38" ht="16.5" thickBot="1" x14ac:dyDescent="0.3">
      <c r="A13" s="53">
        <v>42201</v>
      </c>
      <c r="B13" s="54">
        <v>0.77512731480965158</v>
      </c>
      <c r="C13" s="51">
        <v>0.2</v>
      </c>
      <c r="D13" s="48"/>
      <c r="E13" s="48"/>
      <c r="M13" s="30">
        <f t="shared" si="0"/>
        <v>0</v>
      </c>
      <c r="N13" s="38">
        <v>42196</v>
      </c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25"/>
    </row>
    <row r="14" spans="1:38" ht="16.5" thickBot="1" x14ac:dyDescent="0.3">
      <c r="A14" s="53">
        <v>42201</v>
      </c>
      <c r="B14" s="54">
        <v>0.77528935184818693</v>
      </c>
      <c r="C14" s="51">
        <v>0.2</v>
      </c>
      <c r="D14" s="48"/>
      <c r="E14" s="48"/>
      <c r="M14" s="30">
        <f t="shared" si="0"/>
        <v>0</v>
      </c>
      <c r="N14" s="38">
        <v>42197</v>
      </c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25"/>
    </row>
    <row r="15" spans="1:38" ht="16.5" thickBot="1" x14ac:dyDescent="0.3">
      <c r="A15" s="53">
        <v>42201</v>
      </c>
      <c r="B15" s="54">
        <v>0.77549768517928896</v>
      </c>
      <c r="C15" s="51">
        <v>0.2</v>
      </c>
      <c r="D15" s="48"/>
      <c r="E15" s="48"/>
      <c r="M15" s="30">
        <f t="shared" si="0"/>
        <v>0</v>
      </c>
      <c r="N15" s="38">
        <v>42198</v>
      </c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25"/>
    </row>
    <row r="16" spans="1:38" ht="16.5" thickBot="1" x14ac:dyDescent="0.3">
      <c r="A16" s="53">
        <v>42201</v>
      </c>
      <c r="B16" s="54">
        <v>0.77567129629460396</v>
      </c>
      <c r="C16" s="51">
        <v>0.2</v>
      </c>
      <c r="D16" s="48"/>
      <c r="E16" s="48"/>
      <c r="M16" s="30">
        <f t="shared" si="0"/>
        <v>0</v>
      </c>
      <c r="N16" s="38">
        <v>42199</v>
      </c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25"/>
    </row>
    <row r="17" spans="1:38" ht="16.5" thickBot="1" x14ac:dyDescent="0.3">
      <c r="A17" s="53">
        <v>42201</v>
      </c>
      <c r="B17" s="54">
        <v>0.77592592592554865</v>
      </c>
      <c r="C17" s="51">
        <v>0.2</v>
      </c>
      <c r="D17" s="48"/>
      <c r="E17" s="48"/>
      <c r="M17" s="30">
        <f t="shared" si="0"/>
        <v>0</v>
      </c>
      <c r="N17" s="38">
        <v>42200</v>
      </c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25"/>
    </row>
    <row r="18" spans="1:38" ht="16.5" thickBot="1" x14ac:dyDescent="0.3">
      <c r="A18" s="53">
        <v>42201</v>
      </c>
      <c r="B18" s="54">
        <v>0.77606481481052469</v>
      </c>
      <c r="C18" s="51">
        <v>0.2</v>
      </c>
      <c r="D18" s="48"/>
      <c r="E18" s="48"/>
      <c r="M18" s="30">
        <f t="shared" si="0"/>
        <v>8.4000000000000039</v>
      </c>
      <c r="N18" s="38">
        <v>42201</v>
      </c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>
        <v>8.0000000000000036</v>
      </c>
      <c r="AH18" s="12">
        <v>0.4</v>
      </c>
      <c r="AI18" s="12"/>
      <c r="AJ18" s="12"/>
      <c r="AK18" s="12"/>
      <c r="AL18" s="25"/>
    </row>
    <row r="19" spans="1:38" ht="16.5" thickBot="1" x14ac:dyDescent="0.3">
      <c r="A19" s="53">
        <v>42201</v>
      </c>
      <c r="B19" s="54">
        <v>0.77626157407212304</v>
      </c>
      <c r="C19" s="51">
        <v>0.2</v>
      </c>
      <c r="D19" s="48"/>
      <c r="E19" s="48"/>
      <c r="M19" s="30">
        <f t="shared" si="0"/>
        <v>0.60000000000000009</v>
      </c>
      <c r="N19" s="38">
        <v>42202</v>
      </c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>
        <v>0.2</v>
      </c>
      <c r="AI19" s="12"/>
      <c r="AJ19" s="12">
        <v>0.2</v>
      </c>
      <c r="AK19" s="12"/>
      <c r="AL19" s="25">
        <v>0.2</v>
      </c>
    </row>
    <row r="20" spans="1:38" ht="16.5" thickBot="1" x14ac:dyDescent="0.3">
      <c r="A20" s="53">
        <v>42201</v>
      </c>
      <c r="B20" s="54">
        <v>0.77641203703387873</v>
      </c>
      <c r="C20" s="51">
        <v>0.2</v>
      </c>
      <c r="D20" s="48"/>
      <c r="E20" s="48"/>
      <c r="M20" s="30">
        <f t="shared" si="0"/>
        <v>11.599999999999998</v>
      </c>
      <c r="N20" s="38">
        <v>42203</v>
      </c>
      <c r="O20" s="12"/>
      <c r="P20" s="12"/>
      <c r="Q20" s="12"/>
      <c r="R20" s="12"/>
      <c r="S20" s="12"/>
      <c r="T20" s="12"/>
      <c r="U20" s="12">
        <v>0.2</v>
      </c>
      <c r="V20" s="12"/>
      <c r="W20" s="12"/>
      <c r="X20" s="12"/>
      <c r="Y20" s="12"/>
      <c r="Z20" s="12">
        <v>0.2</v>
      </c>
      <c r="AA20" s="12"/>
      <c r="AB20" s="12"/>
      <c r="AC20" s="12"/>
      <c r="AD20" s="12"/>
      <c r="AE20" s="12"/>
      <c r="AF20" s="12"/>
      <c r="AG20" s="12">
        <v>9.1999999999999993</v>
      </c>
      <c r="AH20" s="12">
        <v>1.7999999999999998</v>
      </c>
      <c r="AI20" s="12">
        <v>0.2</v>
      </c>
      <c r="AJ20" s="12"/>
      <c r="AK20" s="12"/>
      <c r="AL20" s="25"/>
    </row>
    <row r="21" spans="1:38" ht="16.5" thickBot="1" x14ac:dyDescent="0.3">
      <c r="A21" s="53">
        <v>42201</v>
      </c>
      <c r="B21" s="54">
        <v>0.77664351851854008</v>
      </c>
      <c r="C21" s="51">
        <v>0.2</v>
      </c>
      <c r="D21" s="48"/>
      <c r="E21" s="48"/>
      <c r="M21" s="30">
        <f t="shared" si="0"/>
        <v>0</v>
      </c>
      <c r="N21" s="38">
        <v>42204</v>
      </c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25"/>
    </row>
    <row r="22" spans="1:38" ht="16.5" thickBot="1" x14ac:dyDescent="0.3">
      <c r="A22" s="53">
        <v>42201</v>
      </c>
      <c r="B22" s="54">
        <v>0.77684027777286246</v>
      </c>
      <c r="C22" s="51">
        <v>0.2</v>
      </c>
      <c r="D22" s="48"/>
      <c r="E22" s="48"/>
      <c r="M22" s="30">
        <f t="shared" si="0"/>
        <v>0</v>
      </c>
      <c r="N22" s="38">
        <v>42205</v>
      </c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25"/>
    </row>
    <row r="23" spans="1:38" ht="16.5" thickBot="1" x14ac:dyDescent="0.3">
      <c r="A23" s="53">
        <v>42201</v>
      </c>
      <c r="B23" s="54">
        <v>0.77702546295768116</v>
      </c>
      <c r="C23" s="51">
        <v>0.2</v>
      </c>
      <c r="D23" s="48"/>
      <c r="E23" s="48"/>
      <c r="M23" s="30">
        <f t="shared" si="0"/>
        <v>17.600000000000005</v>
      </c>
      <c r="N23" s="38">
        <v>42206</v>
      </c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>
        <v>8.2000000000000028</v>
      </c>
      <c r="AB23" s="12"/>
      <c r="AC23" s="12"/>
      <c r="AD23" s="12"/>
      <c r="AE23" s="12"/>
      <c r="AF23" s="12">
        <v>0.2</v>
      </c>
      <c r="AG23" s="12">
        <v>0.8</v>
      </c>
      <c r="AH23" s="12">
        <v>2.1999999999999997</v>
      </c>
      <c r="AI23" s="12">
        <v>3.0000000000000004</v>
      </c>
      <c r="AJ23" s="12"/>
      <c r="AK23" s="12">
        <v>1.5999999999999999</v>
      </c>
      <c r="AL23" s="25">
        <v>1.5999999999999999</v>
      </c>
    </row>
    <row r="24" spans="1:38" ht="16.5" thickBot="1" x14ac:dyDescent="0.3">
      <c r="A24" s="53">
        <v>42201</v>
      </c>
      <c r="B24" s="54">
        <v>0.77719907407299615</v>
      </c>
      <c r="C24" s="51">
        <v>0.2</v>
      </c>
      <c r="D24" s="48"/>
      <c r="E24" s="48"/>
      <c r="M24" s="30">
        <f t="shared" si="0"/>
        <v>0.2</v>
      </c>
      <c r="N24" s="38">
        <v>42207</v>
      </c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>
        <v>0.2</v>
      </c>
      <c r="AF24" s="12"/>
      <c r="AG24" s="12"/>
      <c r="AH24" s="12"/>
      <c r="AI24" s="12"/>
      <c r="AJ24" s="12"/>
      <c r="AK24" s="12"/>
      <c r="AL24" s="25"/>
    </row>
    <row r="25" spans="1:38" ht="16.5" thickBot="1" x14ac:dyDescent="0.3">
      <c r="A25" s="53">
        <v>42201</v>
      </c>
      <c r="B25" s="54">
        <v>0.77744212962716119</v>
      </c>
      <c r="C25" s="51">
        <v>0.2</v>
      </c>
      <c r="D25" s="48"/>
      <c r="E25" s="48"/>
      <c r="M25" s="30">
        <f t="shared" si="0"/>
        <v>0</v>
      </c>
      <c r="N25" s="38">
        <v>42208</v>
      </c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25"/>
    </row>
    <row r="26" spans="1:38" ht="16.5" thickBot="1" x14ac:dyDescent="0.3">
      <c r="A26" s="53">
        <v>42201</v>
      </c>
      <c r="B26" s="54">
        <v>0.77776620370423188</v>
      </c>
      <c r="C26" s="51">
        <v>0.2</v>
      </c>
      <c r="D26" s="48"/>
      <c r="E26" s="48"/>
      <c r="M26" s="30">
        <f t="shared" si="0"/>
        <v>0</v>
      </c>
      <c r="N26" s="38">
        <v>42209</v>
      </c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25"/>
    </row>
    <row r="27" spans="1:38" ht="16.5" thickBot="1" x14ac:dyDescent="0.3">
      <c r="A27" s="53">
        <v>42201</v>
      </c>
      <c r="B27" s="54">
        <v>0.77825231481256196</v>
      </c>
      <c r="C27" s="51">
        <v>0.2</v>
      </c>
      <c r="D27" s="48"/>
      <c r="E27" s="48"/>
      <c r="M27" s="30">
        <f t="shared" si="0"/>
        <v>0</v>
      </c>
      <c r="N27" s="38">
        <v>42210</v>
      </c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25"/>
    </row>
    <row r="28" spans="1:38" ht="16.5" thickBot="1" x14ac:dyDescent="0.3">
      <c r="A28" s="53">
        <v>42201</v>
      </c>
      <c r="B28" s="54">
        <v>0.77920138888293877</v>
      </c>
      <c r="C28" s="51">
        <v>0.2</v>
      </c>
      <c r="D28" s="48"/>
      <c r="E28" s="48"/>
      <c r="M28" s="30">
        <f t="shared" si="0"/>
        <v>0</v>
      </c>
      <c r="N28" s="38">
        <v>42211</v>
      </c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25"/>
    </row>
    <row r="29" spans="1:38" ht="16.5" thickBot="1" x14ac:dyDescent="0.3">
      <c r="A29" s="53">
        <v>42201</v>
      </c>
      <c r="B29" s="54">
        <v>0.78005787036818219</v>
      </c>
      <c r="C29" s="51">
        <v>0.2</v>
      </c>
      <c r="D29" s="48"/>
      <c r="E29" s="48"/>
      <c r="M29" s="30">
        <f t="shared" si="0"/>
        <v>0</v>
      </c>
      <c r="N29" s="38">
        <v>42212</v>
      </c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25"/>
    </row>
    <row r="30" spans="1:38" ht="16.5" thickBot="1" x14ac:dyDescent="0.3">
      <c r="A30" s="53">
        <v>42201</v>
      </c>
      <c r="B30" s="54">
        <v>0.78085648147680331</v>
      </c>
      <c r="C30" s="51">
        <v>0.2</v>
      </c>
      <c r="D30" s="48"/>
      <c r="E30" s="48"/>
      <c r="M30" s="30">
        <f t="shared" si="0"/>
        <v>0</v>
      </c>
      <c r="N30" s="38">
        <v>42213</v>
      </c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25"/>
    </row>
    <row r="31" spans="1:38" ht="16.5" thickBot="1" x14ac:dyDescent="0.3">
      <c r="A31" s="53">
        <v>42201</v>
      </c>
      <c r="B31" s="54">
        <v>0.78106481481518131</v>
      </c>
      <c r="C31" s="51">
        <v>0.2</v>
      </c>
      <c r="D31" s="48"/>
      <c r="E31" s="48"/>
      <c r="M31" s="30">
        <f t="shared" si="0"/>
        <v>0</v>
      </c>
      <c r="N31" s="38">
        <v>42214</v>
      </c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25"/>
    </row>
    <row r="32" spans="1:38" ht="16.5" thickBot="1" x14ac:dyDescent="0.3">
      <c r="A32" s="53">
        <v>42201</v>
      </c>
      <c r="B32" s="54">
        <v>0.78130787036934635</v>
      </c>
      <c r="C32" s="51">
        <v>0.2</v>
      </c>
      <c r="D32" s="48"/>
      <c r="E32" s="48"/>
      <c r="M32" s="30">
        <f t="shared" si="0"/>
        <v>0</v>
      </c>
      <c r="N32" s="38">
        <v>42215</v>
      </c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25"/>
    </row>
    <row r="33" spans="1:38" ht="16.5" thickBot="1" x14ac:dyDescent="0.3">
      <c r="A33" s="53">
        <v>42201</v>
      </c>
      <c r="B33" s="54">
        <v>0.78145833333110204</v>
      </c>
      <c r="C33" s="51">
        <v>0.2</v>
      </c>
      <c r="D33" s="48"/>
      <c r="E33" s="48"/>
      <c r="M33" s="31">
        <f t="shared" si="0"/>
        <v>0</v>
      </c>
      <c r="N33" s="38">
        <v>42216</v>
      </c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7"/>
    </row>
    <row r="34" spans="1:38" x14ac:dyDescent="0.25">
      <c r="A34" s="53">
        <v>42201</v>
      </c>
      <c r="B34" s="54">
        <v>0.78172453703155043</v>
      </c>
      <c r="C34" s="51">
        <v>0.2</v>
      </c>
      <c r="D34" s="48"/>
      <c r="E34" s="48"/>
      <c r="M34" s="13">
        <f>SUM(M3:M33)</f>
        <v>38.400000000000006</v>
      </c>
    </row>
    <row r="35" spans="1:38" x14ac:dyDescent="0.25">
      <c r="A35" s="53">
        <v>42201</v>
      </c>
      <c r="B35" s="54">
        <v>0.78192129629314877</v>
      </c>
      <c r="C35" s="51">
        <v>0.2</v>
      </c>
      <c r="D35" s="48"/>
      <c r="E35" s="48"/>
    </row>
    <row r="36" spans="1:38" x14ac:dyDescent="0.25">
      <c r="A36" s="53">
        <v>42201</v>
      </c>
      <c r="B36" s="54">
        <v>0.78208333333168412</v>
      </c>
      <c r="C36" s="51">
        <v>0.2</v>
      </c>
      <c r="D36" s="48"/>
      <c r="E36" s="48"/>
    </row>
    <row r="37" spans="1:38" x14ac:dyDescent="0.25">
      <c r="A37" s="53">
        <v>42201</v>
      </c>
      <c r="B37" s="54">
        <v>0.78233796296262881</v>
      </c>
      <c r="C37" s="51">
        <v>0.2</v>
      </c>
      <c r="D37" s="48"/>
      <c r="E37" s="48"/>
    </row>
    <row r="38" spans="1:38" x14ac:dyDescent="0.25">
      <c r="A38" s="53">
        <v>42201</v>
      </c>
      <c r="B38" s="54">
        <v>0.78275462962483289</v>
      </c>
      <c r="C38" s="51">
        <v>0.2</v>
      </c>
      <c r="D38" s="48"/>
      <c r="E38" s="48"/>
    </row>
    <row r="39" spans="1:38" x14ac:dyDescent="0.25">
      <c r="A39" s="53">
        <v>42201</v>
      </c>
      <c r="B39" s="54">
        <v>0.78321759258687962</v>
      </c>
      <c r="C39" s="51">
        <v>0.2</v>
      </c>
      <c r="D39" s="48"/>
      <c r="E39" s="48"/>
    </row>
    <row r="40" spans="1:38" x14ac:dyDescent="0.25">
      <c r="A40" s="53">
        <v>42201</v>
      </c>
      <c r="B40" s="54">
        <v>0.78387731481052469</v>
      </c>
      <c r="C40" s="51">
        <v>0.2</v>
      </c>
      <c r="D40" s="48"/>
      <c r="E40" s="48"/>
      <c r="I40" s="46"/>
    </row>
    <row r="41" spans="1:38" x14ac:dyDescent="0.25">
      <c r="A41" s="53">
        <v>42201</v>
      </c>
      <c r="B41" s="54">
        <v>0.78471064814220881</v>
      </c>
      <c r="C41" s="51">
        <v>0.2</v>
      </c>
      <c r="D41" s="48"/>
      <c r="E41" s="48"/>
    </row>
    <row r="42" spans="1:38" x14ac:dyDescent="0.25">
      <c r="A42" s="53">
        <v>42201</v>
      </c>
      <c r="B42" s="54">
        <v>0.78774305555270985</v>
      </c>
      <c r="C42" s="51">
        <v>0.2</v>
      </c>
      <c r="D42" s="50"/>
      <c r="E42" s="48"/>
    </row>
    <row r="43" spans="1:38" x14ac:dyDescent="0.25">
      <c r="A43" s="53">
        <v>42201</v>
      </c>
      <c r="B43" s="54">
        <v>0.80228009259008104</v>
      </c>
      <c r="C43" s="51">
        <v>0.2</v>
      </c>
      <c r="D43" s="48"/>
      <c r="E43" s="48"/>
    </row>
    <row r="44" spans="1:38" x14ac:dyDescent="0.25">
      <c r="A44" s="53">
        <v>42201</v>
      </c>
      <c r="B44" s="54">
        <v>0.80937499999708962</v>
      </c>
      <c r="C44" s="51">
        <v>0.2</v>
      </c>
      <c r="D44" s="48"/>
      <c r="E44" s="50"/>
    </row>
    <row r="45" spans="1:38" x14ac:dyDescent="0.25">
      <c r="A45" s="53">
        <v>42202</v>
      </c>
      <c r="B45" s="54">
        <v>0.82523148148175096</v>
      </c>
      <c r="C45" s="51">
        <v>0.2</v>
      </c>
      <c r="D45" s="50"/>
      <c r="E45" s="48"/>
    </row>
    <row r="46" spans="1:38" x14ac:dyDescent="0.25">
      <c r="A46" s="53">
        <v>42202</v>
      </c>
      <c r="B46" s="54">
        <v>0.885289351848769</v>
      </c>
      <c r="C46" s="51">
        <v>0.2</v>
      </c>
      <c r="D46" s="49"/>
      <c r="E46" s="48"/>
    </row>
    <row r="47" spans="1:38" x14ac:dyDescent="0.25">
      <c r="A47" s="53">
        <v>42202</v>
      </c>
      <c r="B47" s="54">
        <v>0.97822916666336823</v>
      </c>
      <c r="C47" s="51">
        <v>0.2</v>
      </c>
      <c r="D47" s="49"/>
      <c r="E47" s="50"/>
    </row>
    <row r="48" spans="1:38" x14ac:dyDescent="0.25">
      <c r="A48" s="53">
        <v>42203</v>
      </c>
      <c r="B48" s="54">
        <v>0.27565972221782431</v>
      </c>
      <c r="C48" s="51">
        <v>0.2</v>
      </c>
      <c r="D48" s="49"/>
      <c r="E48" s="48"/>
    </row>
    <row r="49" spans="1:5" x14ac:dyDescent="0.25">
      <c r="A49" s="53">
        <v>42203</v>
      </c>
      <c r="B49" s="54">
        <v>0.47668981481547235</v>
      </c>
      <c r="C49" s="51">
        <v>0.2</v>
      </c>
      <c r="D49" s="49"/>
      <c r="E49" s="48"/>
    </row>
    <row r="50" spans="1:5" x14ac:dyDescent="0.25">
      <c r="A50" s="53">
        <v>42203</v>
      </c>
      <c r="B50" s="54">
        <v>0.75156249999417923</v>
      </c>
      <c r="C50" s="51">
        <v>0.2</v>
      </c>
      <c r="D50" s="48"/>
      <c r="E50" s="48"/>
    </row>
    <row r="51" spans="1:5" x14ac:dyDescent="0.25">
      <c r="A51" s="53">
        <v>42203</v>
      </c>
      <c r="B51" s="54">
        <v>0.75202546296350192</v>
      </c>
      <c r="C51" s="51">
        <v>0.2</v>
      </c>
      <c r="D51" s="48"/>
      <c r="E51" s="48"/>
    </row>
    <row r="52" spans="1:5" x14ac:dyDescent="0.25">
      <c r="A52" s="53">
        <v>42203</v>
      </c>
      <c r="B52" s="54">
        <v>0.752476851848769</v>
      </c>
      <c r="C52" s="51">
        <v>0.2</v>
      </c>
      <c r="D52" s="48"/>
      <c r="E52" s="48"/>
    </row>
    <row r="53" spans="1:5" x14ac:dyDescent="0.25">
      <c r="A53" s="53">
        <v>42203</v>
      </c>
      <c r="B53" s="54">
        <v>0.75256944444117835</v>
      </c>
      <c r="C53" s="51">
        <v>0.2</v>
      </c>
      <c r="D53" s="48"/>
      <c r="E53" s="48"/>
    </row>
    <row r="54" spans="1:5" x14ac:dyDescent="0.25">
      <c r="A54" s="53">
        <v>42203</v>
      </c>
      <c r="B54" s="54">
        <v>0.75271990740293404</v>
      </c>
      <c r="C54" s="51">
        <v>0.2</v>
      </c>
      <c r="D54" s="48"/>
      <c r="E54" s="48"/>
    </row>
    <row r="55" spans="1:5" x14ac:dyDescent="0.25">
      <c r="A55" s="53">
        <v>42203</v>
      </c>
      <c r="B55" s="54">
        <v>0.75281249999534339</v>
      </c>
      <c r="C55" s="51">
        <v>0.2</v>
      </c>
      <c r="D55" s="48"/>
      <c r="E55" s="48"/>
    </row>
    <row r="56" spans="1:5" x14ac:dyDescent="0.25">
      <c r="A56" s="53">
        <v>42203</v>
      </c>
      <c r="B56" s="54">
        <v>0.75310185184935108</v>
      </c>
      <c r="C56" s="51">
        <v>0.2</v>
      </c>
      <c r="D56" s="48"/>
      <c r="E56" s="48"/>
    </row>
    <row r="57" spans="1:5" x14ac:dyDescent="0.25">
      <c r="A57" s="53">
        <v>42203</v>
      </c>
      <c r="B57" s="54">
        <v>0.75359953703446081</v>
      </c>
      <c r="C57" s="51">
        <v>0.2</v>
      </c>
      <c r="D57" s="48"/>
      <c r="E57" s="48"/>
    </row>
    <row r="58" spans="1:5" x14ac:dyDescent="0.25">
      <c r="A58" s="53">
        <v>42203</v>
      </c>
      <c r="B58" s="54">
        <v>0.75384259258862585</v>
      </c>
      <c r="C58" s="51">
        <v>0.2</v>
      </c>
      <c r="D58" s="48"/>
      <c r="E58" s="48"/>
    </row>
    <row r="59" spans="1:5" x14ac:dyDescent="0.25">
      <c r="A59" s="53">
        <v>42203</v>
      </c>
      <c r="B59" s="54">
        <v>0.75415509258891689</v>
      </c>
      <c r="C59" s="51">
        <v>0.2</v>
      </c>
      <c r="D59" s="48"/>
      <c r="E59" s="48"/>
    </row>
    <row r="60" spans="1:5" x14ac:dyDescent="0.25">
      <c r="A60" s="53">
        <v>42203</v>
      </c>
      <c r="B60" s="54">
        <v>0.75450231481227092</v>
      </c>
      <c r="C60" s="51">
        <v>0.2</v>
      </c>
      <c r="D60" s="48"/>
      <c r="E60" s="48"/>
    </row>
    <row r="61" spans="1:5" x14ac:dyDescent="0.25">
      <c r="A61" s="53">
        <v>42203</v>
      </c>
      <c r="B61" s="54">
        <v>0.75471064814337296</v>
      </c>
      <c r="C61" s="51">
        <v>0.2</v>
      </c>
      <c r="D61" s="48"/>
      <c r="E61" s="48"/>
    </row>
    <row r="62" spans="1:5" x14ac:dyDescent="0.25">
      <c r="A62" s="53">
        <v>42203</v>
      </c>
      <c r="B62" s="54">
        <v>0.75495370370481396</v>
      </c>
      <c r="C62" s="51">
        <v>0.2</v>
      </c>
      <c r="D62" s="48"/>
      <c r="E62" s="48"/>
    </row>
    <row r="63" spans="1:5" x14ac:dyDescent="0.25">
      <c r="A63" s="53">
        <v>42203</v>
      </c>
      <c r="B63" s="54">
        <v>0.75537037036701804</v>
      </c>
      <c r="C63" s="51">
        <v>0.2</v>
      </c>
      <c r="D63" s="48"/>
      <c r="E63" s="48"/>
    </row>
    <row r="64" spans="1:5" x14ac:dyDescent="0.25">
      <c r="A64" s="53">
        <v>42203</v>
      </c>
      <c r="B64" s="54">
        <v>0.75810185184673173</v>
      </c>
      <c r="C64" s="51">
        <v>0.2</v>
      </c>
      <c r="D64" s="48"/>
      <c r="E64" s="48"/>
    </row>
    <row r="65" spans="1:5" x14ac:dyDescent="0.25">
      <c r="A65" s="53">
        <v>42203</v>
      </c>
      <c r="B65" s="54">
        <v>0.75839120370073942</v>
      </c>
      <c r="C65" s="51">
        <v>0.2</v>
      </c>
      <c r="D65" s="48"/>
      <c r="E65" s="48"/>
    </row>
    <row r="66" spans="1:5" x14ac:dyDescent="0.25">
      <c r="A66" s="53">
        <v>42203</v>
      </c>
      <c r="B66" s="54">
        <v>0.75879629629343981</v>
      </c>
      <c r="C66" s="51">
        <v>0.2</v>
      </c>
      <c r="D66" s="48"/>
      <c r="E66" s="48"/>
    </row>
    <row r="67" spans="1:5" x14ac:dyDescent="0.25">
      <c r="A67" s="53">
        <v>42203</v>
      </c>
      <c r="B67" s="54">
        <v>0.75895833333197515</v>
      </c>
      <c r="C67" s="51">
        <v>0.2</v>
      </c>
      <c r="D67" s="48"/>
      <c r="E67" s="48"/>
    </row>
    <row r="68" spans="1:5" x14ac:dyDescent="0.25">
      <c r="A68" s="53">
        <v>42203</v>
      </c>
      <c r="B68" s="54">
        <v>0.75914351851679385</v>
      </c>
      <c r="C68" s="51">
        <v>0.2</v>
      </c>
      <c r="D68" s="48"/>
      <c r="E68" s="48"/>
    </row>
    <row r="69" spans="1:5" x14ac:dyDescent="0.25">
      <c r="A69" s="53">
        <v>42203</v>
      </c>
      <c r="B69" s="54">
        <v>0.75935185184789589</v>
      </c>
      <c r="C69" s="51">
        <v>0.2</v>
      </c>
      <c r="D69" s="48"/>
      <c r="E69" s="48"/>
    </row>
    <row r="70" spans="1:5" x14ac:dyDescent="0.25">
      <c r="A70" s="53">
        <v>42203</v>
      </c>
      <c r="B70" s="54">
        <v>0.75950231480965158</v>
      </c>
      <c r="C70" s="51">
        <v>0.2</v>
      </c>
      <c r="D70" s="48"/>
      <c r="E70" s="48"/>
    </row>
    <row r="71" spans="1:5" x14ac:dyDescent="0.25">
      <c r="A71" s="53">
        <v>42203</v>
      </c>
      <c r="B71" s="54">
        <v>0.75962962962512393</v>
      </c>
      <c r="C71" s="51">
        <v>0.2</v>
      </c>
      <c r="D71" s="48"/>
      <c r="E71" s="48"/>
    </row>
    <row r="72" spans="1:5" x14ac:dyDescent="0.25">
      <c r="A72" s="53">
        <v>42203</v>
      </c>
      <c r="B72" s="54">
        <v>0.76010416666395031</v>
      </c>
      <c r="C72" s="51">
        <v>0.2</v>
      </c>
      <c r="D72" s="48"/>
      <c r="E72" s="48"/>
    </row>
    <row r="73" spans="1:5" x14ac:dyDescent="0.25">
      <c r="A73" s="53">
        <v>42203</v>
      </c>
      <c r="B73" s="54">
        <v>0.76057870370277669</v>
      </c>
      <c r="C73" s="51">
        <v>0.2</v>
      </c>
      <c r="D73" s="48"/>
      <c r="E73" s="48"/>
    </row>
    <row r="74" spans="1:5" x14ac:dyDescent="0.25">
      <c r="A74" s="53">
        <v>42203</v>
      </c>
      <c r="B74" s="54">
        <v>0.76122685184964212</v>
      </c>
      <c r="C74" s="51">
        <v>0.2</v>
      </c>
      <c r="D74" s="48"/>
      <c r="E74" s="48"/>
    </row>
    <row r="75" spans="1:5" x14ac:dyDescent="0.25">
      <c r="A75" s="53">
        <v>42203</v>
      </c>
      <c r="B75" s="54">
        <v>0.7614930555500905</v>
      </c>
      <c r="C75" s="51">
        <v>0.2</v>
      </c>
      <c r="D75" s="48"/>
      <c r="E75" s="48"/>
    </row>
    <row r="76" spans="1:5" x14ac:dyDescent="0.25">
      <c r="A76" s="53">
        <v>42203</v>
      </c>
      <c r="B76" s="54">
        <v>0.7617013888884685</v>
      </c>
      <c r="C76" s="51">
        <v>0.2</v>
      </c>
      <c r="D76" s="48"/>
      <c r="E76" s="48"/>
    </row>
    <row r="77" spans="1:5" x14ac:dyDescent="0.25">
      <c r="A77" s="53">
        <v>42203</v>
      </c>
      <c r="B77" s="54">
        <v>0.76195601851941319</v>
      </c>
      <c r="C77" s="51">
        <v>0.2</v>
      </c>
      <c r="D77" s="48"/>
      <c r="E77" s="48"/>
    </row>
    <row r="78" spans="1:5" x14ac:dyDescent="0.25">
      <c r="A78" s="53">
        <v>42203</v>
      </c>
      <c r="B78" s="54">
        <v>0.76211805555067258</v>
      </c>
      <c r="C78" s="51">
        <v>0.2</v>
      </c>
      <c r="D78" s="48"/>
      <c r="E78" s="48"/>
    </row>
    <row r="79" spans="1:5" x14ac:dyDescent="0.25">
      <c r="A79" s="53">
        <v>42203</v>
      </c>
      <c r="B79" s="54">
        <v>0.76225694444292458</v>
      </c>
      <c r="C79" s="51">
        <v>0.2</v>
      </c>
      <c r="D79" s="48"/>
      <c r="E79" s="48"/>
    </row>
    <row r="80" spans="1:5" x14ac:dyDescent="0.25">
      <c r="A80" s="53">
        <v>42203</v>
      </c>
      <c r="B80" s="54">
        <v>0.76247685185080627</v>
      </c>
      <c r="C80" s="51">
        <v>0.2</v>
      </c>
      <c r="D80" s="48"/>
      <c r="E80" s="48"/>
    </row>
    <row r="81" spans="1:5" x14ac:dyDescent="0.25">
      <c r="A81" s="53">
        <v>42203</v>
      </c>
      <c r="B81" s="54">
        <v>0.76277777777431766</v>
      </c>
      <c r="C81" s="51">
        <v>0.2</v>
      </c>
      <c r="D81" s="48"/>
      <c r="E81" s="48"/>
    </row>
    <row r="82" spans="1:5" x14ac:dyDescent="0.25">
      <c r="A82" s="53">
        <v>42203</v>
      </c>
      <c r="B82" s="54">
        <v>0.76295138888963265</v>
      </c>
      <c r="C82" s="51">
        <v>0.2</v>
      </c>
      <c r="D82" s="48"/>
      <c r="E82" s="48"/>
    </row>
    <row r="83" spans="1:5" x14ac:dyDescent="0.25">
      <c r="A83" s="53">
        <v>42203</v>
      </c>
      <c r="B83" s="54">
        <v>0.76332175925927004</v>
      </c>
      <c r="C83" s="51">
        <v>0.2</v>
      </c>
      <c r="D83" s="48"/>
      <c r="E83" s="48"/>
    </row>
    <row r="84" spans="1:5" x14ac:dyDescent="0.25">
      <c r="A84" s="53">
        <v>42203</v>
      </c>
      <c r="B84" s="54">
        <v>0.76383101851388346</v>
      </c>
      <c r="C84" s="51">
        <v>0.2</v>
      </c>
      <c r="D84" s="48"/>
      <c r="E84" s="48"/>
    </row>
    <row r="85" spans="1:5" x14ac:dyDescent="0.25">
      <c r="A85" s="53">
        <v>42203</v>
      </c>
      <c r="B85" s="54">
        <v>0.76445601851446554</v>
      </c>
      <c r="C85" s="51">
        <v>0.2</v>
      </c>
      <c r="D85" s="48"/>
      <c r="E85" s="48"/>
    </row>
    <row r="86" spans="1:5" x14ac:dyDescent="0.25">
      <c r="A86" s="53">
        <v>42203</v>
      </c>
      <c r="B86" s="54">
        <v>0.76848379629518604</v>
      </c>
      <c r="C86" s="51">
        <v>0.2</v>
      </c>
      <c r="D86" s="48"/>
      <c r="E86" s="48"/>
    </row>
    <row r="87" spans="1:5" x14ac:dyDescent="0.25">
      <c r="A87" s="53">
        <v>42203</v>
      </c>
      <c r="B87" s="54">
        <v>0.77425925925490446</v>
      </c>
      <c r="C87" s="51">
        <v>0.2</v>
      </c>
      <c r="D87" s="48"/>
      <c r="E87" s="48"/>
    </row>
    <row r="88" spans="1:5" x14ac:dyDescent="0.25">
      <c r="A88" s="53">
        <v>42203</v>
      </c>
      <c r="B88" s="54">
        <v>0.77539351851737592</v>
      </c>
      <c r="C88" s="51">
        <v>0.2</v>
      </c>
      <c r="D88" s="48"/>
      <c r="E88" s="48"/>
    </row>
    <row r="89" spans="1:5" x14ac:dyDescent="0.25">
      <c r="A89" s="53">
        <v>42203</v>
      </c>
      <c r="B89" s="54">
        <v>0.77687499999592546</v>
      </c>
      <c r="C89" s="51">
        <v>0.2</v>
      </c>
      <c r="D89" s="48"/>
      <c r="E89" s="48"/>
    </row>
    <row r="90" spans="1:5" x14ac:dyDescent="0.25">
      <c r="A90" s="53">
        <v>42203</v>
      </c>
      <c r="B90" s="54">
        <v>0.77934027777519077</v>
      </c>
      <c r="C90" s="51">
        <v>0.2</v>
      </c>
      <c r="D90" s="48"/>
      <c r="E90" s="48"/>
    </row>
    <row r="91" spans="1:5" x14ac:dyDescent="0.25">
      <c r="A91" s="53">
        <v>42203</v>
      </c>
      <c r="B91" s="54">
        <v>0.78283564814773854</v>
      </c>
      <c r="C91" s="51">
        <v>0.2</v>
      </c>
      <c r="D91" s="48"/>
      <c r="E91" s="48"/>
    </row>
    <row r="92" spans="1:5" x14ac:dyDescent="0.25">
      <c r="A92" s="53">
        <v>42203</v>
      </c>
      <c r="B92" s="54">
        <v>0.78415509258775273</v>
      </c>
      <c r="C92" s="51">
        <v>0.2</v>
      </c>
      <c r="D92" s="48"/>
      <c r="E92" s="48"/>
    </row>
    <row r="93" spans="1:5" x14ac:dyDescent="0.25">
      <c r="A93" s="53">
        <v>42203</v>
      </c>
      <c r="B93" s="54">
        <v>0.78777777777577285</v>
      </c>
      <c r="C93" s="51">
        <v>0.2</v>
      </c>
      <c r="D93" s="48"/>
      <c r="E93" s="48"/>
    </row>
    <row r="94" spans="1:5" x14ac:dyDescent="0.25">
      <c r="A94" s="53">
        <v>42203</v>
      </c>
      <c r="B94" s="54">
        <v>0.79042824073985685</v>
      </c>
      <c r="C94" s="51">
        <v>0.2</v>
      </c>
      <c r="D94" s="48"/>
      <c r="E94" s="48"/>
    </row>
    <row r="95" spans="1:5" x14ac:dyDescent="0.25">
      <c r="A95" s="53">
        <v>42203</v>
      </c>
      <c r="B95" s="54">
        <v>0.7916203703643987</v>
      </c>
      <c r="C95" s="51">
        <v>0.2</v>
      </c>
      <c r="D95" s="50"/>
      <c r="E95" s="48"/>
    </row>
    <row r="96" spans="1:5" x14ac:dyDescent="0.25">
      <c r="A96" s="53">
        <v>42203</v>
      </c>
      <c r="B96" s="54">
        <v>0.79333333332760958</v>
      </c>
      <c r="C96" s="51">
        <v>0.2</v>
      </c>
      <c r="D96" s="48"/>
      <c r="E96" s="48"/>
    </row>
    <row r="97" spans="1:5" x14ac:dyDescent="0.25">
      <c r="A97" s="53">
        <v>42203</v>
      </c>
      <c r="B97" s="54">
        <v>0.79435185185138835</v>
      </c>
      <c r="C97" s="51">
        <v>0.2</v>
      </c>
      <c r="D97" s="48"/>
      <c r="E97" s="48"/>
    </row>
    <row r="98" spans="1:5" x14ac:dyDescent="0.25">
      <c r="A98" s="53">
        <v>42203</v>
      </c>
      <c r="B98" s="54">
        <v>0.79743055555445608</v>
      </c>
      <c r="C98" s="51">
        <v>0.2</v>
      </c>
      <c r="D98" s="48"/>
      <c r="E98" s="48"/>
    </row>
    <row r="99" spans="1:5" x14ac:dyDescent="0.25">
      <c r="A99" s="53">
        <v>42203</v>
      </c>
      <c r="B99" s="54">
        <v>0.79954861111036735</v>
      </c>
      <c r="C99" s="51">
        <v>0.2</v>
      </c>
      <c r="D99" s="48"/>
      <c r="E99" s="48"/>
    </row>
    <row r="100" spans="1:5" x14ac:dyDescent="0.25">
      <c r="A100" s="53">
        <v>42203</v>
      </c>
      <c r="B100" s="54">
        <v>0.80121527777373558</v>
      </c>
      <c r="C100" s="51">
        <v>0.2</v>
      </c>
      <c r="D100" s="48"/>
      <c r="E100" s="48"/>
    </row>
    <row r="101" spans="1:5" x14ac:dyDescent="0.25">
      <c r="A101" s="53">
        <v>42203</v>
      </c>
      <c r="B101" s="54">
        <v>0.80284722222131677</v>
      </c>
      <c r="C101" s="51">
        <v>0.2</v>
      </c>
      <c r="D101" s="48"/>
      <c r="E101" s="48"/>
    </row>
    <row r="102" spans="1:5" x14ac:dyDescent="0.25">
      <c r="A102" s="53">
        <v>42203</v>
      </c>
      <c r="B102" s="54">
        <v>0.80616898147854954</v>
      </c>
      <c r="C102" s="51">
        <v>0.2</v>
      </c>
      <c r="D102" s="48"/>
      <c r="E102" s="48"/>
    </row>
    <row r="103" spans="1:5" x14ac:dyDescent="0.25">
      <c r="A103" s="53">
        <v>42203</v>
      </c>
      <c r="B103" s="54">
        <v>0.809849537035916</v>
      </c>
      <c r="C103" s="51">
        <v>0.2</v>
      </c>
      <c r="D103" s="48"/>
      <c r="E103" s="48"/>
    </row>
    <row r="104" spans="1:5" x14ac:dyDescent="0.25">
      <c r="A104" s="53">
        <v>42203</v>
      </c>
      <c r="B104" s="54">
        <v>0.81670138888875954</v>
      </c>
      <c r="C104" s="51">
        <v>0.2</v>
      </c>
      <c r="D104" s="50"/>
      <c r="E104" s="48"/>
    </row>
    <row r="105" spans="1:5" x14ac:dyDescent="0.25">
      <c r="A105" s="53">
        <v>42203</v>
      </c>
      <c r="B105" s="54">
        <v>0.86714120370015735</v>
      </c>
      <c r="C105" s="51">
        <v>0.2</v>
      </c>
      <c r="D105" s="49"/>
      <c r="E105" s="50"/>
    </row>
    <row r="106" spans="1:5" x14ac:dyDescent="0.25">
      <c r="A106" s="53">
        <v>42206</v>
      </c>
      <c r="B106" s="54">
        <v>0.50598379629082046</v>
      </c>
      <c r="C106" s="51">
        <v>0.2</v>
      </c>
      <c r="D106" s="48"/>
      <c r="E106" s="48"/>
    </row>
    <row r="107" spans="1:5" x14ac:dyDescent="0.25">
      <c r="A107" s="53">
        <v>42206</v>
      </c>
      <c r="B107" s="54">
        <v>0.5062615740680485</v>
      </c>
      <c r="C107" s="51">
        <v>0.2</v>
      </c>
      <c r="D107" s="48"/>
      <c r="E107" s="48"/>
    </row>
    <row r="108" spans="1:5" x14ac:dyDescent="0.25">
      <c r="A108" s="53">
        <v>42206</v>
      </c>
      <c r="B108" s="54">
        <v>0.50670138888381189</v>
      </c>
      <c r="C108" s="51">
        <v>0.2</v>
      </c>
      <c r="D108" s="48"/>
      <c r="E108" s="48"/>
    </row>
    <row r="109" spans="1:5" x14ac:dyDescent="0.25">
      <c r="A109" s="53">
        <v>42206</v>
      </c>
      <c r="B109" s="54">
        <v>0.50716435184585862</v>
      </c>
      <c r="C109" s="51">
        <v>0.2</v>
      </c>
      <c r="D109" s="48"/>
      <c r="E109" s="48"/>
    </row>
    <row r="110" spans="1:5" x14ac:dyDescent="0.25">
      <c r="A110" s="53">
        <v>42206</v>
      </c>
      <c r="B110" s="54">
        <v>0.50806712962366873</v>
      </c>
      <c r="C110" s="51">
        <v>0.2</v>
      </c>
      <c r="D110" s="48"/>
      <c r="E110" s="48"/>
    </row>
    <row r="111" spans="1:5" x14ac:dyDescent="0.25">
      <c r="A111" s="53">
        <v>42206</v>
      </c>
      <c r="B111" s="54">
        <v>0.50828703703155043</v>
      </c>
      <c r="C111" s="51">
        <v>0.2</v>
      </c>
      <c r="D111" s="48"/>
      <c r="E111" s="48"/>
    </row>
    <row r="112" spans="1:5" x14ac:dyDescent="0.25">
      <c r="A112" s="53">
        <v>42206</v>
      </c>
      <c r="B112" s="54">
        <v>0.50868055555474712</v>
      </c>
      <c r="C112" s="51">
        <v>0.2</v>
      </c>
      <c r="D112" s="48"/>
      <c r="E112" s="48"/>
    </row>
    <row r="113" spans="1:5" x14ac:dyDescent="0.25">
      <c r="A113" s="53">
        <v>42206</v>
      </c>
      <c r="B113" s="54">
        <v>0.50900462962454185</v>
      </c>
      <c r="C113" s="51">
        <v>0.2</v>
      </c>
      <c r="D113" s="48"/>
      <c r="E113" s="48"/>
    </row>
    <row r="114" spans="1:5" x14ac:dyDescent="0.25">
      <c r="A114" s="53">
        <v>42206</v>
      </c>
      <c r="B114" s="54">
        <v>0.50952546296321088</v>
      </c>
      <c r="C114" s="51">
        <v>0.2</v>
      </c>
      <c r="D114" s="48"/>
      <c r="E114" s="48"/>
    </row>
    <row r="115" spans="1:5" x14ac:dyDescent="0.25">
      <c r="A115" s="53">
        <v>42206</v>
      </c>
      <c r="B115" s="54">
        <v>0.50988425925606862</v>
      </c>
      <c r="C115" s="51">
        <v>0.2</v>
      </c>
      <c r="D115" s="48"/>
      <c r="E115" s="48"/>
    </row>
    <row r="116" spans="1:5" x14ac:dyDescent="0.25">
      <c r="A116" s="53">
        <v>42206</v>
      </c>
      <c r="B116" s="54">
        <v>0.51056712962599704</v>
      </c>
      <c r="C116" s="51">
        <v>0.2</v>
      </c>
      <c r="D116" s="48"/>
      <c r="E116" s="48"/>
    </row>
    <row r="117" spans="1:5" x14ac:dyDescent="0.25">
      <c r="A117" s="53">
        <v>42206</v>
      </c>
      <c r="B117" s="54">
        <v>0.51131944444205146</v>
      </c>
      <c r="C117" s="51">
        <v>0.2</v>
      </c>
      <c r="D117" s="48"/>
      <c r="E117" s="48"/>
    </row>
    <row r="118" spans="1:5" x14ac:dyDescent="0.25">
      <c r="A118" s="53">
        <v>42206</v>
      </c>
      <c r="B118" s="54">
        <v>0.51182870370394085</v>
      </c>
      <c r="C118" s="51">
        <v>0.2</v>
      </c>
      <c r="D118" s="48"/>
      <c r="E118" s="48"/>
    </row>
    <row r="119" spans="1:5" x14ac:dyDescent="0.25">
      <c r="A119" s="53">
        <v>42206</v>
      </c>
      <c r="B119" s="54">
        <v>0.51228009258920792</v>
      </c>
      <c r="C119" s="51">
        <v>0.2</v>
      </c>
      <c r="D119" s="48"/>
      <c r="E119" s="48"/>
    </row>
    <row r="120" spans="1:5" x14ac:dyDescent="0.25">
      <c r="A120" s="53">
        <v>42206</v>
      </c>
      <c r="B120" s="54">
        <v>0.51343749999796273</v>
      </c>
      <c r="C120" s="51">
        <v>0.2</v>
      </c>
      <c r="D120" s="48"/>
      <c r="E120" s="48"/>
    </row>
    <row r="121" spans="1:5" x14ac:dyDescent="0.25">
      <c r="A121" s="53">
        <v>42206</v>
      </c>
      <c r="B121" s="54">
        <v>0.51716435184789589</v>
      </c>
      <c r="C121" s="51">
        <v>0.2</v>
      </c>
      <c r="D121" s="48"/>
      <c r="E121" s="48"/>
    </row>
    <row r="122" spans="1:5" x14ac:dyDescent="0.25">
      <c r="A122" s="53">
        <v>42206</v>
      </c>
      <c r="B122" s="54">
        <v>0.51917824074189411</v>
      </c>
      <c r="C122" s="51">
        <v>0.2</v>
      </c>
      <c r="D122" s="48"/>
      <c r="E122" s="48"/>
    </row>
    <row r="123" spans="1:5" x14ac:dyDescent="0.25">
      <c r="A123" s="53">
        <v>42206</v>
      </c>
      <c r="B123" s="54">
        <v>0.52048611110512866</v>
      </c>
      <c r="C123" s="51">
        <v>0.2</v>
      </c>
      <c r="D123" s="48"/>
      <c r="E123" s="48"/>
    </row>
    <row r="124" spans="1:5" x14ac:dyDescent="0.25">
      <c r="A124" s="53">
        <v>42206</v>
      </c>
      <c r="B124" s="54">
        <v>0.52122685185167938</v>
      </c>
      <c r="C124" s="51">
        <v>0.2</v>
      </c>
      <c r="D124" s="48"/>
      <c r="E124" s="48"/>
    </row>
    <row r="125" spans="1:5" x14ac:dyDescent="0.25">
      <c r="A125" s="53">
        <v>42206</v>
      </c>
      <c r="B125" s="54">
        <v>0.52162037036760012</v>
      </c>
      <c r="C125" s="51">
        <v>0.2</v>
      </c>
      <c r="D125" s="48"/>
      <c r="E125" s="48"/>
    </row>
    <row r="126" spans="1:5" x14ac:dyDescent="0.25">
      <c r="A126" s="53">
        <v>42206</v>
      </c>
      <c r="B126" s="54">
        <v>0.52197916666773381</v>
      </c>
      <c r="C126" s="51">
        <v>0.2</v>
      </c>
      <c r="D126" s="48"/>
      <c r="E126" s="48"/>
    </row>
    <row r="127" spans="1:5" x14ac:dyDescent="0.25">
      <c r="A127" s="53">
        <v>42206</v>
      </c>
      <c r="B127" s="54">
        <v>0.52211805555270985</v>
      </c>
      <c r="C127" s="51">
        <v>0.2</v>
      </c>
      <c r="D127" s="48"/>
      <c r="E127" s="48"/>
    </row>
    <row r="128" spans="1:5" x14ac:dyDescent="0.25">
      <c r="A128" s="53">
        <v>42206</v>
      </c>
      <c r="B128" s="54">
        <v>0.52234953703737119</v>
      </c>
      <c r="C128" s="51">
        <v>0.2</v>
      </c>
      <c r="D128" s="48"/>
      <c r="E128" s="48"/>
    </row>
    <row r="129" spans="1:5" x14ac:dyDescent="0.25">
      <c r="A129" s="53">
        <v>42206</v>
      </c>
      <c r="B129" s="54">
        <v>0.52255787036847323</v>
      </c>
      <c r="C129" s="51">
        <v>0.2</v>
      </c>
      <c r="D129" s="48"/>
      <c r="E129" s="48"/>
    </row>
    <row r="130" spans="1:5" x14ac:dyDescent="0.25">
      <c r="A130" s="53">
        <v>42206</v>
      </c>
      <c r="B130" s="54">
        <v>0.52299768518423662</v>
      </c>
      <c r="C130" s="51">
        <v>0.2</v>
      </c>
      <c r="D130" s="48"/>
      <c r="E130" s="48"/>
    </row>
    <row r="131" spans="1:5" x14ac:dyDescent="0.25">
      <c r="A131" s="53">
        <v>42206</v>
      </c>
      <c r="B131" s="54">
        <v>0.5234375</v>
      </c>
      <c r="C131" s="51">
        <v>0.2</v>
      </c>
      <c r="D131" s="48"/>
      <c r="E131" s="48"/>
    </row>
    <row r="132" spans="1:5" x14ac:dyDescent="0.25">
      <c r="A132" s="53">
        <v>42206</v>
      </c>
      <c r="B132" s="54">
        <v>0.52414351851621177</v>
      </c>
      <c r="C132" s="51">
        <v>0.2</v>
      </c>
      <c r="D132" s="48"/>
      <c r="E132" s="48"/>
    </row>
    <row r="133" spans="1:5" x14ac:dyDescent="0.25">
      <c r="A133" s="53">
        <v>42206</v>
      </c>
      <c r="B133" s="54">
        <v>0.52521990740206093</v>
      </c>
      <c r="C133" s="51">
        <v>0.2</v>
      </c>
      <c r="D133" s="48"/>
      <c r="E133" s="48"/>
    </row>
    <row r="134" spans="1:5" x14ac:dyDescent="0.25">
      <c r="A134" s="53">
        <v>42206</v>
      </c>
      <c r="B134" s="54">
        <v>0.52648148148000473</v>
      </c>
      <c r="C134" s="51">
        <v>0.2</v>
      </c>
      <c r="D134" s="48"/>
      <c r="E134" s="48"/>
    </row>
    <row r="135" spans="1:5" x14ac:dyDescent="0.25">
      <c r="A135" s="53">
        <v>42206</v>
      </c>
      <c r="B135" s="54">
        <v>0.53119212963065365</v>
      </c>
      <c r="C135" s="51">
        <v>0.2</v>
      </c>
      <c r="D135" s="48"/>
      <c r="E135" s="48"/>
    </row>
    <row r="136" spans="1:5" x14ac:dyDescent="0.25">
      <c r="A136" s="53">
        <v>42206</v>
      </c>
      <c r="B136" s="54">
        <v>0.53145833333110204</v>
      </c>
      <c r="C136" s="51">
        <v>0.2</v>
      </c>
      <c r="D136" s="48"/>
      <c r="E136" s="48"/>
    </row>
    <row r="137" spans="1:5" x14ac:dyDescent="0.25">
      <c r="A137" s="53">
        <v>42206</v>
      </c>
      <c r="B137" s="54">
        <v>0.53179398147767643</v>
      </c>
      <c r="C137" s="51">
        <v>0.2</v>
      </c>
      <c r="D137" s="48"/>
      <c r="E137" s="48"/>
    </row>
    <row r="138" spans="1:5" x14ac:dyDescent="0.25">
      <c r="A138" s="53">
        <v>42206</v>
      </c>
      <c r="B138" s="54">
        <v>0.53197916666249512</v>
      </c>
      <c r="C138" s="51">
        <v>0.2</v>
      </c>
      <c r="D138" s="48"/>
      <c r="E138" s="48"/>
    </row>
    <row r="139" spans="1:5" x14ac:dyDescent="0.25">
      <c r="A139" s="53">
        <v>42206</v>
      </c>
      <c r="B139" s="54">
        <v>0.53210648147796746</v>
      </c>
      <c r="C139" s="51">
        <v>0.2</v>
      </c>
      <c r="D139" s="48"/>
      <c r="E139" s="48"/>
    </row>
    <row r="140" spans="1:5" x14ac:dyDescent="0.25">
      <c r="A140" s="53">
        <v>42206</v>
      </c>
      <c r="B140" s="54">
        <v>0.53233796296262881</v>
      </c>
      <c r="C140" s="51">
        <v>0.2</v>
      </c>
      <c r="D140" s="48"/>
      <c r="E140" s="48"/>
    </row>
    <row r="141" spans="1:5" x14ac:dyDescent="0.25">
      <c r="A141" s="53">
        <v>42206</v>
      </c>
      <c r="B141" s="54">
        <v>0.53246527777810115</v>
      </c>
      <c r="C141" s="51">
        <v>0.2</v>
      </c>
      <c r="D141" s="48"/>
      <c r="E141" s="48"/>
    </row>
    <row r="142" spans="1:5" x14ac:dyDescent="0.25">
      <c r="A142" s="53">
        <v>42206</v>
      </c>
      <c r="B142" s="54">
        <v>0.53271990740176989</v>
      </c>
      <c r="C142" s="51">
        <v>0.2</v>
      </c>
      <c r="D142" s="48"/>
      <c r="E142" s="48"/>
    </row>
    <row r="143" spans="1:5" x14ac:dyDescent="0.25">
      <c r="A143" s="53">
        <v>42206</v>
      </c>
      <c r="B143" s="54">
        <v>0.53288194444030523</v>
      </c>
      <c r="C143" s="51">
        <v>0.2</v>
      </c>
      <c r="D143" s="48"/>
      <c r="E143" s="48"/>
    </row>
    <row r="144" spans="1:5" x14ac:dyDescent="0.25">
      <c r="A144" s="53">
        <v>42206</v>
      </c>
      <c r="B144" s="54">
        <v>0.53347222221782431</v>
      </c>
      <c r="C144" s="51">
        <v>0.2</v>
      </c>
      <c r="D144" s="48"/>
      <c r="E144" s="48"/>
    </row>
    <row r="145" spans="1:5" x14ac:dyDescent="0.25">
      <c r="A145" s="53">
        <v>42206</v>
      </c>
      <c r="B145" s="54">
        <v>0.53399305555649335</v>
      </c>
      <c r="C145" s="51">
        <v>0.2</v>
      </c>
      <c r="D145" s="48"/>
      <c r="E145" s="48"/>
    </row>
    <row r="146" spans="1:5" x14ac:dyDescent="0.25">
      <c r="A146" s="53">
        <v>42206</v>
      </c>
      <c r="B146" s="54">
        <v>0.53464120370335877</v>
      </c>
      <c r="C146" s="51">
        <v>0.2</v>
      </c>
      <c r="D146" s="50"/>
      <c r="E146" s="48"/>
    </row>
    <row r="147" spans="1:5" x14ac:dyDescent="0.25">
      <c r="A147" s="53">
        <v>42206</v>
      </c>
      <c r="B147" s="54">
        <v>0.73707175925665069</v>
      </c>
      <c r="C147" s="51">
        <v>0.2</v>
      </c>
      <c r="D147" s="49"/>
      <c r="E147" s="48"/>
    </row>
    <row r="148" spans="1:5" x14ac:dyDescent="0.25">
      <c r="A148" s="53">
        <v>42206</v>
      </c>
      <c r="B148" s="54">
        <v>0.78560185185051523</v>
      </c>
      <c r="C148" s="51">
        <v>0.2</v>
      </c>
      <c r="D148" s="48"/>
      <c r="E148" s="48"/>
    </row>
    <row r="149" spans="1:5" x14ac:dyDescent="0.25">
      <c r="A149" s="53">
        <v>42206</v>
      </c>
      <c r="B149" s="54">
        <v>0.78745370369870216</v>
      </c>
      <c r="C149" s="51">
        <v>0.2</v>
      </c>
      <c r="D149" s="48"/>
      <c r="E149" s="48"/>
    </row>
    <row r="150" spans="1:5" x14ac:dyDescent="0.25">
      <c r="A150" s="53">
        <v>42206</v>
      </c>
      <c r="B150" s="54">
        <v>0.78949074073898373</v>
      </c>
      <c r="C150" s="51">
        <v>0.2</v>
      </c>
      <c r="D150" s="48"/>
      <c r="E150" s="48"/>
    </row>
    <row r="151" spans="1:5" x14ac:dyDescent="0.25">
      <c r="A151" s="53">
        <v>42206</v>
      </c>
      <c r="B151" s="54">
        <v>0.79072916666336823</v>
      </c>
      <c r="C151" s="51">
        <v>0.2</v>
      </c>
      <c r="D151" s="50"/>
      <c r="E151" s="48"/>
    </row>
    <row r="152" spans="1:5" x14ac:dyDescent="0.25">
      <c r="A152" s="53">
        <v>42206</v>
      </c>
      <c r="B152" s="54">
        <v>0.79273148148058681</v>
      </c>
      <c r="C152" s="51">
        <v>0.2</v>
      </c>
      <c r="D152" s="48"/>
      <c r="E152" s="48"/>
    </row>
    <row r="153" spans="1:5" x14ac:dyDescent="0.25">
      <c r="A153" s="53">
        <v>42206</v>
      </c>
      <c r="B153" s="54">
        <v>0.79493055555212777</v>
      </c>
      <c r="C153" s="51">
        <v>0.2</v>
      </c>
      <c r="D153" s="48"/>
      <c r="E153" s="48"/>
    </row>
    <row r="154" spans="1:5" x14ac:dyDescent="0.25">
      <c r="A154" s="53">
        <v>42206</v>
      </c>
      <c r="B154" s="54">
        <v>0.79658564814599231</v>
      </c>
      <c r="C154" s="51">
        <v>0.2</v>
      </c>
      <c r="D154" s="48"/>
      <c r="E154" s="48"/>
    </row>
    <row r="155" spans="1:5" x14ac:dyDescent="0.25">
      <c r="A155" s="53">
        <v>42206</v>
      </c>
      <c r="B155" s="54">
        <v>0.79765046296233777</v>
      </c>
      <c r="C155" s="51">
        <v>0.2</v>
      </c>
      <c r="D155" s="48"/>
      <c r="E155" s="48"/>
    </row>
    <row r="156" spans="1:5" x14ac:dyDescent="0.25">
      <c r="A156" s="53">
        <v>42206</v>
      </c>
      <c r="B156" s="54">
        <v>0.79895833333284827</v>
      </c>
      <c r="C156" s="51">
        <v>0.2</v>
      </c>
      <c r="D156" s="48"/>
      <c r="E156" s="48"/>
    </row>
    <row r="157" spans="1:5" x14ac:dyDescent="0.25">
      <c r="A157" s="53">
        <v>42206</v>
      </c>
      <c r="B157" s="54">
        <v>0.79976851851824904</v>
      </c>
      <c r="C157" s="51">
        <v>0.2</v>
      </c>
      <c r="D157" s="48"/>
      <c r="E157" s="48"/>
    </row>
    <row r="158" spans="1:5" x14ac:dyDescent="0.25">
      <c r="A158" s="53">
        <v>42206</v>
      </c>
      <c r="B158" s="54">
        <v>0.80258101851359243</v>
      </c>
      <c r="C158" s="51">
        <v>0.2</v>
      </c>
      <c r="D158" s="48"/>
      <c r="E158" s="48"/>
    </row>
    <row r="159" spans="1:5" x14ac:dyDescent="0.25">
      <c r="A159" s="53">
        <v>42206</v>
      </c>
      <c r="B159" s="54">
        <v>0.80450231481518131</v>
      </c>
      <c r="C159" s="51">
        <v>0.2</v>
      </c>
      <c r="D159" s="48"/>
      <c r="E159" s="48"/>
    </row>
    <row r="160" spans="1:5" x14ac:dyDescent="0.25">
      <c r="A160" s="53">
        <v>42206</v>
      </c>
      <c r="B160" s="54">
        <v>0.81002314814395504</v>
      </c>
      <c r="C160" s="51">
        <v>0.2</v>
      </c>
      <c r="D160" s="48"/>
      <c r="E160" s="48"/>
    </row>
    <row r="161" spans="1:5" x14ac:dyDescent="0.25">
      <c r="A161" s="53">
        <v>42206</v>
      </c>
      <c r="B161" s="54">
        <v>0.82572916666686069</v>
      </c>
      <c r="C161" s="51">
        <v>0.2</v>
      </c>
      <c r="D161" s="48"/>
      <c r="E161" s="48"/>
    </row>
    <row r="162" spans="1:5" x14ac:dyDescent="0.25">
      <c r="A162" s="53">
        <v>42206</v>
      </c>
      <c r="B162" s="54">
        <v>0.83296296295884531</v>
      </c>
      <c r="C162" s="51">
        <v>0.2</v>
      </c>
      <c r="D162" s="50"/>
      <c r="E162" s="48"/>
    </row>
    <row r="163" spans="1:5" x14ac:dyDescent="0.25">
      <c r="A163" s="53">
        <v>42206</v>
      </c>
      <c r="B163" s="54">
        <v>0.83625000000029104</v>
      </c>
      <c r="C163" s="51">
        <v>0.2</v>
      </c>
      <c r="D163" s="48"/>
      <c r="E163" s="48"/>
    </row>
    <row r="164" spans="1:5" x14ac:dyDescent="0.25">
      <c r="A164" s="53">
        <v>42206</v>
      </c>
      <c r="B164" s="54">
        <v>0.83909722221869742</v>
      </c>
      <c r="C164" s="51">
        <v>0.2</v>
      </c>
      <c r="D164" s="48"/>
      <c r="E164" s="48"/>
    </row>
    <row r="165" spans="1:5" x14ac:dyDescent="0.25">
      <c r="A165" s="53">
        <v>42206</v>
      </c>
      <c r="B165" s="54">
        <v>0.84127314814395504</v>
      </c>
      <c r="C165" s="51">
        <v>0.2</v>
      </c>
      <c r="D165" s="48"/>
      <c r="E165" s="48"/>
    </row>
    <row r="166" spans="1:5" x14ac:dyDescent="0.25">
      <c r="A166" s="53">
        <v>42206</v>
      </c>
      <c r="B166" s="54">
        <v>0.84322916666133096</v>
      </c>
      <c r="C166" s="51">
        <v>0.2</v>
      </c>
      <c r="D166" s="48"/>
      <c r="E166" s="48"/>
    </row>
    <row r="167" spans="1:5" x14ac:dyDescent="0.25">
      <c r="A167" s="53">
        <v>42206</v>
      </c>
      <c r="B167" s="54">
        <v>0.84494212962454185</v>
      </c>
      <c r="C167" s="51">
        <v>0.2</v>
      </c>
      <c r="D167" s="48"/>
      <c r="E167" s="48"/>
    </row>
    <row r="168" spans="1:5" x14ac:dyDescent="0.25">
      <c r="A168" s="53">
        <v>42206</v>
      </c>
      <c r="B168" s="54">
        <v>0.84667824074131204</v>
      </c>
      <c r="C168" s="51">
        <v>0.2</v>
      </c>
      <c r="D168" s="48"/>
      <c r="E168" s="48"/>
    </row>
    <row r="169" spans="1:5" x14ac:dyDescent="0.25">
      <c r="A169" s="53">
        <v>42206</v>
      </c>
      <c r="B169" s="54">
        <v>0.84828703703533392</v>
      </c>
      <c r="C169" s="51">
        <v>0.2</v>
      </c>
      <c r="D169" s="48"/>
      <c r="E169" s="48"/>
    </row>
    <row r="170" spans="1:5" x14ac:dyDescent="0.25">
      <c r="A170" s="53">
        <v>42206</v>
      </c>
      <c r="B170" s="54">
        <v>0.84978009259066312</v>
      </c>
      <c r="C170" s="51">
        <v>0.2</v>
      </c>
      <c r="D170" s="48"/>
      <c r="E170" s="48"/>
    </row>
    <row r="171" spans="1:5" x14ac:dyDescent="0.25">
      <c r="A171" s="53">
        <v>42206</v>
      </c>
      <c r="B171" s="54">
        <v>0.85065972222218988</v>
      </c>
      <c r="C171" s="51">
        <v>0.2</v>
      </c>
      <c r="D171" s="48"/>
      <c r="E171" s="48"/>
    </row>
    <row r="172" spans="1:5" x14ac:dyDescent="0.25">
      <c r="A172" s="53">
        <v>42206</v>
      </c>
      <c r="B172" s="54">
        <v>0.85172453703125939</v>
      </c>
      <c r="C172" s="51">
        <v>0.2</v>
      </c>
      <c r="D172" s="48"/>
      <c r="E172" s="48"/>
    </row>
    <row r="173" spans="1:5" x14ac:dyDescent="0.25">
      <c r="A173" s="53">
        <v>42206</v>
      </c>
      <c r="B173" s="54">
        <v>0.85241898147796746</v>
      </c>
      <c r="C173" s="51">
        <v>0.2</v>
      </c>
      <c r="D173" s="48"/>
      <c r="E173" s="48"/>
    </row>
    <row r="174" spans="1:5" x14ac:dyDescent="0.25">
      <c r="A174" s="53">
        <v>42206</v>
      </c>
      <c r="B174" s="54">
        <v>0.85379629629460396</v>
      </c>
      <c r="C174" s="51">
        <v>0.2</v>
      </c>
      <c r="D174" s="48"/>
      <c r="E174" s="48"/>
    </row>
    <row r="175" spans="1:5" x14ac:dyDescent="0.25">
      <c r="A175" s="53">
        <v>42206</v>
      </c>
      <c r="B175" s="54">
        <v>0.85670138888963265</v>
      </c>
      <c r="C175" s="51">
        <v>0.2</v>
      </c>
      <c r="D175" s="48"/>
      <c r="E175" s="48"/>
    </row>
    <row r="176" spans="1:5" x14ac:dyDescent="0.25">
      <c r="A176" s="53">
        <v>42206</v>
      </c>
      <c r="B176" s="54">
        <v>0.86334490740409819</v>
      </c>
      <c r="C176" s="51">
        <v>0.2</v>
      </c>
      <c r="D176" s="48"/>
      <c r="E176" s="48"/>
    </row>
    <row r="177" spans="1:5" x14ac:dyDescent="0.25">
      <c r="A177" s="53">
        <v>42206</v>
      </c>
      <c r="B177" s="54">
        <v>0.87298611110600177</v>
      </c>
      <c r="C177" s="51">
        <v>0.2</v>
      </c>
      <c r="D177" s="50"/>
      <c r="E177" s="48"/>
    </row>
    <row r="178" spans="1:5" x14ac:dyDescent="0.25">
      <c r="A178" s="53">
        <v>42206</v>
      </c>
      <c r="B178" s="54">
        <v>0.93048611110862112</v>
      </c>
      <c r="C178" s="51">
        <v>0.2</v>
      </c>
      <c r="D178" s="48"/>
      <c r="E178" s="48"/>
    </row>
    <row r="179" spans="1:5" x14ac:dyDescent="0.25">
      <c r="A179" s="53">
        <v>42206</v>
      </c>
      <c r="B179" s="54">
        <v>0.93267361111065838</v>
      </c>
      <c r="C179" s="51">
        <v>0.2</v>
      </c>
      <c r="D179" s="48"/>
      <c r="E179" s="48"/>
    </row>
    <row r="180" spans="1:5" x14ac:dyDescent="0.25">
      <c r="A180" s="53">
        <v>42206</v>
      </c>
      <c r="B180" s="54">
        <v>0.93420138888905058</v>
      </c>
      <c r="C180" s="51">
        <v>0.2</v>
      </c>
      <c r="D180" s="48"/>
      <c r="E180" s="48"/>
    </row>
    <row r="181" spans="1:5" x14ac:dyDescent="0.25">
      <c r="A181" s="53">
        <v>42206</v>
      </c>
      <c r="B181" s="54">
        <v>0.93670138888410293</v>
      </c>
      <c r="C181" s="51">
        <v>0.2</v>
      </c>
      <c r="D181" s="48"/>
      <c r="E181" s="48"/>
    </row>
    <row r="182" spans="1:5" x14ac:dyDescent="0.25">
      <c r="A182" s="53">
        <v>42206</v>
      </c>
      <c r="B182" s="54">
        <v>0.9414236111115315</v>
      </c>
      <c r="C182" s="51">
        <v>0.2</v>
      </c>
      <c r="D182" s="48"/>
      <c r="E182" s="48"/>
    </row>
    <row r="183" spans="1:5" x14ac:dyDescent="0.25">
      <c r="A183" s="53">
        <v>42206</v>
      </c>
      <c r="B183" s="54">
        <v>0.95005787036643596</v>
      </c>
      <c r="C183" s="51">
        <v>0.2</v>
      </c>
      <c r="D183" s="48"/>
      <c r="E183" s="48"/>
    </row>
    <row r="184" spans="1:5" x14ac:dyDescent="0.25">
      <c r="A184" s="53">
        <v>42206</v>
      </c>
      <c r="B184" s="54">
        <v>0.95576388888730435</v>
      </c>
      <c r="C184" s="51">
        <v>0.2</v>
      </c>
      <c r="D184" s="48"/>
      <c r="E184" s="48"/>
    </row>
    <row r="185" spans="1:5" x14ac:dyDescent="0.25">
      <c r="A185" s="53">
        <v>42206</v>
      </c>
      <c r="B185" s="54">
        <v>0.95715277777344454</v>
      </c>
      <c r="C185" s="51">
        <v>0.2</v>
      </c>
      <c r="D185" s="50"/>
      <c r="E185" s="48"/>
    </row>
    <row r="186" spans="1:5" x14ac:dyDescent="0.25">
      <c r="A186" s="53">
        <v>42206</v>
      </c>
      <c r="B186" s="54">
        <v>0.95857638888992369</v>
      </c>
      <c r="C186" s="51">
        <v>0.2</v>
      </c>
      <c r="D186" s="48"/>
      <c r="E186" s="48"/>
    </row>
    <row r="187" spans="1:5" x14ac:dyDescent="0.25">
      <c r="A187" s="53">
        <v>42206</v>
      </c>
      <c r="B187" s="54">
        <v>0.95953703703708015</v>
      </c>
      <c r="C187" s="51">
        <v>0.2</v>
      </c>
      <c r="D187" s="48"/>
      <c r="E187" s="48"/>
    </row>
    <row r="188" spans="1:5" x14ac:dyDescent="0.25">
      <c r="A188" s="53">
        <v>42206</v>
      </c>
      <c r="B188" s="54">
        <v>0.96133101851592073</v>
      </c>
      <c r="C188" s="51">
        <v>0.2</v>
      </c>
      <c r="D188" s="48"/>
      <c r="E188" s="48"/>
    </row>
    <row r="189" spans="1:5" x14ac:dyDescent="0.25">
      <c r="A189" s="53">
        <v>42206</v>
      </c>
      <c r="B189" s="54">
        <v>0.96252314814773854</v>
      </c>
      <c r="C189" s="51">
        <v>0.2</v>
      </c>
      <c r="D189" s="48"/>
      <c r="E189" s="48"/>
    </row>
    <row r="190" spans="1:5" x14ac:dyDescent="0.25">
      <c r="A190" s="53">
        <v>42206</v>
      </c>
      <c r="B190" s="54">
        <v>0.96412037036498077</v>
      </c>
      <c r="C190" s="51">
        <v>0.2</v>
      </c>
      <c r="D190" s="48"/>
      <c r="E190" s="48"/>
    </row>
    <row r="191" spans="1:5" x14ac:dyDescent="0.25">
      <c r="A191" s="53">
        <v>42206</v>
      </c>
      <c r="B191" s="54">
        <v>0.96672453703649808</v>
      </c>
      <c r="C191" s="51">
        <v>0.2</v>
      </c>
      <c r="D191" s="48"/>
      <c r="E191" s="48"/>
    </row>
    <row r="192" spans="1:5" x14ac:dyDescent="0.25">
      <c r="A192" s="53">
        <v>42206</v>
      </c>
      <c r="B192" s="54">
        <v>0.96813657406892162</v>
      </c>
      <c r="C192" s="51">
        <v>0.2</v>
      </c>
      <c r="D192" s="48"/>
      <c r="E192" s="48"/>
    </row>
    <row r="193" spans="1:5" x14ac:dyDescent="0.25">
      <c r="A193" s="53">
        <v>42206</v>
      </c>
      <c r="B193" s="54">
        <v>0.97187499999563443</v>
      </c>
      <c r="C193" s="51">
        <v>0.2</v>
      </c>
      <c r="D193" s="50"/>
      <c r="E193" s="50"/>
    </row>
    <row r="194" spans="1:5" x14ac:dyDescent="0.25">
      <c r="A194" s="53">
        <v>42207</v>
      </c>
      <c r="B194" s="54">
        <v>0.70405092592409346</v>
      </c>
      <c r="C194" s="51">
        <v>0.2</v>
      </c>
      <c r="D194" s="49"/>
      <c r="E194" s="65"/>
    </row>
    <row r="195" spans="1:5" x14ac:dyDescent="0.25">
      <c r="A195" s="53">
        <v>42215.217199074068</v>
      </c>
      <c r="B195" s="54">
        <v>42215.217199074068</v>
      </c>
      <c r="C195" s="51">
        <v>0.2</v>
      </c>
      <c r="D195" s="49"/>
      <c r="E195" s="49"/>
    </row>
    <row r="196" spans="1:5" x14ac:dyDescent="0.25">
      <c r="A196" s="53">
        <v>42215.252870370365</v>
      </c>
      <c r="B196" s="54">
        <v>42215.252870370365</v>
      </c>
      <c r="C196" s="51">
        <v>0.2</v>
      </c>
      <c r="D196" s="48"/>
      <c r="E196" s="49"/>
    </row>
    <row r="197" spans="1:5" x14ac:dyDescent="0.25">
      <c r="A197" s="53">
        <v>42215.284432870365</v>
      </c>
      <c r="B197" s="54">
        <v>42215.284432870365</v>
      </c>
      <c r="C197" s="51">
        <v>0.2</v>
      </c>
      <c r="D197" s="48"/>
      <c r="E197" s="49"/>
    </row>
    <row r="198" spans="1:5" x14ac:dyDescent="0.25">
      <c r="A198" s="53">
        <v>42215.285624999997</v>
      </c>
      <c r="B198" s="54">
        <v>42215.285624999997</v>
      </c>
      <c r="C198" s="51">
        <v>0.2</v>
      </c>
      <c r="D198" s="48"/>
      <c r="E198" s="49"/>
    </row>
    <row r="199" spans="1:5" x14ac:dyDescent="0.25">
      <c r="A199" s="53">
        <v>42215.287187499998</v>
      </c>
      <c r="B199" s="54">
        <v>42215.287187499998</v>
      </c>
      <c r="C199" s="51">
        <v>0.2</v>
      </c>
      <c r="D199" s="48"/>
      <c r="E199" s="49"/>
    </row>
    <row r="200" spans="1:5" x14ac:dyDescent="0.25">
      <c r="A200" s="53">
        <v>42215.290925925925</v>
      </c>
      <c r="B200" s="54">
        <v>42215.290925925925</v>
      </c>
      <c r="C200" s="51">
        <v>0.2</v>
      </c>
      <c r="D200" s="50"/>
      <c r="E200" s="49"/>
    </row>
    <row r="201" spans="1:5" x14ac:dyDescent="0.25">
      <c r="A201" s="53">
        <v>42215.30296296296</v>
      </c>
      <c r="B201" s="54">
        <v>42215.30296296296</v>
      </c>
      <c r="C201" s="51">
        <v>0.2</v>
      </c>
      <c r="D201" s="48"/>
      <c r="E201" s="49"/>
    </row>
    <row r="202" spans="1:5" x14ac:dyDescent="0.25">
      <c r="A202" s="53">
        <v>42215.309085648143</v>
      </c>
      <c r="B202" s="54">
        <v>42215.309085648143</v>
      </c>
      <c r="C202" s="51">
        <v>0.2</v>
      </c>
      <c r="D202" s="48"/>
      <c r="E202" s="49"/>
    </row>
    <row r="203" spans="1:5" x14ac:dyDescent="0.25">
      <c r="A203" s="53">
        <v>42215.316921296297</v>
      </c>
      <c r="B203" s="54">
        <v>42215.316921296297</v>
      </c>
      <c r="C203" s="51">
        <v>0.2</v>
      </c>
      <c r="D203" s="48"/>
      <c r="E203" s="49"/>
    </row>
    <row r="204" spans="1:5" x14ac:dyDescent="0.25">
      <c r="A204" s="53">
        <v>42215.317453703705</v>
      </c>
      <c r="B204" s="54">
        <v>42215.317453703705</v>
      </c>
      <c r="C204" s="51">
        <v>0.2</v>
      </c>
      <c r="D204" s="48"/>
      <c r="E204" s="49"/>
    </row>
    <row r="205" spans="1:5" x14ac:dyDescent="0.25">
      <c r="A205" s="53">
        <v>42215.327638888884</v>
      </c>
      <c r="B205" s="54">
        <v>42215.327638888884</v>
      </c>
      <c r="C205" s="51">
        <v>0.2</v>
      </c>
      <c r="D205" s="48"/>
      <c r="E205" s="49"/>
    </row>
    <row r="206" spans="1:5" x14ac:dyDescent="0.25">
      <c r="A206" s="53">
        <v>42215.333171296297</v>
      </c>
      <c r="B206" s="54">
        <v>42215.333171296297</v>
      </c>
      <c r="C206" s="51">
        <v>0.2</v>
      </c>
      <c r="D206" s="50"/>
      <c r="E206" s="49"/>
    </row>
    <row r="207" spans="1:5" x14ac:dyDescent="0.25">
      <c r="A207" s="53">
        <v>42215.33694444444</v>
      </c>
      <c r="B207" s="54">
        <v>42215.33694444444</v>
      </c>
      <c r="C207" s="51">
        <v>0.2</v>
      </c>
      <c r="D207" s="48"/>
      <c r="E207" s="49"/>
    </row>
    <row r="208" spans="1:5" x14ac:dyDescent="0.25">
      <c r="A208" s="53">
        <v>42215.337499999994</v>
      </c>
      <c r="B208" s="54">
        <v>42215.337499999994</v>
      </c>
      <c r="C208" s="51">
        <v>0.2</v>
      </c>
      <c r="D208" s="48"/>
      <c r="E208" s="49"/>
    </row>
    <row r="209" spans="1:5" x14ac:dyDescent="0.25">
      <c r="A209" s="53">
        <v>42215.337858796294</v>
      </c>
      <c r="B209" s="54">
        <v>42215.337858796294</v>
      </c>
      <c r="C209" s="51">
        <v>0.2</v>
      </c>
      <c r="D209" s="48"/>
      <c r="E209" s="49"/>
    </row>
    <row r="210" spans="1:5" x14ac:dyDescent="0.25">
      <c r="A210" s="53">
        <v>42215.338171296295</v>
      </c>
      <c r="B210" s="54">
        <v>42215.338171296295</v>
      </c>
      <c r="C210" s="51">
        <v>0.2</v>
      </c>
      <c r="D210" s="48"/>
      <c r="E210" s="49"/>
    </row>
    <row r="211" spans="1:5" x14ac:dyDescent="0.25">
      <c r="A211" s="53">
        <v>42215.339224537034</v>
      </c>
      <c r="B211" s="54">
        <v>42215.339224537034</v>
      </c>
      <c r="C211" s="51">
        <v>0.2</v>
      </c>
      <c r="D211" s="48"/>
      <c r="E211" s="49"/>
    </row>
    <row r="212" spans="1:5" x14ac:dyDescent="0.25">
      <c r="A212" s="53">
        <v>42215.342650462961</v>
      </c>
      <c r="B212" s="54">
        <v>42215.342650462961</v>
      </c>
      <c r="C212" s="51">
        <v>0.2</v>
      </c>
      <c r="D212" s="48"/>
      <c r="E212" s="49"/>
    </row>
    <row r="213" spans="1:5" x14ac:dyDescent="0.25">
      <c r="A213" s="53">
        <v>42215.346840277773</v>
      </c>
      <c r="B213" s="54">
        <v>42215.346840277773</v>
      </c>
      <c r="C213" s="51">
        <v>0.2</v>
      </c>
      <c r="D213" s="48"/>
      <c r="E213" s="49"/>
    </row>
    <row r="214" spans="1:5" x14ac:dyDescent="0.25">
      <c r="A214" s="53">
        <v>42215.350671296292</v>
      </c>
      <c r="B214" s="54">
        <v>42215.350671296292</v>
      </c>
      <c r="C214" s="51">
        <v>0.2</v>
      </c>
      <c r="D214" s="48"/>
      <c r="E214" s="49"/>
    </row>
    <row r="215" spans="1:5" x14ac:dyDescent="0.25">
      <c r="A215" s="53">
        <v>42215.358472222222</v>
      </c>
      <c r="B215" s="54">
        <v>42215.358472222222</v>
      </c>
      <c r="C215" s="51">
        <v>0.2</v>
      </c>
      <c r="D215" s="48"/>
      <c r="E215" s="49"/>
    </row>
    <row r="216" spans="1:5" x14ac:dyDescent="0.25">
      <c r="A216" s="53">
        <v>42215.370891203704</v>
      </c>
      <c r="B216" s="54">
        <v>42215.370891203704</v>
      </c>
      <c r="C216" s="51">
        <v>0.2</v>
      </c>
      <c r="D216" s="50"/>
      <c r="E216" s="49"/>
    </row>
    <row r="217" spans="1:5" x14ac:dyDescent="0.25">
      <c r="A217" s="53">
        <v>42215.378495370365</v>
      </c>
      <c r="B217" s="54">
        <v>42215.378495370365</v>
      </c>
      <c r="C217" s="51">
        <v>0.2</v>
      </c>
      <c r="D217" s="48"/>
      <c r="E217" s="49"/>
    </row>
    <row r="218" spans="1:5" x14ac:dyDescent="0.25">
      <c r="A218" s="53">
        <v>42215.416296296295</v>
      </c>
      <c r="B218" s="54">
        <v>42215.416296296295</v>
      </c>
      <c r="C218" s="51">
        <v>0.2</v>
      </c>
      <c r="D218" s="50"/>
      <c r="E218" s="49"/>
    </row>
    <row r="219" spans="1:5" x14ac:dyDescent="0.25">
      <c r="A219" s="53">
        <v>42215.44321759259</v>
      </c>
      <c r="B219" s="54">
        <v>42215.44321759259</v>
      </c>
      <c r="C219" s="51">
        <v>0.2</v>
      </c>
      <c r="D219" s="48"/>
      <c r="E219" s="49"/>
    </row>
    <row r="220" spans="1:5" x14ac:dyDescent="0.25">
      <c r="A220" s="53">
        <v>42215.444594907407</v>
      </c>
      <c r="B220" s="54">
        <v>42215.444594907407</v>
      </c>
      <c r="C220" s="51">
        <v>0.2</v>
      </c>
      <c r="D220" s="48"/>
      <c r="E220" s="49"/>
    </row>
    <row r="221" spans="1:5" x14ac:dyDescent="0.25">
      <c r="A221" s="53">
        <v>42215.445543981477</v>
      </c>
      <c r="B221" s="54">
        <v>42215.445543981477</v>
      </c>
      <c r="C221" s="51">
        <v>0.2</v>
      </c>
      <c r="D221" s="48"/>
      <c r="E221" s="49"/>
    </row>
    <row r="222" spans="1:5" x14ac:dyDescent="0.25">
      <c r="A222" s="53">
        <v>42215.445937500001</v>
      </c>
      <c r="B222" s="54">
        <v>42215.445937500001</v>
      </c>
      <c r="C222" s="51">
        <v>0.2</v>
      </c>
      <c r="D222" s="48"/>
      <c r="E222" s="49"/>
    </row>
    <row r="223" spans="1:5" x14ac:dyDescent="0.25">
      <c r="A223" s="53">
        <v>42215.446782407402</v>
      </c>
      <c r="B223" s="54">
        <v>42215.446782407402</v>
      </c>
      <c r="C223" s="51">
        <v>0.2</v>
      </c>
      <c r="D223" s="48"/>
      <c r="E223" s="49"/>
    </row>
    <row r="224" spans="1:5" x14ac:dyDescent="0.25">
      <c r="A224" s="53">
        <v>42215.44699074074</v>
      </c>
      <c r="B224" s="54">
        <v>42215.44699074074</v>
      </c>
      <c r="C224" s="51">
        <v>0.2</v>
      </c>
      <c r="D224" s="48"/>
      <c r="E224" s="49"/>
    </row>
    <row r="225" spans="1:5" x14ac:dyDescent="0.25">
      <c r="A225" s="53">
        <v>42215.447175925925</v>
      </c>
      <c r="B225" s="54">
        <v>42215.447175925925</v>
      </c>
      <c r="C225" s="51">
        <v>0.2</v>
      </c>
      <c r="D225" s="48"/>
      <c r="E225" s="49"/>
    </row>
    <row r="226" spans="1:5" x14ac:dyDescent="0.25">
      <c r="A226" s="53">
        <v>42215.44736111111</v>
      </c>
      <c r="B226" s="54">
        <v>42215.44736111111</v>
      </c>
      <c r="C226" s="51">
        <v>0.2</v>
      </c>
      <c r="D226" s="48"/>
      <c r="E226" s="49"/>
    </row>
    <row r="227" spans="1:5" x14ac:dyDescent="0.25">
      <c r="A227" s="53">
        <v>42215.447708333333</v>
      </c>
      <c r="B227" s="54">
        <v>42215.447708333333</v>
      </c>
      <c r="C227" s="51">
        <v>0.2</v>
      </c>
      <c r="D227" s="48"/>
      <c r="E227" s="49"/>
    </row>
    <row r="228" spans="1:5" x14ac:dyDescent="0.25">
      <c r="A228" s="53">
        <v>42215.448113425926</v>
      </c>
      <c r="B228" s="54">
        <v>42215.448113425926</v>
      </c>
      <c r="C228" s="51">
        <v>0.2</v>
      </c>
      <c r="D228" s="48"/>
      <c r="E228" s="49"/>
    </row>
    <row r="229" spans="1:5" x14ac:dyDescent="0.25">
      <c r="A229" s="53">
        <v>42215.452361111107</v>
      </c>
      <c r="B229" s="54">
        <v>42215.452361111107</v>
      </c>
      <c r="C229" s="51">
        <v>0.2</v>
      </c>
      <c r="D229" s="48"/>
      <c r="E229" s="49"/>
    </row>
    <row r="230" spans="1:5" x14ac:dyDescent="0.25">
      <c r="A230" s="53">
        <v>42215.452800925923</v>
      </c>
      <c r="B230" s="54">
        <v>42215.452800925923</v>
      </c>
      <c r="C230" s="51">
        <v>0.2</v>
      </c>
      <c r="D230" s="48"/>
      <c r="E230" s="49"/>
    </row>
    <row r="231" spans="1:5" x14ac:dyDescent="0.25">
      <c r="A231" s="53">
        <v>42215.452962962961</v>
      </c>
      <c r="B231" s="54">
        <v>42215.452962962961</v>
      </c>
      <c r="C231" s="51">
        <v>0.2</v>
      </c>
      <c r="D231" s="48"/>
      <c r="E231" s="49"/>
    </row>
    <row r="232" spans="1:5" x14ac:dyDescent="0.25">
      <c r="A232" s="53">
        <v>42215.453101851846</v>
      </c>
      <c r="B232" s="54">
        <v>42215.453101851846</v>
      </c>
      <c r="C232" s="51">
        <v>0.2</v>
      </c>
      <c r="D232" s="48"/>
      <c r="E232" s="49"/>
    </row>
    <row r="233" spans="1:5" x14ac:dyDescent="0.25">
      <c r="A233" s="53">
        <v>42215.453414351847</v>
      </c>
      <c r="B233" s="54">
        <v>42215.453414351847</v>
      </c>
      <c r="C233" s="51">
        <v>0.2</v>
      </c>
      <c r="D233" s="48"/>
      <c r="E233" s="49"/>
    </row>
    <row r="234" spans="1:5" x14ac:dyDescent="0.25">
      <c r="A234" s="53">
        <v>42215.453923611109</v>
      </c>
      <c r="B234" s="54">
        <v>42215.453923611109</v>
      </c>
      <c r="C234" s="51">
        <v>0.2</v>
      </c>
      <c r="D234" s="48"/>
      <c r="E234" s="49"/>
    </row>
    <row r="235" spans="1:5" x14ac:dyDescent="0.25">
      <c r="A235" s="53">
        <v>42215.454548611109</v>
      </c>
      <c r="B235" s="54">
        <v>42215.454548611109</v>
      </c>
      <c r="C235" s="51">
        <v>0.2</v>
      </c>
      <c r="D235" s="48"/>
      <c r="E235" s="49"/>
    </row>
    <row r="236" spans="1:5" x14ac:dyDescent="0.25">
      <c r="A236" s="53">
        <v>42215.455046296294</v>
      </c>
      <c r="B236" s="54">
        <v>42215.455046296294</v>
      </c>
      <c r="C236" s="51">
        <v>0.2</v>
      </c>
      <c r="D236" s="48"/>
      <c r="E236" s="49"/>
    </row>
    <row r="237" spans="1:5" x14ac:dyDescent="0.25">
      <c r="A237" s="53">
        <v>42215.455266203702</v>
      </c>
      <c r="B237" s="54">
        <v>42215.455266203702</v>
      </c>
      <c r="C237" s="51">
        <v>0.2</v>
      </c>
      <c r="D237" s="48"/>
      <c r="E237" s="49"/>
    </row>
    <row r="238" spans="1:5" x14ac:dyDescent="0.25">
      <c r="A238" s="53">
        <v>42215.455624999995</v>
      </c>
      <c r="B238" s="54">
        <v>42215.455624999995</v>
      </c>
      <c r="C238" s="51">
        <v>0.2</v>
      </c>
      <c r="D238" s="48"/>
      <c r="E238" s="49"/>
    </row>
    <row r="239" spans="1:5" x14ac:dyDescent="0.25">
      <c r="A239" s="53">
        <v>42215.45612268518</v>
      </c>
      <c r="B239" s="54">
        <v>42215.45612268518</v>
      </c>
      <c r="C239" s="51">
        <v>0.2</v>
      </c>
      <c r="D239" s="48"/>
      <c r="E239" s="49"/>
    </row>
    <row r="240" spans="1:5" x14ac:dyDescent="0.25">
      <c r="A240" s="53">
        <v>42215.457025462958</v>
      </c>
      <c r="B240" s="54">
        <v>42215.457025462958</v>
      </c>
      <c r="C240" s="51">
        <v>0.2</v>
      </c>
      <c r="D240" s="48"/>
      <c r="E240" s="49"/>
    </row>
    <row r="241" spans="1:5" x14ac:dyDescent="0.25">
      <c r="A241" s="53">
        <v>42215.457523148143</v>
      </c>
      <c r="B241" s="54">
        <v>42215.457523148143</v>
      </c>
      <c r="C241" s="51">
        <v>0.2</v>
      </c>
      <c r="D241" s="48"/>
      <c r="E241" s="49"/>
    </row>
    <row r="242" spans="1:5" x14ac:dyDescent="0.25">
      <c r="A242" s="53">
        <v>42215.457997685182</v>
      </c>
      <c r="B242" s="54">
        <v>42215.457997685182</v>
      </c>
      <c r="C242" s="51">
        <v>0.2</v>
      </c>
      <c r="D242" s="48"/>
      <c r="E242" s="49"/>
    </row>
    <row r="243" spans="1:5" x14ac:dyDescent="0.25">
      <c r="A243" s="53">
        <v>42215.458252314813</v>
      </c>
      <c r="B243" s="54">
        <v>42215.458252314813</v>
      </c>
      <c r="C243" s="51">
        <v>0.2</v>
      </c>
      <c r="D243" s="50"/>
      <c r="E243" s="49"/>
    </row>
    <row r="244" spans="1:5" x14ac:dyDescent="0.25">
      <c r="A244" s="53">
        <v>42215.458622685182</v>
      </c>
      <c r="B244" s="54">
        <v>42215.458622685182</v>
      </c>
      <c r="C244" s="51">
        <v>0.2</v>
      </c>
      <c r="D244" s="48"/>
      <c r="E244" s="49"/>
    </row>
    <row r="245" spans="1:5" x14ac:dyDescent="0.25">
      <c r="A245" s="53">
        <v>42215.459467592591</v>
      </c>
      <c r="B245" s="54">
        <v>42215.459467592591</v>
      </c>
      <c r="C245" s="51">
        <v>0.2</v>
      </c>
      <c r="D245" s="48"/>
      <c r="E245" s="49"/>
    </row>
    <row r="246" spans="1:5" x14ac:dyDescent="0.25">
      <c r="A246" s="53">
        <v>42215.460613425923</v>
      </c>
      <c r="B246" s="54">
        <v>42215.460613425923</v>
      </c>
      <c r="C246" s="51">
        <v>0.2</v>
      </c>
      <c r="D246" s="48"/>
      <c r="E246" s="49"/>
    </row>
    <row r="247" spans="1:5" x14ac:dyDescent="0.25">
      <c r="A247" s="53">
        <v>42215.461666666662</v>
      </c>
      <c r="B247" s="54">
        <v>42215.461666666662</v>
      </c>
      <c r="C247" s="51">
        <v>0.2</v>
      </c>
      <c r="D247" s="48"/>
      <c r="E247" s="49"/>
    </row>
    <row r="248" spans="1:5" x14ac:dyDescent="0.25">
      <c r="A248" s="53">
        <v>42215.462395833332</v>
      </c>
      <c r="B248" s="54">
        <v>42215.462395833332</v>
      </c>
      <c r="C248" s="51">
        <v>0.2</v>
      </c>
      <c r="D248" s="48"/>
      <c r="E248" s="49"/>
    </row>
    <row r="249" spans="1:5" x14ac:dyDescent="0.25">
      <c r="A249" s="53">
        <v>42215.465671296297</v>
      </c>
      <c r="B249" s="54">
        <v>42215.465671296297</v>
      </c>
      <c r="C249" s="51">
        <v>0.2</v>
      </c>
      <c r="D249" s="48"/>
      <c r="E249" s="49"/>
    </row>
    <row r="250" spans="1:5" x14ac:dyDescent="0.25">
      <c r="A250" s="53">
        <v>42215.476284722223</v>
      </c>
      <c r="B250" s="54">
        <v>42215.476284722223</v>
      </c>
      <c r="C250" s="51">
        <v>0.2</v>
      </c>
      <c r="D250" s="48"/>
      <c r="E250" s="49"/>
    </row>
    <row r="251" spans="1:5" x14ac:dyDescent="0.25">
      <c r="A251" s="53">
        <v>42215.477685185186</v>
      </c>
      <c r="B251" s="54">
        <v>42215.477685185186</v>
      </c>
      <c r="C251" s="51">
        <v>0.2</v>
      </c>
      <c r="D251" s="48"/>
      <c r="E251" s="49"/>
    </row>
    <row r="252" spans="1:5" x14ac:dyDescent="0.25">
      <c r="A252" s="53">
        <v>42215.478055555555</v>
      </c>
      <c r="B252" s="54">
        <v>42215.478055555555</v>
      </c>
      <c r="C252" s="51">
        <v>0.2</v>
      </c>
      <c r="D252" s="48"/>
      <c r="E252" s="49"/>
    </row>
    <row r="253" spans="1:5" x14ac:dyDescent="0.25">
      <c r="A253" s="53">
        <v>42215.479016203702</v>
      </c>
      <c r="B253" s="54">
        <v>42215.479016203702</v>
      </c>
      <c r="C253" s="51">
        <v>0.2</v>
      </c>
      <c r="D253" s="48"/>
      <c r="E253" s="49"/>
    </row>
    <row r="254" spans="1:5" x14ac:dyDescent="0.25">
      <c r="A254" s="53">
        <v>42215.4840625</v>
      </c>
      <c r="B254" s="54">
        <v>42215.4840625</v>
      </c>
      <c r="C254" s="51">
        <v>0.2</v>
      </c>
      <c r="D254" s="50"/>
      <c r="E254" s="49"/>
    </row>
    <row r="255" spans="1:5" x14ac:dyDescent="0.25">
      <c r="A255" s="53">
        <v>42215.546331018515</v>
      </c>
      <c r="B255" s="54">
        <v>42215.546331018515</v>
      </c>
      <c r="C255" s="51">
        <v>0.2</v>
      </c>
      <c r="D255" s="48"/>
      <c r="E255" s="49"/>
    </row>
    <row r="256" spans="1:5" x14ac:dyDescent="0.25">
      <c r="A256" s="53">
        <v>42215.548356481479</v>
      </c>
      <c r="B256" s="54">
        <v>42215.548356481479</v>
      </c>
      <c r="C256" s="51">
        <v>0.2</v>
      </c>
      <c r="D256" s="48"/>
      <c r="E256" s="49"/>
    </row>
    <row r="257" spans="1:5" x14ac:dyDescent="0.25">
      <c r="A257" s="53">
        <v>42215.549594907403</v>
      </c>
      <c r="B257" s="54">
        <v>42215.549594907403</v>
      </c>
      <c r="C257" s="51">
        <v>0.2</v>
      </c>
      <c r="D257" s="48"/>
      <c r="E257" s="49"/>
    </row>
    <row r="258" spans="1:5" x14ac:dyDescent="0.25">
      <c r="A258" s="53">
        <v>42215.550208333334</v>
      </c>
      <c r="B258" s="54">
        <v>42215.550208333334</v>
      </c>
      <c r="C258" s="51">
        <v>0.2</v>
      </c>
      <c r="D258" s="48"/>
      <c r="E258" s="49"/>
    </row>
    <row r="259" spans="1:5" x14ac:dyDescent="0.25">
      <c r="A259" s="53">
        <v>42215.551446759258</v>
      </c>
      <c r="B259" s="54">
        <v>42215.551446759258</v>
      </c>
      <c r="C259" s="51">
        <v>0.2</v>
      </c>
      <c r="D259" s="48"/>
      <c r="E259" s="49"/>
    </row>
    <row r="260" spans="1:5" x14ac:dyDescent="0.25">
      <c r="A260" s="53">
        <v>42215.552337962959</v>
      </c>
      <c r="B260" s="54">
        <v>42215.552337962959</v>
      </c>
      <c r="C260" s="51">
        <v>0.2</v>
      </c>
      <c r="D260" s="48"/>
      <c r="E260" s="49"/>
    </row>
    <row r="261" spans="1:5" x14ac:dyDescent="0.25">
      <c r="A261" s="53">
        <v>42215.554456018515</v>
      </c>
      <c r="B261" s="54">
        <v>42215.554456018515</v>
      </c>
      <c r="C261" s="51">
        <v>0.2</v>
      </c>
      <c r="D261" s="48"/>
      <c r="E261" s="49"/>
    </row>
    <row r="262" spans="1:5" x14ac:dyDescent="0.25">
      <c r="A262" s="53">
        <v>42215.555613425924</v>
      </c>
      <c r="B262" s="54">
        <v>42215.555613425924</v>
      </c>
      <c r="C262" s="51">
        <v>0.2</v>
      </c>
      <c r="D262" s="48"/>
      <c r="E262" s="49"/>
    </row>
    <row r="263" spans="1:5" x14ac:dyDescent="0.25">
      <c r="A263" s="53">
        <v>42215.556296296294</v>
      </c>
      <c r="B263" s="54">
        <v>42215.556296296294</v>
      </c>
      <c r="C263" s="51">
        <v>0.2</v>
      </c>
      <c r="D263" s="48"/>
      <c r="E263" s="49"/>
    </row>
    <row r="264" spans="1:5" x14ac:dyDescent="0.25">
      <c r="A264" s="53">
        <v>42215.556574074071</v>
      </c>
      <c r="B264" s="54">
        <v>42215.556574074071</v>
      </c>
      <c r="C264" s="51">
        <v>0.2</v>
      </c>
      <c r="D264" s="48"/>
      <c r="E264" s="49"/>
    </row>
    <row r="265" spans="1:5" x14ac:dyDescent="0.25">
      <c r="A265" s="53">
        <v>42215.557175925926</v>
      </c>
      <c r="B265" s="54">
        <v>42215.557175925926</v>
      </c>
      <c r="C265" s="51">
        <v>0.2</v>
      </c>
      <c r="D265" s="48"/>
      <c r="E265" s="49"/>
    </row>
    <row r="266" spans="1:5" x14ac:dyDescent="0.25">
      <c r="A266" s="53">
        <v>42215.558263888888</v>
      </c>
      <c r="B266" s="54">
        <v>42215.558263888888</v>
      </c>
      <c r="C266" s="51">
        <v>0.2</v>
      </c>
      <c r="D266" s="48"/>
      <c r="E266" s="49"/>
    </row>
    <row r="267" spans="1:5" x14ac:dyDescent="0.25">
      <c r="A267" s="53">
        <v>42215.559166666666</v>
      </c>
      <c r="B267" s="54">
        <v>42215.559166666666</v>
      </c>
      <c r="C267" s="51">
        <v>0.2</v>
      </c>
      <c r="D267" s="48"/>
      <c r="E267" s="49"/>
    </row>
    <row r="268" spans="1:5" x14ac:dyDescent="0.25">
      <c r="A268" s="53">
        <v>42215.560127314813</v>
      </c>
      <c r="B268" s="54">
        <v>42215.560127314813</v>
      </c>
      <c r="C268" s="51">
        <v>0.2</v>
      </c>
      <c r="D268" s="48"/>
      <c r="E268" s="49"/>
    </row>
    <row r="269" spans="1:5" x14ac:dyDescent="0.25">
      <c r="A269" s="53">
        <v>42215.561435185184</v>
      </c>
      <c r="B269" s="54">
        <v>42215.561435185184</v>
      </c>
      <c r="C269" s="51">
        <v>0.2</v>
      </c>
      <c r="D269" s="48"/>
      <c r="E269" s="49"/>
    </row>
    <row r="270" spans="1:5" x14ac:dyDescent="0.25">
      <c r="A270" s="53">
        <v>42215.562083333331</v>
      </c>
      <c r="B270" s="54">
        <v>42215.562083333331</v>
      </c>
      <c r="C270" s="51">
        <v>0.2</v>
      </c>
      <c r="D270" s="48"/>
      <c r="E270" s="49"/>
    </row>
    <row r="271" spans="1:5" x14ac:dyDescent="0.25">
      <c r="A271" s="53">
        <v>42215.563715277778</v>
      </c>
      <c r="B271" s="54">
        <v>42215.563715277778</v>
      </c>
      <c r="C271" s="51">
        <v>0.2</v>
      </c>
      <c r="D271" s="50"/>
      <c r="E271" s="49"/>
    </row>
    <row r="272" spans="1:5" x14ac:dyDescent="0.25">
      <c r="A272" s="53">
        <v>42215.585740740738</v>
      </c>
      <c r="B272" s="54">
        <v>42215.585740740738</v>
      </c>
      <c r="C272" s="51">
        <v>0.2</v>
      </c>
      <c r="D272" s="48"/>
      <c r="E272" s="49"/>
    </row>
    <row r="273" spans="1:5" x14ac:dyDescent="0.25">
      <c r="A273" s="53">
        <v>42215.587766203702</v>
      </c>
      <c r="B273" s="54">
        <v>42215.587766203702</v>
      </c>
      <c r="C273" s="51">
        <v>0.2</v>
      </c>
      <c r="D273" s="48"/>
      <c r="E273" s="49"/>
    </row>
    <row r="274" spans="1:5" x14ac:dyDescent="0.25">
      <c r="A274" s="53">
        <v>42215.589699074073</v>
      </c>
      <c r="B274" s="54">
        <v>42215.589699074073</v>
      </c>
      <c r="C274" s="51">
        <v>0.2</v>
      </c>
      <c r="D274" s="48"/>
      <c r="E274" s="49"/>
    </row>
    <row r="275" spans="1:5" x14ac:dyDescent="0.25">
      <c r="A275" s="53">
        <v>42215.590671296297</v>
      </c>
      <c r="B275" s="54">
        <v>42215.590671296297</v>
      </c>
      <c r="C275" s="51">
        <v>0.2</v>
      </c>
      <c r="D275" s="48"/>
      <c r="E275" s="49"/>
    </row>
    <row r="276" spans="1:5" x14ac:dyDescent="0.25">
      <c r="A276" s="53">
        <v>42215.592928240738</v>
      </c>
      <c r="B276" s="54">
        <v>42215.592928240738</v>
      </c>
      <c r="C276" s="51">
        <v>0.2</v>
      </c>
      <c r="D276" s="48"/>
      <c r="E276" s="49"/>
    </row>
    <row r="277" spans="1:5" x14ac:dyDescent="0.25">
      <c r="A277" s="53">
        <v>42215.597141203703</v>
      </c>
      <c r="B277" s="54">
        <v>42215.597141203703</v>
      </c>
      <c r="C277" s="51">
        <v>0.2</v>
      </c>
      <c r="D277" s="48"/>
      <c r="E277" s="49"/>
    </row>
    <row r="278" spans="1:5" x14ac:dyDescent="0.25">
      <c r="A278" s="53">
        <v>42215.598298611112</v>
      </c>
      <c r="B278" s="54">
        <v>42215.598298611112</v>
      </c>
      <c r="C278" s="51">
        <v>0.2</v>
      </c>
      <c r="D278" s="48"/>
      <c r="E278" s="49"/>
    </row>
    <row r="279" spans="1:5" x14ac:dyDescent="0.25">
      <c r="A279" s="53">
        <v>42215.607812499999</v>
      </c>
      <c r="B279" s="54">
        <v>42215.607812499999</v>
      </c>
      <c r="C279" s="51">
        <v>0.2</v>
      </c>
      <c r="D279" s="50"/>
      <c r="E279" s="49"/>
    </row>
    <row r="280" spans="1:5" x14ac:dyDescent="0.25">
      <c r="A280" s="53">
        <v>42215.638645833329</v>
      </c>
      <c r="B280" s="54">
        <v>42215.638645833329</v>
      </c>
      <c r="C280" s="51">
        <v>0.2</v>
      </c>
      <c r="D280" s="48"/>
      <c r="E280" s="49"/>
    </row>
    <row r="281" spans="1:5" x14ac:dyDescent="0.25">
      <c r="A281" s="53">
        <v>42215.638749999998</v>
      </c>
      <c r="B281" s="54">
        <v>42215.638749999998</v>
      </c>
      <c r="C281" s="51">
        <v>0.2</v>
      </c>
      <c r="D281" s="48"/>
      <c r="E281" s="49"/>
    </row>
    <row r="282" spans="1:5" x14ac:dyDescent="0.25">
      <c r="A282" s="53">
        <v>42215.638912037037</v>
      </c>
      <c r="B282" s="54">
        <v>42215.638912037037</v>
      </c>
      <c r="C282" s="51">
        <v>0.2</v>
      </c>
      <c r="D282" s="48"/>
      <c r="E282" s="49"/>
    </row>
    <row r="283" spans="1:5" x14ac:dyDescent="0.25">
      <c r="A283" s="53">
        <v>42215.640196759254</v>
      </c>
      <c r="B283" s="54">
        <v>42215.640196759254</v>
      </c>
      <c r="C283" s="51">
        <v>0.2</v>
      </c>
      <c r="D283" s="48"/>
      <c r="E283" s="49"/>
    </row>
    <row r="284" spans="1:5" x14ac:dyDescent="0.25">
      <c r="A284" s="53">
        <v>42215.643472222218</v>
      </c>
      <c r="B284" s="54">
        <v>42215.643472222218</v>
      </c>
      <c r="C284" s="51">
        <v>0.2</v>
      </c>
      <c r="D284" s="48"/>
      <c r="E284" s="49"/>
    </row>
    <row r="285" spans="1:5" x14ac:dyDescent="0.25">
      <c r="A285" s="53">
        <v>42215.645243055551</v>
      </c>
      <c r="B285" s="54">
        <v>42215.645243055551</v>
      </c>
      <c r="C285" s="51">
        <v>0.2</v>
      </c>
      <c r="D285" s="48"/>
      <c r="E285" s="49"/>
    </row>
    <row r="286" spans="1:5" x14ac:dyDescent="0.25">
      <c r="A286" s="53">
        <v>42215.645856481482</v>
      </c>
      <c r="B286" s="54">
        <v>42215.645856481482</v>
      </c>
      <c r="C286" s="51">
        <v>0.2</v>
      </c>
      <c r="D286" s="48"/>
      <c r="E286" s="49"/>
    </row>
    <row r="287" spans="1:5" x14ac:dyDescent="0.25">
      <c r="A287" s="53">
        <v>42215.646331018514</v>
      </c>
      <c r="B287" s="54">
        <v>42215.646331018514</v>
      </c>
      <c r="C287" s="51">
        <v>0.2</v>
      </c>
      <c r="D287" s="48"/>
      <c r="E287" s="49"/>
    </row>
    <row r="288" spans="1:5" x14ac:dyDescent="0.25">
      <c r="A288" s="53">
        <v>42215.646805555552</v>
      </c>
      <c r="B288" s="54">
        <v>42215.646805555552</v>
      </c>
      <c r="C288" s="51">
        <v>0.2</v>
      </c>
      <c r="D288" s="48"/>
      <c r="E288" s="49"/>
    </row>
    <row r="289" spans="1:5" x14ac:dyDescent="0.25">
      <c r="A289" s="53">
        <v>42215.647453703699</v>
      </c>
      <c r="B289" s="54">
        <v>42215.647453703699</v>
      </c>
      <c r="C289" s="51">
        <v>0.2</v>
      </c>
      <c r="D289" s="48"/>
      <c r="E289" s="49"/>
    </row>
    <row r="290" spans="1:5" x14ac:dyDescent="0.25">
      <c r="A290" s="53">
        <v>42215.647615740738</v>
      </c>
      <c r="B290" s="54">
        <v>42215.647615740738</v>
      </c>
      <c r="C290" s="51">
        <v>0.2</v>
      </c>
      <c r="D290" s="48"/>
      <c r="E290" s="49"/>
    </row>
    <row r="291" spans="1:5" x14ac:dyDescent="0.25">
      <c r="A291" s="53">
        <v>42215.647835648146</v>
      </c>
      <c r="B291" s="54">
        <v>42215.647835648146</v>
      </c>
      <c r="C291" s="51">
        <v>0.2</v>
      </c>
      <c r="D291" s="48"/>
      <c r="E291" s="49"/>
    </row>
    <row r="292" spans="1:5" x14ac:dyDescent="0.25">
      <c r="A292" s="53">
        <v>42215.648275462961</v>
      </c>
      <c r="B292" s="54">
        <v>42215.648275462961</v>
      </c>
      <c r="C292" s="51">
        <v>0.2</v>
      </c>
      <c r="D292" s="48"/>
      <c r="E292" s="49"/>
    </row>
    <row r="293" spans="1:5" x14ac:dyDescent="0.25">
      <c r="A293" s="53">
        <v>42215.656006944439</v>
      </c>
      <c r="B293" s="54">
        <v>42215.656006944439</v>
      </c>
      <c r="C293" s="51">
        <v>0.2</v>
      </c>
      <c r="D293" s="48"/>
      <c r="E293" s="49"/>
    </row>
    <row r="294" spans="1:5" x14ac:dyDescent="0.25">
      <c r="A294" s="53">
        <v>42215.656342592592</v>
      </c>
      <c r="B294" s="54">
        <v>42215.656342592592</v>
      </c>
      <c r="C294" s="51">
        <v>0.2</v>
      </c>
      <c r="D294" s="48"/>
      <c r="E294" s="49"/>
    </row>
    <row r="295" spans="1:5" x14ac:dyDescent="0.25">
      <c r="A295" s="53">
        <v>42215.656608796293</v>
      </c>
      <c r="B295" s="54">
        <v>42215.656608796293</v>
      </c>
      <c r="C295" s="51">
        <v>0.2</v>
      </c>
      <c r="D295" s="48"/>
      <c r="E295" s="49"/>
    </row>
    <row r="296" spans="1:5" x14ac:dyDescent="0.25">
      <c r="A296" s="53">
        <v>42215.656782407408</v>
      </c>
      <c r="B296" s="54">
        <v>42215.656782407408</v>
      </c>
      <c r="C296" s="51">
        <v>0.2</v>
      </c>
      <c r="D296" s="48"/>
      <c r="E296" s="49"/>
    </row>
    <row r="297" spans="1:5" x14ac:dyDescent="0.25">
      <c r="A297" s="53">
        <v>42215.657083333332</v>
      </c>
      <c r="B297" s="54">
        <v>42215.657083333332</v>
      </c>
      <c r="C297" s="51">
        <v>0.2</v>
      </c>
      <c r="D297" s="48"/>
      <c r="E297" s="49"/>
    </row>
    <row r="298" spans="1:5" x14ac:dyDescent="0.25">
      <c r="A298" s="53">
        <v>42215.65788194444</v>
      </c>
      <c r="B298" s="54">
        <v>42215.65788194444</v>
      </c>
      <c r="C298" s="51">
        <v>0.2</v>
      </c>
      <c r="D298" s="48"/>
      <c r="E298" s="49"/>
    </row>
    <row r="299" spans="1:5" x14ac:dyDescent="0.25">
      <c r="A299" s="53">
        <v>42215.658946759257</v>
      </c>
      <c r="B299" s="54">
        <v>42215.658946759257</v>
      </c>
      <c r="C299" s="51">
        <v>0.2</v>
      </c>
      <c r="D299" s="48"/>
      <c r="E299" s="49"/>
    </row>
    <row r="300" spans="1:5" x14ac:dyDescent="0.25">
      <c r="A300" s="53">
        <v>42215.659189814811</v>
      </c>
      <c r="B300" s="54">
        <v>42215.659189814811</v>
      </c>
      <c r="C300" s="51">
        <v>0.2</v>
      </c>
      <c r="D300" s="48"/>
      <c r="E300" s="49"/>
    </row>
    <row r="301" spans="1:5" x14ac:dyDescent="0.25">
      <c r="A301" s="53">
        <v>42215.66369212963</v>
      </c>
      <c r="B301" s="54">
        <v>42215.66369212963</v>
      </c>
      <c r="C301" s="51">
        <v>0.2</v>
      </c>
      <c r="D301" s="48"/>
      <c r="E301" s="49"/>
    </row>
    <row r="302" spans="1:5" x14ac:dyDescent="0.25">
      <c r="A302" s="53">
        <v>42215.664525462962</v>
      </c>
      <c r="B302" s="54">
        <v>42215.664525462962</v>
      </c>
      <c r="C302" s="51">
        <v>0.2</v>
      </c>
      <c r="D302" s="48"/>
      <c r="E302" s="49"/>
    </row>
    <row r="303" spans="1:5" x14ac:dyDescent="0.25">
      <c r="A303" s="53">
        <v>42215.66469907407</v>
      </c>
      <c r="B303" s="54">
        <v>42215.66469907407</v>
      </c>
      <c r="C303" s="51">
        <v>0.2</v>
      </c>
      <c r="D303" s="48"/>
      <c r="E303" s="49"/>
    </row>
    <row r="304" spans="1:5" x14ac:dyDescent="0.25">
      <c r="A304" s="53">
        <v>42215.664953703701</v>
      </c>
      <c r="B304" s="54">
        <v>42215.664953703701</v>
      </c>
      <c r="C304" s="51">
        <v>0.2</v>
      </c>
      <c r="D304" s="48"/>
      <c r="E304" s="49"/>
    </row>
    <row r="305" spans="1:5" x14ac:dyDescent="0.25">
      <c r="A305" s="53">
        <v>42215.66511574074</v>
      </c>
      <c r="B305" s="54">
        <v>42215.66511574074</v>
      </c>
      <c r="C305" s="51">
        <v>0.2</v>
      </c>
      <c r="D305" s="48"/>
      <c r="E305" s="49"/>
    </row>
    <row r="306" spans="1:5" x14ac:dyDescent="0.25">
      <c r="A306" s="53">
        <v>42215.665578703702</v>
      </c>
      <c r="B306" s="54">
        <v>42215.665578703702</v>
      </c>
      <c r="C306" s="51">
        <v>0.2</v>
      </c>
      <c r="D306" s="48"/>
      <c r="E306" s="49"/>
    </row>
    <row r="307" spans="1:5" x14ac:dyDescent="0.25">
      <c r="A307" s="53">
        <v>42215.665949074071</v>
      </c>
      <c r="B307" s="54">
        <v>42215.665949074071</v>
      </c>
      <c r="C307" s="51">
        <v>0.2</v>
      </c>
      <c r="D307" s="50"/>
      <c r="E307" s="49"/>
    </row>
    <row r="308" spans="1:5" x14ac:dyDescent="0.25">
      <c r="A308" s="53">
        <v>42215.669976851852</v>
      </c>
      <c r="B308" s="54">
        <v>42215.669976851852</v>
      </c>
      <c r="C308" s="51">
        <v>0.2</v>
      </c>
      <c r="D308" s="48"/>
      <c r="E308" s="49"/>
    </row>
    <row r="309" spans="1:5" x14ac:dyDescent="0.25">
      <c r="A309" s="53">
        <v>42215.671365740738</v>
      </c>
      <c r="B309" s="54">
        <v>42215.671365740738</v>
      </c>
      <c r="C309" s="51">
        <v>0.2</v>
      </c>
      <c r="D309" s="48"/>
      <c r="E309" s="49"/>
    </row>
    <row r="310" spans="1:5" x14ac:dyDescent="0.25">
      <c r="A310" s="53">
        <v>42215.672083333331</v>
      </c>
      <c r="B310" s="54">
        <v>42215.672083333331</v>
      </c>
      <c r="C310" s="51">
        <v>0.2</v>
      </c>
      <c r="D310" s="48"/>
      <c r="E310" s="49"/>
    </row>
    <row r="311" spans="1:5" x14ac:dyDescent="0.25">
      <c r="A311" s="53">
        <v>42215.672500000001</v>
      </c>
      <c r="B311" s="54">
        <v>42215.672500000001</v>
      </c>
      <c r="C311" s="51">
        <v>0.2</v>
      </c>
      <c r="D311" s="48"/>
      <c r="E311" s="49"/>
    </row>
    <row r="312" spans="1:5" x14ac:dyDescent="0.25">
      <c r="A312" s="53">
        <v>42215.673229166663</v>
      </c>
      <c r="B312" s="54">
        <v>42215.673229166663</v>
      </c>
      <c r="C312" s="51">
        <v>0.2</v>
      </c>
      <c r="D312" s="48"/>
      <c r="E312" s="49"/>
    </row>
    <row r="313" spans="1:5" x14ac:dyDescent="0.25">
      <c r="A313" s="53">
        <v>42215.673472222217</v>
      </c>
      <c r="B313" s="54">
        <v>42215.673472222217</v>
      </c>
      <c r="C313" s="51">
        <v>0.2</v>
      </c>
      <c r="D313" s="48"/>
      <c r="E313" s="49"/>
    </row>
    <row r="314" spans="1:5" x14ac:dyDescent="0.25">
      <c r="A314" s="53">
        <v>42215.67356481481</v>
      </c>
      <c r="B314" s="54">
        <v>42215.67356481481</v>
      </c>
      <c r="C314" s="51">
        <v>0.2</v>
      </c>
      <c r="D314" s="48"/>
      <c r="E314" s="49"/>
    </row>
    <row r="315" spans="1:5" x14ac:dyDescent="0.25">
      <c r="A315" s="53">
        <v>42215.673599537033</v>
      </c>
      <c r="B315" s="54">
        <v>42215.673599537033</v>
      </c>
      <c r="C315" s="51">
        <v>0.2</v>
      </c>
      <c r="D315" s="48"/>
      <c r="E315" s="49"/>
    </row>
    <row r="316" spans="1:5" x14ac:dyDescent="0.25">
      <c r="A316" s="53">
        <v>42215.673703703702</v>
      </c>
      <c r="B316" s="54">
        <v>42215.673703703702</v>
      </c>
      <c r="C316" s="51">
        <v>0.2</v>
      </c>
      <c r="D316" s="48"/>
      <c r="E316" s="49"/>
    </row>
    <row r="317" spans="1:5" x14ac:dyDescent="0.25">
      <c r="A317" s="53">
        <v>42215.673819444441</v>
      </c>
      <c r="B317" s="54">
        <v>42215.673819444441</v>
      </c>
      <c r="C317" s="51">
        <v>0.2</v>
      </c>
      <c r="D317" s="48"/>
      <c r="E317" s="49"/>
    </row>
    <row r="318" spans="1:5" x14ac:dyDescent="0.25">
      <c r="A318" s="53">
        <v>42215.674224537033</v>
      </c>
      <c r="B318" s="54">
        <v>42215.674224537033</v>
      </c>
      <c r="C318" s="51">
        <v>0.2</v>
      </c>
      <c r="D318" s="48"/>
      <c r="E318" s="49"/>
    </row>
    <row r="319" spans="1:5" x14ac:dyDescent="0.25">
      <c r="A319" s="53">
        <v>42215.674537037034</v>
      </c>
      <c r="B319" s="54">
        <v>42215.674537037034</v>
      </c>
      <c r="C319" s="51">
        <v>0.2</v>
      </c>
      <c r="D319" s="48"/>
      <c r="E319" s="49"/>
    </row>
    <row r="320" spans="1:5" x14ac:dyDescent="0.25">
      <c r="A320" s="53">
        <v>42215.67723379629</v>
      </c>
      <c r="B320" s="54">
        <v>42215.67723379629</v>
      </c>
      <c r="C320" s="51">
        <v>0.2</v>
      </c>
      <c r="D320" s="48"/>
      <c r="E320" s="49"/>
    </row>
    <row r="321" spans="1:5" x14ac:dyDescent="0.25">
      <c r="A321" s="53">
        <v>42215.677870370368</v>
      </c>
      <c r="B321" s="54">
        <v>42215.677870370368</v>
      </c>
      <c r="C321" s="51">
        <v>0.2</v>
      </c>
      <c r="D321" s="48"/>
      <c r="E321" s="49"/>
    </row>
    <row r="322" spans="1:5" x14ac:dyDescent="0.25">
      <c r="A322" s="53">
        <v>42215.693391203698</v>
      </c>
      <c r="B322" s="54">
        <v>42215.693391203698</v>
      </c>
      <c r="C322" s="51">
        <v>0.2</v>
      </c>
      <c r="D322" s="50"/>
      <c r="E322" s="49"/>
    </row>
    <row r="323" spans="1:5" x14ac:dyDescent="0.25">
      <c r="A323" s="53">
        <v>42215.736724537033</v>
      </c>
      <c r="B323" s="54">
        <v>42215.736724537033</v>
      </c>
      <c r="C323" s="51">
        <v>0.2</v>
      </c>
      <c r="D323" s="48"/>
      <c r="E323" s="49"/>
    </row>
    <row r="324" spans="1:5" x14ac:dyDescent="0.25">
      <c r="A324" s="53">
        <v>42215.737037037034</v>
      </c>
      <c r="B324" s="54">
        <v>42215.737037037034</v>
      </c>
      <c r="C324" s="51">
        <v>0.2</v>
      </c>
      <c r="D324" s="48"/>
      <c r="E324" s="49"/>
    </row>
    <row r="325" spans="1:5" x14ac:dyDescent="0.25">
      <c r="A325" s="53">
        <v>42215.737442129626</v>
      </c>
      <c r="B325" s="54">
        <v>42215.737442129626</v>
      </c>
      <c r="C325" s="51">
        <v>0.2</v>
      </c>
      <c r="D325" s="48"/>
      <c r="E325" s="49"/>
    </row>
    <row r="326" spans="1:5" x14ac:dyDescent="0.25">
      <c r="A326" s="53">
        <v>42215.737835648142</v>
      </c>
      <c r="B326" s="54">
        <v>42215.737835648142</v>
      </c>
      <c r="C326" s="51">
        <v>0.2</v>
      </c>
      <c r="D326" s="48"/>
      <c r="E326" s="49"/>
    </row>
    <row r="327" spans="1:5" x14ac:dyDescent="0.25">
      <c r="A327" s="53">
        <v>42215.738275462958</v>
      </c>
      <c r="B327" s="54">
        <v>42215.738275462958</v>
      </c>
      <c r="C327" s="51">
        <v>0.2</v>
      </c>
      <c r="D327" s="48"/>
      <c r="E327" s="49"/>
    </row>
    <row r="328" spans="1:5" x14ac:dyDescent="0.25">
      <c r="A328" s="53">
        <v>42215.738668981481</v>
      </c>
      <c r="B328" s="54">
        <v>42215.738668981481</v>
      </c>
      <c r="C328" s="51">
        <v>0.2</v>
      </c>
      <c r="D328" s="48"/>
      <c r="E328" s="49"/>
    </row>
    <row r="329" spans="1:5" x14ac:dyDescent="0.25">
      <c r="A329" s="53">
        <v>42215.73909722222</v>
      </c>
      <c r="B329" s="54">
        <v>42215.73909722222</v>
      </c>
      <c r="C329" s="51">
        <v>0.2</v>
      </c>
      <c r="D329" s="48"/>
      <c r="E329" s="49"/>
    </row>
    <row r="330" spans="1:5" x14ac:dyDescent="0.25">
      <c r="A330" s="53">
        <v>42215.739641203698</v>
      </c>
      <c r="B330" s="54">
        <v>42215.739641203698</v>
      </c>
      <c r="C330" s="51">
        <v>0.2</v>
      </c>
      <c r="D330" s="48"/>
      <c r="E330" s="49"/>
    </row>
    <row r="331" spans="1:5" x14ac:dyDescent="0.25">
      <c r="A331" s="53">
        <v>42215.739791666667</v>
      </c>
      <c r="B331" s="54">
        <v>42215.739791666667</v>
      </c>
      <c r="C331" s="51">
        <v>0.2</v>
      </c>
      <c r="D331" s="48"/>
      <c r="E331" s="49"/>
    </row>
    <row r="332" spans="1:5" x14ac:dyDescent="0.25">
      <c r="A332" s="53">
        <v>42215.739976851852</v>
      </c>
      <c r="B332" s="54">
        <v>42215.739976851852</v>
      </c>
      <c r="C332" s="51">
        <v>0.2</v>
      </c>
      <c r="D332" s="48"/>
      <c r="E332" s="49"/>
    </row>
    <row r="333" spans="1:5" x14ac:dyDescent="0.25">
      <c r="A333" s="53">
        <v>42215.740266203698</v>
      </c>
      <c r="B333" s="54">
        <v>42215.740266203698</v>
      </c>
      <c r="C333" s="51">
        <v>0.2</v>
      </c>
      <c r="D333" s="50"/>
      <c r="E333" s="66"/>
    </row>
    <row r="334" spans="1:5" x14ac:dyDescent="0.25">
      <c r="A334" s="53">
        <v>42216.138449074075</v>
      </c>
      <c r="B334" s="54">
        <v>42216.138449074075</v>
      </c>
      <c r="C334" s="51">
        <v>0.2</v>
      </c>
      <c r="D334" s="48"/>
      <c r="E334" s="49"/>
    </row>
    <row r="335" spans="1:5" x14ac:dyDescent="0.25">
      <c r="A335" s="53">
        <v>42216.158495370371</v>
      </c>
      <c r="B335" s="54">
        <v>42216.158495370371</v>
      </c>
      <c r="C335" s="51">
        <v>0.2</v>
      </c>
      <c r="D335" s="50"/>
      <c r="E335" s="49"/>
    </row>
    <row r="336" spans="1:5" x14ac:dyDescent="0.25">
      <c r="A336" s="53">
        <v>42216.173356481479</v>
      </c>
      <c r="B336" s="54">
        <v>42216.173356481479</v>
      </c>
      <c r="C336" s="51">
        <v>0.2</v>
      </c>
      <c r="D336" s="48"/>
      <c r="E336" s="49"/>
    </row>
    <row r="337" spans="1:5" x14ac:dyDescent="0.25">
      <c r="A337" s="53">
        <v>42216.176689814813</v>
      </c>
      <c r="B337" s="54">
        <v>42216.176689814813</v>
      </c>
      <c r="C337" s="51">
        <v>0.2</v>
      </c>
      <c r="D337" s="48"/>
      <c r="E337" s="49"/>
    </row>
    <row r="338" spans="1:5" x14ac:dyDescent="0.25">
      <c r="A338" s="53">
        <v>42216.18167824074</v>
      </c>
      <c r="B338" s="54">
        <v>42216.18167824074</v>
      </c>
      <c r="C338" s="51">
        <v>0.2</v>
      </c>
      <c r="D338" s="48"/>
      <c r="E338" s="49"/>
    </row>
    <row r="339" spans="1:5" x14ac:dyDescent="0.25">
      <c r="A339" s="53">
        <v>42216.187337962961</v>
      </c>
      <c r="B339" s="54">
        <v>42216.187337962961</v>
      </c>
      <c r="C339" s="51">
        <v>0.2</v>
      </c>
      <c r="D339" s="48"/>
      <c r="E339" s="49"/>
    </row>
    <row r="340" spans="1:5" x14ac:dyDescent="0.25">
      <c r="A340" s="53">
        <v>42216.187523148146</v>
      </c>
      <c r="B340" s="54">
        <v>42216.187523148146</v>
      </c>
      <c r="C340" s="51">
        <v>0.2</v>
      </c>
      <c r="D340" s="48"/>
      <c r="E340" s="49"/>
    </row>
    <row r="341" spans="1:5" x14ac:dyDescent="0.25">
      <c r="A341" s="53">
        <v>42216.187800925924</v>
      </c>
      <c r="B341" s="54">
        <v>42216.187800925924</v>
      </c>
      <c r="C341" s="51">
        <v>0.2</v>
      </c>
      <c r="D341" s="48"/>
      <c r="E341" s="49"/>
    </row>
    <row r="342" spans="1:5" x14ac:dyDescent="0.25">
      <c r="A342" s="53">
        <v>42216.188020833331</v>
      </c>
      <c r="B342" s="54">
        <v>42216.188020833331</v>
      </c>
      <c r="C342" s="51">
        <v>0.2</v>
      </c>
      <c r="D342" s="48"/>
      <c r="E342" s="49"/>
    </row>
    <row r="343" spans="1:5" x14ac:dyDescent="0.25">
      <c r="A343" s="53">
        <v>42216.188125000001</v>
      </c>
      <c r="B343" s="54">
        <v>42216.188125000001</v>
      </c>
      <c r="C343" s="51">
        <v>0.2</v>
      </c>
      <c r="D343" s="48"/>
      <c r="E343" s="49"/>
    </row>
    <row r="344" spans="1:5" x14ac:dyDescent="0.25">
      <c r="A344" s="53">
        <v>42216.188240740739</v>
      </c>
      <c r="B344" s="54">
        <v>42216.188240740739</v>
      </c>
      <c r="C344" s="51">
        <v>0.2</v>
      </c>
      <c r="D344" s="48"/>
      <c r="E344" s="49"/>
    </row>
    <row r="345" spans="1:5" x14ac:dyDescent="0.25">
      <c r="A345" s="53">
        <v>42216.188414351847</v>
      </c>
      <c r="B345" s="54">
        <v>42216.188414351847</v>
      </c>
      <c r="C345" s="51">
        <v>0.2</v>
      </c>
      <c r="D345" s="48"/>
      <c r="E345" s="49"/>
    </row>
    <row r="346" spans="1:5" x14ac:dyDescent="0.25">
      <c r="A346" s="53">
        <v>42216.188541666663</v>
      </c>
      <c r="B346" s="54">
        <v>42216.188541666663</v>
      </c>
      <c r="C346" s="51">
        <v>0.2</v>
      </c>
      <c r="D346" s="48"/>
      <c r="E346" s="49"/>
    </row>
    <row r="347" spans="1:5" x14ac:dyDescent="0.25">
      <c r="A347" s="53">
        <v>42216.18881944444</v>
      </c>
      <c r="B347" s="54">
        <v>42216.18881944444</v>
      </c>
      <c r="C347" s="51">
        <v>0.2</v>
      </c>
      <c r="D347" s="48"/>
      <c r="E347" s="49"/>
    </row>
    <row r="348" spans="1:5" x14ac:dyDescent="0.25">
      <c r="A348" s="53">
        <v>42216.189004629625</v>
      </c>
      <c r="B348" s="54">
        <v>42216.189004629625</v>
      </c>
      <c r="C348" s="51">
        <v>0.2</v>
      </c>
      <c r="D348" s="48"/>
      <c r="E348" s="49"/>
    </row>
    <row r="349" spans="1:5" x14ac:dyDescent="0.25">
      <c r="A349" s="53">
        <v>42216.189374999994</v>
      </c>
      <c r="B349" s="54">
        <v>42216.189374999994</v>
      </c>
      <c r="C349" s="51">
        <v>0.2</v>
      </c>
      <c r="D349" s="48"/>
      <c r="E349" s="49"/>
    </row>
    <row r="350" spans="1:5" x14ac:dyDescent="0.25">
      <c r="A350" s="53">
        <v>42216.189942129626</v>
      </c>
      <c r="B350" s="54">
        <v>42216.189942129626</v>
      </c>
      <c r="C350" s="51">
        <v>0.2</v>
      </c>
      <c r="D350" s="48"/>
      <c r="E350" s="49"/>
    </row>
    <row r="351" spans="1:5" x14ac:dyDescent="0.25">
      <c r="A351" s="53">
        <v>42216.191018518519</v>
      </c>
      <c r="B351" s="54">
        <v>42216.191018518519</v>
      </c>
      <c r="C351" s="51">
        <v>0.2</v>
      </c>
      <c r="D351" s="48"/>
      <c r="E351" s="49"/>
    </row>
    <row r="352" spans="1:5" x14ac:dyDescent="0.25">
      <c r="A352" s="53">
        <v>42216.191342592589</v>
      </c>
      <c r="B352" s="54">
        <v>42216.191342592589</v>
      </c>
      <c r="C352" s="51">
        <v>0.2</v>
      </c>
      <c r="D352" s="48"/>
      <c r="E352" s="49"/>
    </row>
    <row r="353" spans="1:5" x14ac:dyDescent="0.25">
      <c r="A353" s="53">
        <v>42216.191736111112</v>
      </c>
      <c r="B353" s="54">
        <v>42216.191736111112</v>
      </c>
      <c r="C353" s="51">
        <v>0.2</v>
      </c>
      <c r="D353" s="48"/>
      <c r="E353" s="49"/>
    </row>
    <row r="354" spans="1:5" x14ac:dyDescent="0.25">
      <c r="A354" s="53">
        <v>42216.192013888889</v>
      </c>
      <c r="B354" s="54">
        <v>42216.192013888889</v>
      </c>
      <c r="C354" s="51">
        <v>0.2</v>
      </c>
      <c r="D354" s="48"/>
      <c r="E354" s="49"/>
    </row>
    <row r="355" spans="1:5" x14ac:dyDescent="0.25">
      <c r="A355" s="53">
        <v>42216.194097222222</v>
      </c>
      <c r="B355" s="54">
        <v>42216.194097222222</v>
      </c>
      <c r="C355" s="51">
        <v>0.2</v>
      </c>
      <c r="D355" s="48"/>
      <c r="E355" s="49"/>
    </row>
    <row r="356" spans="1:5" x14ac:dyDescent="0.25">
      <c r="A356" s="53">
        <v>42216.19636574074</v>
      </c>
      <c r="B356" s="54">
        <v>42216.19636574074</v>
      </c>
      <c r="C356" s="51">
        <v>0.2</v>
      </c>
      <c r="D356" s="48"/>
      <c r="E356" s="49"/>
    </row>
    <row r="357" spans="1:5" x14ac:dyDescent="0.25">
      <c r="A357" s="53">
        <v>42216.197499999995</v>
      </c>
      <c r="B357" s="54">
        <v>42216.197499999995</v>
      </c>
      <c r="C357" s="51">
        <v>0.2</v>
      </c>
      <c r="D357" s="48"/>
      <c r="E357" s="49"/>
    </row>
    <row r="358" spans="1:5" x14ac:dyDescent="0.25">
      <c r="A358" s="53">
        <v>42216.198425925926</v>
      </c>
      <c r="B358" s="54">
        <v>42216.198425925926</v>
      </c>
      <c r="C358" s="51">
        <v>0.2</v>
      </c>
      <c r="D358" s="48"/>
      <c r="E358" s="49"/>
    </row>
    <row r="359" spans="1:5" x14ac:dyDescent="0.25">
      <c r="A359" s="53">
        <v>42216.199884259258</v>
      </c>
      <c r="B359" s="54">
        <v>42216.199884259258</v>
      </c>
      <c r="C359" s="51">
        <v>0.2</v>
      </c>
      <c r="D359" s="48"/>
      <c r="E359" s="49"/>
    </row>
    <row r="360" spans="1:5" x14ac:dyDescent="0.25">
      <c r="A360" s="53">
        <v>42216.201041666667</v>
      </c>
      <c r="B360" s="54">
        <v>42216.201041666667</v>
      </c>
      <c r="C360" s="51">
        <v>0.2</v>
      </c>
      <c r="D360" s="48"/>
      <c r="E360" s="49"/>
    </row>
    <row r="361" spans="1:5" x14ac:dyDescent="0.25">
      <c r="A361" s="53">
        <v>42216.201412037037</v>
      </c>
      <c r="B361" s="54">
        <v>42216.201412037037</v>
      </c>
      <c r="C361" s="51">
        <v>0.2</v>
      </c>
      <c r="D361" s="48"/>
      <c r="E361" s="49"/>
    </row>
    <row r="362" spans="1:5" x14ac:dyDescent="0.25">
      <c r="A362" s="53">
        <v>42216.201805555553</v>
      </c>
      <c r="B362" s="54">
        <v>42216.201805555553</v>
      </c>
      <c r="C362" s="51">
        <v>0.2</v>
      </c>
      <c r="D362" s="48"/>
      <c r="E362" s="49"/>
    </row>
    <row r="363" spans="1:5" x14ac:dyDescent="0.25">
      <c r="A363" s="53">
        <v>42216.202627314815</v>
      </c>
      <c r="B363" s="54">
        <v>42216.202627314815</v>
      </c>
      <c r="C363" s="51">
        <v>0.2</v>
      </c>
      <c r="D363" s="48"/>
      <c r="E363" s="49"/>
    </row>
    <row r="364" spans="1:5" x14ac:dyDescent="0.25">
      <c r="A364" s="53">
        <v>42216.202777777777</v>
      </c>
      <c r="B364" s="54">
        <v>42216.202777777777</v>
      </c>
      <c r="C364" s="51">
        <v>0.2</v>
      </c>
      <c r="D364" s="48"/>
      <c r="E364" s="49"/>
    </row>
    <row r="365" spans="1:5" x14ac:dyDescent="0.25">
      <c r="A365" s="53">
        <v>42216.202986111108</v>
      </c>
      <c r="B365" s="54">
        <v>42216.202986111108</v>
      </c>
      <c r="C365" s="51">
        <v>0.2</v>
      </c>
      <c r="D365" s="48"/>
      <c r="E365" s="49"/>
    </row>
    <row r="366" spans="1:5" x14ac:dyDescent="0.25">
      <c r="A366" s="53">
        <v>42216.203113425923</v>
      </c>
      <c r="B366" s="54">
        <v>42216.203113425923</v>
      </c>
      <c r="C366" s="51">
        <v>0.2</v>
      </c>
      <c r="D366" s="48"/>
      <c r="E366" s="49"/>
    </row>
    <row r="367" spans="1:5" x14ac:dyDescent="0.25">
      <c r="A367" s="53">
        <v>42216.203287037031</v>
      </c>
      <c r="B367" s="54">
        <v>42216.203287037031</v>
      </c>
      <c r="C367" s="51">
        <v>0.2</v>
      </c>
      <c r="D367" s="48"/>
      <c r="E367" s="49"/>
    </row>
    <row r="368" spans="1:5" x14ac:dyDescent="0.25">
      <c r="A368" s="53">
        <v>42216.203402777777</v>
      </c>
      <c r="B368" s="54">
        <v>42216.203402777777</v>
      </c>
      <c r="C368" s="51">
        <v>0.2</v>
      </c>
      <c r="D368" s="48"/>
      <c r="E368" s="49"/>
    </row>
    <row r="369" spans="1:5" x14ac:dyDescent="0.25">
      <c r="A369" s="53">
        <v>42216.203553240739</v>
      </c>
      <c r="B369" s="54">
        <v>42216.203553240739</v>
      </c>
      <c r="C369" s="51">
        <v>0.2</v>
      </c>
      <c r="D369" s="48"/>
      <c r="E369" s="49"/>
    </row>
    <row r="370" spans="1:5" x14ac:dyDescent="0.25">
      <c r="A370" s="53">
        <v>42216.203680555554</v>
      </c>
      <c r="B370" s="54">
        <v>42216.203680555554</v>
      </c>
      <c r="C370" s="51">
        <v>0.2</v>
      </c>
      <c r="D370" s="48"/>
      <c r="E370" s="49"/>
    </row>
    <row r="371" spans="1:5" x14ac:dyDescent="0.25">
      <c r="A371" s="53">
        <v>42216.203865740739</v>
      </c>
      <c r="B371" s="54">
        <v>42216.203865740739</v>
      </c>
      <c r="C371" s="51">
        <v>0.2</v>
      </c>
      <c r="D371" s="48"/>
      <c r="E371" s="49"/>
    </row>
    <row r="372" spans="1:5" x14ac:dyDescent="0.25">
      <c r="A372" s="53">
        <v>42216.203958333332</v>
      </c>
      <c r="B372" s="54">
        <v>42216.203958333332</v>
      </c>
      <c r="C372" s="51">
        <v>0.2</v>
      </c>
      <c r="D372" s="48"/>
      <c r="E372" s="49"/>
    </row>
    <row r="373" spans="1:5" x14ac:dyDescent="0.25">
      <c r="A373" s="53">
        <v>42216.20407407407</v>
      </c>
      <c r="B373" s="54">
        <v>42216.20407407407</v>
      </c>
      <c r="C373" s="51">
        <v>0.2</v>
      </c>
      <c r="D373" s="48"/>
      <c r="E373" s="49"/>
    </row>
    <row r="374" spans="1:5" x14ac:dyDescent="0.25">
      <c r="A374" s="53">
        <v>42216.204155092593</v>
      </c>
      <c r="B374" s="54">
        <v>42216.204155092593</v>
      </c>
      <c r="C374" s="51">
        <v>0.2</v>
      </c>
      <c r="D374" s="48"/>
      <c r="E374" s="49"/>
    </row>
    <row r="375" spans="1:5" x14ac:dyDescent="0.25">
      <c r="A375" s="53">
        <v>42216.204247685186</v>
      </c>
      <c r="B375" s="54">
        <v>42216.204247685186</v>
      </c>
      <c r="C375" s="51">
        <v>0.2</v>
      </c>
      <c r="D375" s="48"/>
      <c r="E375" s="49"/>
    </row>
    <row r="376" spans="1:5" x14ac:dyDescent="0.25">
      <c r="A376" s="53">
        <v>42216.204328703701</v>
      </c>
      <c r="B376" s="54">
        <v>42216.204328703701</v>
      </c>
      <c r="C376" s="51">
        <v>0.2</v>
      </c>
      <c r="D376" s="48"/>
      <c r="E376" s="49"/>
    </row>
    <row r="377" spans="1:5" x14ac:dyDescent="0.25">
      <c r="A377" s="53">
        <v>42216.204432870371</v>
      </c>
      <c r="B377" s="54">
        <v>42216.204432870371</v>
      </c>
      <c r="C377" s="51">
        <v>0.2</v>
      </c>
      <c r="D377" s="48"/>
      <c r="E377" s="49"/>
    </row>
    <row r="378" spans="1:5" x14ac:dyDescent="0.25">
      <c r="A378" s="53">
        <v>42216.204537037032</v>
      </c>
      <c r="B378" s="54">
        <v>42216.204537037032</v>
      </c>
      <c r="C378" s="51">
        <v>0.2</v>
      </c>
      <c r="D378" s="48"/>
      <c r="E378" s="49"/>
    </row>
    <row r="379" spans="1:5" x14ac:dyDescent="0.25">
      <c r="A379" s="53">
        <v>42216.204629629625</v>
      </c>
      <c r="B379" s="54">
        <v>42216.204629629625</v>
      </c>
      <c r="C379" s="51">
        <v>0.2</v>
      </c>
      <c r="D379" s="48"/>
      <c r="E379" s="49"/>
    </row>
    <row r="380" spans="1:5" x14ac:dyDescent="0.25">
      <c r="A380" s="53">
        <v>42216.204722222217</v>
      </c>
      <c r="B380" s="54">
        <v>42216.204722222217</v>
      </c>
      <c r="C380" s="51">
        <v>0.2</v>
      </c>
      <c r="D380" s="48"/>
      <c r="E380" s="49"/>
    </row>
    <row r="381" spans="1:5" x14ac:dyDescent="0.25">
      <c r="A381" s="53">
        <v>42216.204791666663</v>
      </c>
      <c r="B381" s="54">
        <v>42216.204791666663</v>
      </c>
      <c r="C381" s="51">
        <v>0.2</v>
      </c>
      <c r="D381" s="48"/>
      <c r="E381" s="49"/>
    </row>
    <row r="382" spans="1:5" x14ac:dyDescent="0.25">
      <c r="A382" s="53">
        <v>42216.204872685186</v>
      </c>
      <c r="B382" s="54">
        <v>42216.204872685186</v>
      </c>
      <c r="C382" s="51">
        <v>0.2</v>
      </c>
      <c r="D382" s="48"/>
      <c r="E382" s="49"/>
    </row>
    <row r="383" spans="1:5" x14ac:dyDescent="0.25">
      <c r="A383" s="53">
        <v>42216.204965277779</v>
      </c>
      <c r="B383" s="54">
        <v>42216.204965277779</v>
      </c>
      <c r="C383" s="51">
        <v>0.2</v>
      </c>
      <c r="D383" s="48"/>
      <c r="E383" s="49"/>
    </row>
    <row r="384" spans="1:5" x14ac:dyDescent="0.25">
      <c r="A384" s="53">
        <v>42216.205069444441</v>
      </c>
      <c r="B384" s="54">
        <v>42216.205069444441</v>
      </c>
      <c r="C384" s="51">
        <v>0.2</v>
      </c>
      <c r="D384" s="48"/>
      <c r="E384" s="49"/>
    </row>
    <row r="385" spans="1:5" x14ac:dyDescent="0.25">
      <c r="A385" s="53">
        <v>42216.205150462964</v>
      </c>
      <c r="B385" s="54">
        <v>42216.205150462964</v>
      </c>
      <c r="C385" s="51">
        <v>0.2</v>
      </c>
      <c r="D385" s="48"/>
      <c r="E385" s="49"/>
    </row>
    <row r="386" spans="1:5" x14ac:dyDescent="0.25">
      <c r="A386" s="53">
        <v>42216.205277777779</v>
      </c>
      <c r="B386" s="54">
        <v>42216.205277777779</v>
      </c>
      <c r="C386" s="51">
        <v>0.2</v>
      </c>
      <c r="D386" s="48"/>
      <c r="E386" s="49"/>
    </row>
    <row r="387" spans="1:5" x14ac:dyDescent="0.25">
      <c r="A387" s="53">
        <v>42216.205474537033</v>
      </c>
      <c r="B387" s="54">
        <v>42216.205474537033</v>
      </c>
      <c r="C387" s="51">
        <v>0.2</v>
      </c>
      <c r="D387" s="48"/>
      <c r="E387" s="49"/>
    </row>
    <row r="388" spans="1:5" x14ac:dyDescent="0.25">
      <c r="A388" s="53">
        <v>42216.205648148149</v>
      </c>
      <c r="B388" s="54">
        <v>42216.205648148149</v>
      </c>
      <c r="C388" s="51">
        <v>0.2</v>
      </c>
      <c r="D388" s="48"/>
      <c r="E388" s="49"/>
    </row>
    <row r="389" spans="1:5" x14ac:dyDescent="0.25">
      <c r="A389" s="53">
        <v>42216.205740740741</v>
      </c>
      <c r="B389" s="54">
        <v>42216.205740740741</v>
      </c>
      <c r="C389" s="51">
        <v>0.2</v>
      </c>
      <c r="D389" s="48"/>
      <c r="E389" s="49"/>
    </row>
    <row r="390" spans="1:5" x14ac:dyDescent="0.25">
      <c r="A390" s="53">
        <v>42216.20585648148</v>
      </c>
      <c r="B390" s="54">
        <v>42216.20585648148</v>
      </c>
      <c r="C390" s="51">
        <v>0.2</v>
      </c>
      <c r="D390" s="48"/>
      <c r="E390" s="49"/>
    </row>
    <row r="391" spans="1:5" x14ac:dyDescent="0.25">
      <c r="A391" s="53">
        <v>42216.205937499995</v>
      </c>
      <c r="B391" s="54">
        <v>42216.205937499995</v>
      </c>
      <c r="C391" s="51">
        <v>0.2</v>
      </c>
      <c r="D391" s="48"/>
      <c r="E391" s="49"/>
    </row>
    <row r="392" spans="1:5" x14ac:dyDescent="0.25">
      <c r="A392" s="53">
        <v>42216.206030092588</v>
      </c>
      <c r="B392" s="54">
        <v>42216.206030092588</v>
      </c>
      <c r="C392" s="51">
        <v>0.2</v>
      </c>
      <c r="D392" s="48"/>
      <c r="E392" s="49"/>
    </row>
    <row r="393" spans="1:5" x14ac:dyDescent="0.25">
      <c r="A393" s="53">
        <v>42216.206076388888</v>
      </c>
      <c r="B393" s="54">
        <v>42216.206076388888</v>
      </c>
      <c r="C393" s="51">
        <v>0.2</v>
      </c>
      <c r="D393" s="48"/>
      <c r="E393" s="49"/>
    </row>
    <row r="394" spans="1:5" x14ac:dyDescent="0.25">
      <c r="A394" s="53">
        <v>42216.20618055555</v>
      </c>
      <c r="B394" s="54">
        <v>42216.20618055555</v>
      </c>
      <c r="C394" s="51">
        <v>0.2</v>
      </c>
      <c r="D394" s="48"/>
      <c r="E394" s="49"/>
    </row>
    <row r="395" spans="1:5" x14ac:dyDescent="0.25">
      <c r="A395" s="53">
        <v>42216.206226851849</v>
      </c>
      <c r="B395" s="54">
        <v>42216.206226851849</v>
      </c>
      <c r="C395" s="51">
        <v>0.2</v>
      </c>
      <c r="D395" s="48"/>
      <c r="E395" s="49"/>
    </row>
    <row r="396" spans="1:5" x14ac:dyDescent="0.25">
      <c r="A396" s="53">
        <v>42216.206319444442</v>
      </c>
      <c r="B396" s="54">
        <v>42216.206319444442</v>
      </c>
      <c r="C396" s="51">
        <v>0.2</v>
      </c>
      <c r="D396" s="48"/>
      <c r="E396" s="49"/>
    </row>
    <row r="397" spans="1:5" x14ac:dyDescent="0.25">
      <c r="A397" s="53">
        <v>42216.206377314811</v>
      </c>
      <c r="B397" s="54">
        <v>42216.206377314811</v>
      </c>
      <c r="C397" s="51">
        <v>0.2</v>
      </c>
      <c r="D397" s="48"/>
      <c r="E397" s="49"/>
    </row>
    <row r="398" spans="1:5" x14ac:dyDescent="0.25">
      <c r="A398" s="53">
        <v>42216.20643518518</v>
      </c>
      <c r="B398" s="54">
        <v>42216.20643518518</v>
      </c>
      <c r="C398" s="51">
        <v>0.2</v>
      </c>
      <c r="D398" s="48"/>
      <c r="E398" s="49"/>
    </row>
    <row r="399" spans="1:5" x14ac:dyDescent="0.25">
      <c r="A399" s="53">
        <v>42216.206469907404</v>
      </c>
      <c r="B399" s="54">
        <v>42216.206469907404</v>
      </c>
      <c r="C399" s="51">
        <v>0.2</v>
      </c>
      <c r="D399" s="48"/>
      <c r="E399" s="49"/>
    </row>
    <row r="400" spans="1:5" x14ac:dyDescent="0.25">
      <c r="A400" s="53">
        <v>42216.206562499996</v>
      </c>
      <c r="B400" s="54">
        <v>42216.206562499996</v>
      </c>
      <c r="C400" s="51">
        <v>0.2</v>
      </c>
      <c r="D400" s="48"/>
      <c r="E400" s="49"/>
    </row>
    <row r="401" spans="1:5" x14ac:dyDescent="0.25">
      <c r="A401" s="53">
        <v>42216.206620370365</v>
      </c>
      <c r="B401" s="54">
        <v>42216.206620370365</v>
      </c>
      <c r="C401" s="51">
        <v>0.2</v>
      </c>
      <c r="D401" s="48"/>
      <c r="E401" s="49"/>
    </row>
    <row r="402" spans="1:5" x14ac:dyDescent="0.25">
      <c r="A402" s="53">
        <v>42216.206678240742</v>
      </c>
      <c r="B402" s="54">
        <v>42216.206678240742</v>
      </c>
      <c r="C402" s="51">
        <v>0.2</v>
      </c>
      <c r="D402" s="48"/>
      <c r="E402" s="49"/>
    </row>
    <row r="403" spans="1:5" x14ac:dyDescent="0.25">
      <c r="A403" s="53">
        <v>42216.206724537034</v>
      </c>
      <c r="B403" s="54">
        <v>42216.206724537034</v>
      </c>
      <c r="C403" s="51">
        <v>0.2</v>
      </c>
      <c r="D403" s="48"/>
      <c r="E403" s="49"/>
    </row>
    <row r="404" spans="1:5" x14ac:dyDescent="0.25">
      <c r="A404" s="53">
        <v>42216.206817129627</v>
      </c>
      <c r="B404" s="54">
        <v>42216.206817129627</v>
      </c>
      <c r="C404" s="51">
        <v>0.2</v>
      </c>
      <c r="D404" s="48"/>
      <c r="E404" s="49"/>
    </row>
    <row r="405" spans="1:5" x14ac:dyDescent="0.25">
      <c r="A405" s="53">
        <v>42216.20685185185</v>
      </c>
      <c r="B405" s="54">
        <v>42216.20685185185</v>
      </c>
      <c r="C405" s="51">
        <v>0.2</v>
      </c>
      <c r="D405" s="48"/>
      <c r="E405" s="49"/>
    </row>
    <row r="406" spans="1:5" x14ac:dyDescent="0.25">
      <c r="A406" s="53">
        <v>42216.206932870366</v>
      </c>
      <c r="B406" s="54">
        <v>42216.206932870366</v>
      </c>
      <c r="C406" s="51">
        <v>0.2</v>
      </c>
      <c r="D406" s="48"/>
      <c r="E406" s="49"/>
    </row>
    <row r="407" spans="1:5" x14ac:dyDescent="0.25">
      <c r="A407" s="53">
        <v>42216.206979166665</v>
      </c>
      <c r="B407" s="54">
        <v>42216.206979166665</v>
      </c>
      <c r="C407" s="51">
        <v>0.2</v>
      </c>
      <c r="D407" s="48"/>
      <c r="E407" s="49"/>
    </row>
    <row r="408" spans="1:5" x14ac:dyDescent="0.25">
      <c r="A408" s="53">
        <v>42216.207071759258</v>
      </c>
      <c r="B408" s="54">
        <v>42216.207071759258</v>
      </c>
      <c r="C408" s="51">
        <v>0.2</v>
      </c>
      <c r="D408" s="48"/>
      <c r="E408" s="49"/>
    </row>
    <row r="409" spans="1:5" x14ac:dyDescent="0.25">
      <c r="A409" s="53">
        <v>42216.207129629627</v>
      </c>
      <c r="B409" s="54">
        <v>42216.207129629627</v>
      </c>
      <c r="C409" s="51">
        <v>0.2</v>
      </c>
      <c r="D409" s="48"/>
      <c r="E409" s="49"/>
    </row>
    <row r="410" spans="1:5" x14ac:dyDescent="0.25">
      <c r="A410" s="53">
        <v>42216.207256944443</v>
      </c>
      <c r="B410" s="54">
        <v>42216.207256944443</v>
      </c>
      <c r="C410" s="51">
        <v>0.2</v>
      </c>
      <c r="D410" s="48"/>
      <c r="E410" s="49"/>
    </row>
    <row r="411" spans="1:5" x14ac:dyDescent="0.25">
      <c r="A411" s="53">
        <v>42216.207453703704</v>
      </c>
      <c r="B411" s="54">
        <v>42216.207453703704</v>
      </c>
      <c r="C411" s="51">
        <v>0.2</v>
      </c>
      <c r="D411" s="48"/>
      <c r="E411" s="49"/>
    </row>
    <row r="412" spans="1:5" x14ac:dyDescent="0.25">
      <c r="A412" s="53">
        <v>42216.20815972222</v>
      </c>
      <c r="B412" s="54">
        <v>42216.20815972222</v>
      </c>
      <c r="C412" s="51">
        <v>0.2</v>
      </c>
      <c r="D412" s="50"/>
      <c r="E412" s="49"/>
    </row>
    <row r="413" spans="1:5" x14ac:dyDescent="0.25">
      <c r="A413" s="53">
        <v>42216.208402777775</v>
      </c>
      <c r="B413" s="54">
        <v>42216.208402777775</v>
      </c>
      <c r="C413" s="51">
        <v>0.2</v>
      </c>
      <c r="D413" s="48"/>
      <c r="E413" s="49"/>
    </row>
    <row r="414" spans="1:5" x14ac:dyDescent="0.25">
      <c r="A414" s="53">
        <v>42216.208657407406</v>
      </c>
      <c r="B414" s="54">
        <v>42216.208657407406</v>
      </c>
      <c r="C414" s="51">
        <v>0.2</v>
      </c>
      <c r="D414" s="48"/>
      <c r="E414" s="49"/>
    </row>
    <row r="415" spans="1:5" x14ac:dyDescent="0.25">
      <c r="A415" s="53">
        <v>42216.208935185183</v>
      </c>
      <c r="B415" s="54">
        <v>42216.208935185183</v>
      </c>
      <c r="C415" s="51">
        <v>0.2</v>
      </c>
      <c r="D415" s="48"/>
      <c r="E415" s="49"/>
    </row>
    <row r="416" spans="1:5" x14ac:dyDescent="0.25">
      <c r="A416" s="53">
        <v>42216.209398148145</v>
      </c>
      <c r="B416" s="54">
        <v>42216.209398148145</v>
      </c>
      <c r="C416" s="51">
        <v>0.2</v>
      </c>
      <c r="D416" s="48"/>
      <c r="E416" s="49"/>
    </row>
    <row r="417" spans="1:5" x14ac:dyDescent="0.25">
      <c r="A417" s="53">
        <v>42216.209837962961</v>
      </c>
      <c r="B417" s="54">
        <v>42216.209837962961</v>
      </c>
      <c r="C417" s="51">
        <v>0.2</v>
      </c>
      <c r="D417" s="48"/>
      <c r="E417" s="49"/>
    </row>
    <row r="418" spans="1:5" x14ac:dyDescent="0.25">
      <c r="A418" s="53">
        <v>42216.210324074069</v>
      </c>
      <c r="B418" s="54">
        <v>42216.210324074069</v>
      </c>
      <c r="C418" s="51">
        <v>0.2</v>
      </c>
      <c r="D418" s="48"/>
      <c r="E418" s="49"/>
    </row>
    <row r="419" spans="1:5" x14ac:dyDescent="0.25">
      <c r="A419" s="53">
        <v>42216.210729166662</v>
      </c>
      <c r="B419" s="54">
        <v>42216.210729166662</v>
      </c>
      <c r="C419" s="51">
        <v>0.2</v>
      </c>
      <c r="D419" s="48"/>
      <c r="E419" s="49"/>
    </row>
    <row r="420" spans="1:5" x14ac:dyDescent="0.25">
      <c r="A420" s="53">
        <v>42216.211458333331</v>
      </c>
      <c r="B420" s="54">
        <v>42216.211458333331</v>
      </c>
      <c r="C420" s="51">
        <v>0.2</v>
      </c>
      <c r="D420" s="48"/>
      <c r="E420" s="49"/>
    </row>
    <row r="421" spans="1:5" x14ac:dyDescent="0.25">
      <c r="A421" s="53">
        <v>42216.212268518517</v>
      </c>
      <c r="B421" s="54">
        <v>42216.212268518517</v>
      </c>
      <c r="C421" s="51">
        <v>0.2</v>
      </c>
      <c r="D421" s="48"/>
      <c r="E421" s="49"/>
    </row>
    <row r="422" spans="1:5" x14ac:dyDescent="0.25">
      <c r="A422" s="53">
        <v>42216.215231481481</v>
      </c>
      <c r="B422" s="54">
        <v>42216.215231481481</v>
      </c>
      <c r="C422" s="51">
        <v>0.2</v>
      </c>
      <c r="D422" s="48"/>
      <c r="E422" s="49"/>
    </row>
    <row r="423" spans="1:5" x14ac:dyDescent="0.25">
      <c r="A423" s="53">
        <v>42216.21607638889</v>
      </c>
      <c r="B423" s="54">
        <v>42216.21607638889</v>
      </c>
      <c r="C423" s="51">
        <v>0.2</v>
      </c>
      <c r="D423" s="48"/>
      <c r="E423" s="49"/>
    </row>
    <row r="424" spans="1:5" x14ac:dyDescent="0.25">
      <c r="A424" s="53">
        <v>42216.21876157407</v>
      </c>
      <c r="B424" s="54">
        <v>42216.21876157407</v>
      </c>
      <c r="C424" s="51">
        <v>0.2</v>
      </c>
      <c r="D424" s="48"/>
      <c r="E424" s="49"/>
    </row>
    <row r="425" spans="1:5" x14ac:dyDescent="0.25">
      <c r="A425" s="53">
        <v>42216.225729166661</v>
      </c>
      <c r="B425" s="54">
        <v>42216.225729166661</v>
      </c>
      <c r="C425" s="51">
        <v>0.2</v>
      </c>
      <c r="D425" s="48"/>
      <c r="E425" s="49"/>
    </row>
    <row r="426" spans="1:5" x14ac:dyDescent="0.25">
      <c r="A426" s="53">
        <v>42216.22755787037</v>
      </c>
      <c r="B426" s="54">
        <v>42216.22755787037</v>
      </c>
      <c r="C426" s="51">
        <v>0.2</v>
      </c>
      <c r="D426" s="48"/>
      <c r="E426" s="49"/>
    </row>
    <row r="427" spans="1:5" x14ac:dyDescent="0.25">
      <c r="A427" s="53">
        <v>42216.228182870371</v>
      </c>
      <c r="B427" s="54">
        <v>42216.228182870371</v>
      </c>
      <c r="C427" s="51">
        <v>0.2</v>
      </c>
      <c r="D427" s="48"/>
      <c r="E427" s="49"/>
    </row>
    <row r="428" spans="1:5" x14ac:dyDescent="0.25">
      <c r="A428" s="53">
        <v>42216.228773148148</v>
      </c>
      <c r="B428" s="54">
        <v>42216.228773148148</v>
      </c>
      <c r="C428" s="51">
        <v>0.2</v>
      </c>
      <c r="D428" s="48"/>
      <c r="E428" s="49"/>
    </row>
    <row r="429" spans="1:5" x14ac:dyDescent="0.25">
      <c r="A429" s="53">
        <v>42216.233981481477</v>
      </c>
      <c r="B429" s="54">
        <v>42216.233981481477</v>
      </c>
      <c r="C429" s="51">
        <v>0.2</v>
      </c>
      <c r="D429" s="48"/>
      <c r="E429" s="49"/>
    </row>
    <row r="430" spans="1:5" x14ac:dyDescent="0.25">
      <c r="A430" s="53">
        <v>42216.234305555554</v>
      </c>
      <c r="B430" s="54">
        <v>42216.234305555554</v>
      </c>
      <c r="C430" s="51">
        <v>0.2</v>
      </c>
      <c r="D430" s="48"/>
      <c r="E430" s="49"/>
    </row>
    <row r="431" spans="1:5" x14ac:dyDescent="0.25">
      <c r="A431" s="53">
        <v>42216.234537037031</v>
      </c>
      <c r="B431" s="54">
        <v>42216.234537037031</v>
      </c>
      <c r="C431" s="51">
        <v>0.2</v>
      </c>
      <c r="D431" s="48"/>
      <c r="E431" s="49"/>
    </row>
    <row r="432" spans="1:5" x14ac:dyDescent="0.25">
      <c r="A432" s="53">
        <v>42216.234710648147</v>
      </c>
      <c r="B432" s="54">
        <v>42216.234710648147</v>
      </c>
      <c r="C432" s="51">
        <v>0.2</v>
      </c>
      <c r="D432" s="48"/>
      <c r="E432" s="49"/>
    </row>
    <row r="433" spans="1:5" x14ac:dyDescent="0.25">
      <c r="A433" s="53">
        <v>42216.234918981478</v>
      </c>
      <c r="B433" s="54">
        <v>42216.234918981478</v>
      </c>
      <c r="C433" s="51">
        <v>0.2</v>
      </c>
      <c r="D433" s="48"/>
      <c r="E433" s="49"/>
    </row>
    <row r="434" spans="1:5" x14ac:dyDescent="0.25">
      <c r="A434" s="53">
        <v>42216.235173611109</v>
      </c>
      <c r="B434" s="54">
        <v>42216.235173611109</v>
      </c>
      <c r="C434" s="51">
        <v>0.2</v>
      </c>
      <c r="D434" s="48"/>
      <c r="E434" s="49"/>
    </row>
    <row r="435" spans="1:5" x14ac:dyDescent="0.25">
      <c r="A435" s="53">
        <v>42216.236655092587</v>
      </c>
      <c r="B435" s="54">
        <v>42216.236655092587</v>
      </c>
      <c r="C435" s="51">
        <v>0.2</v>
      </c>
      <c r="D435" s="48"/>
      <c r="E435" s="49"/>
    </row>
    <row r="436" spans="1:5" x14ac:dyDescent="0.25">
      <c r="A436" s="53">
        <v>42216.245833333334</v>
      </c>
      <c r="B436" s="54">
        <v>42216.245833333334</v>
      </c>
      <c r="C436" s="51">
        <v>0.2</v>
      </c>
      <c r="D436" s="48"/>
      <c r="E436" s="49"/>
    </row>
    <row r="437" spans="1:5" x14ac:dyDescent="0.25">
      <c r="A437" s="53">
        <v>42216.249652777777</v>
      </c>
      <c r="B437" s="54">
        <v>42216.249652777777</v>
      </c>
      <c r="C437" s="51">
        <v>0.2</v>
      </c>
      <c r="D437" s="50"/>
      <c r="E437" s="49"/>
    </row>
    <row r="438" spans="1:5" x14ac:dyDescent="0.25">
      <c r="A438" s="53">
        <v>42216.251446759255</v>
      </c>
      <c r="B438" s="54">
        <v>42216.251446759255</v>
      </c>
      <c r="C438" s="51">
        <v>0.2</v>
      </c>
      <c r="D438" s="48"/>
      <c r="E438" s="49"/>
    </row>
    <row r="439" spans="1:5" x14ac:dyDescent="0.25">
      <c r="A439" s="53">
        <v>42216.274166666662</v>
      </c>
      <c r="B439" s="54">
        <v>42216.274166666662</v>
      </c>
      <c r="C439" s="51">
        <v>0.2</v>
      </c>
      <c r="D439" s="48"/>
      <c r="E439" s="49"/>
    </row>
    <row r="440" spans="1:5" x14ac:dyDescent="0.25">
      <c r="A440" s="53">
        <v>42216.274988425925</v>
      </c>
      <c r="B440" s="54">
        <v>42216.274988425925</v>
      </c>
      <c r="C440" s="51">
        <v>0.2</v>
      </c>
      <c r="D440" s="48"/>
      <c r="E440" s="49"/>
    </row>
    <row r="441" spans="1:5" x14ac:dyDescent="0.25">
      <c r="A441" s="53">
        <v>42216.275358796294</v>
      </c>
      <c r="B441" s="54">
        <v>42216.275358796294</v>
      </c>
      <c r="C441" s="51">
        <v>0.2</v>
      </c>
      <c r="D441" s="48"/>
      <c r="E441" s="49"/>
    </row>
    <row r="442" spans="1:5" x14ac:dyDescent="0.25">
      <c r="A442" s="53">
        <v>42216.275613425925</v>
      </c>
      <c r="B442" s="54">
        <v>42216.275613425925</v>
      </c>
      <c r="C442" s="51">
        <v>0.2</v>
      </c>
      <c r="D442" s="48"/>
      <c r="E442" s="49"/>
    </row>
    <row r="443" spans="1:5" x14ac:dyDescent="0.25">
      <c r="A443" s="53">
        <v>42216.275937499995</v>
      </c>
      <c r="B443" s="54">
        <v>42216.275937499995</v>
      </c>
      <c r="C443" s="51">
        <v>0.2</v>
      </c>
      <c r="D443" s="48"/>
      <c r="E443" s="49"/>
    </row>
    <row r="444" spans="1:5" x14ac:dyDescent="0.25">
      <c r="A444" s="53">
        <v>42216.276458333334</v>
      </c>
      <c r="B444" s="54">
        <v>42216.276458333334</v>
      </c>
      <c r="C444" s="51">
        <v>0.2</v>
      </c>
      <c r="D444" s="48"/>
      <c r="E444" s="49"/>
    </row>
    <row r="445" spans="1:5" x14ac:dyDescent="0.25">
      <c r="A445" s="53">
        <v>42216.280972222223</v>
      </c>
      <c r="B445" s="54">
        <v>42216.280972222223</v>
      </c>
      <c r="C445" s="51">
        <v>0.2</v>
      </c>
      <c r="D445" s="50"/>
      <c r="E445" s="49"/>
    </row>
    <row r="446" spans="1:5" x14ac:dyDescent="0.25">
      <c r="A446" s="53">
        <v>42216.311284722222</v>
      </c>
      <c r="B446" s="54">
        <v>42216.311284722222</v>
      </c>
      <c r="C446" s="51">
        <v>0.2</v>
      </c>
      <c r="D446" s="48"/>
      <c r="E446" s="49"/>
    </row>
    <row r="447" spans="1:5" x14ac:dyDescent="0.25">
      <c r="A447" s="53">
        <v>42216.321006944439</v>
      </c>
      <c r="B447" s="54">
        <v>42216.321006944439</v>
      </c>
      <c r="C447" s="51">
        <v>0.2</v>
      </c>
      <c r="D447" s="48"/>
      <c r="E447" s="49"/>
    </row>
    <row r="448" spans="1:5" x14ac:dyDescent="0.25">
      <c r="A448" s="53">
        <v>42216.325520833328</v>
      </c>
      <c r="B448" s="54">
        <v>42216.325520833328</v>
      </c>
      <c r="C448" s="51">
        <v>0.2</v>
      </c>
      <c r="D448" s="48"/>
      <c r="E448" s="49"/>
    </row>
    <row r="449" spans="1:5" x14ac:dyDescent="0.25">
      <c r="A449" s="53">
        <v>42216.327928240738</v>
      </c>
      <c r="B449" s="54">
        <v>42216.327928240738</v>
      </c>
      <c r="C449" s="51">
        <v>0.2</v>
      </c>
      <c r="D449" s="50"/>
      <c r="E449" s="49"/>
    </row>
    <row r="450" spans="1:5" x14ac:dyDescent="0.25">
      <c r="A450" s="53">
        <v>42216.337268518517</v>
      </c>
      <c r="B450" s="54">
        <v>42216.337268518517</v>
      </c>
      <c r="C450" s="51">
        <v>0.2</v>
      </c>
      <c r="D450" s="48"/>
      <c r="E450" s="49"/>
    </row>
    <row r="451" spans="1:5" x14ac:dyDescent="0.25">
      <c r="A451" s="53">
        <v>42216.352789351848</v>
      </c>
      <c r="B451" s="54">
        <v>42216.352789351848</v>
      </c>
      <c r="C451" s="51">
        <v>0.2</v>
      </c>
      <c r="D451" s="50"/>
      <c r="E451" s="49"/>
    </row>
    <row r="452" spans="1:5" x14ac:dyDescent="0.25">
      <c r="A452" s="53">
        <v>42216.376770833333</v>
      </c>
      <c r="B452" s="54">
        <v>42216.376770833333</v>
      </c>
      <c r="C452" s="51">
        <v>0.2</v>
      </c>
      <c r="D452" s="48"/>
      <c r="E452" s="49"/>
    </row>
    <row r="453" spans="1:5" x14ac:dyDescent="0.25">
      <c r="A453" s="53">
        <v>42216.402754629627</v>
      </c>
      <c r="B453" s="54">
        <v>42216.402754629627</v>
      </c>
      <c r="C453" s="51">
        <v>0.2</v>
      </c>
      <c r="D453" s="50"/>
      <c r="E453" s="49"/>
    </row>
    <row r="454" spans="1:5" x14ac:dyDescent="0.25">
      <c r="A454" s="53">
        <v>42216.423935185179</v>
      </c>
      <c r="B454" s="54">
        <v>42216.423935185179</v>
      </c>
      <c r="C454" s="51">
        <v>0.2</v>
      </c>
      <c r="D454" s="48"/>
      <c r="E454" s="49"/>
    </row>
    <row r="455" spans="1:5" x14ac:dyDescent="0.25">
      <c r="A455" s="53">
        <v>42216.424513888887</v>
      </c>
      <c r="B455" s="54">
        <v>42216.424513888887</v>
      </c>
      <c r="C455" s="51">
        <v>0.2</v>
      </c>
      <c r="D455" s="48"/>
      <c r="E455" s="49"/>
    </row>
    <row r="456" spans="1:5" x14ac:dyDescent="0.25">
      <c r="A456" s="53">
        <v>42216.424861111111</v>
      </c>
      <c r="B456" s="54">
        <v>42216.424861111111</v>
      </c>
      <c r="C456" s="51">
        <v>0.2</v>
      </c>
      <c r="D456" s="48"/>
      <c r="E456" s="49"/>
    </row>
    <row r="457" spans="1:5" x14ac:dyDescent="0.25">
      <c r="A457" s="53">
        <v>42216.425474537034</v>
      </c>
      <c r="B457" s="54">
        <v>42216.425474537034</v>
      </c>
      <c r="C457" s="51">
        <v>0.2</v>
      </c>
      <c r="D457" s="48"/>
      <c r="E457" s="49"/>
    </row>
    <row r="458" spans="1:5" x14ac:dyDescent="0.25">
      <c r="A458" s="53">
        <v>42216.427581018514</v>
      </c>
      <c r="B458" s="54">
        <v>42216.427581018514</v>
      </c>
      <c r="C458" s="51">
        <v>0.2</v>
      </c>
      <c r="D458" s="48"/>
      <c r="E458" s="49"/>
    </row>
    <row r="459" spans="1:5" x14ac:dyDescent="0.25">
      <c r="A459" s="53">
        <v>42216.439421296294</v>
      </c>
      <c r="B459" s="54">
        <v>42216.439421296294</v>
      </c>
      <c r="C459" s="51">
        <v>0.2</v>
      </c>
      <c r="D459" s="48"/>
      <c r="E459" s="49"/>
    </row>
    <row r="460" spans="1:5" x14ac:dyDescent="0.25">
      <c r="A460" s="53">
        <v>42216.442881944444</v>
      </c>
      <c r="B460" s="54">
        <v>42216.442881944444</v>
      </c>
      <c r="C460" s="51">
        <v>0.2</v>
      </c>
      <c r="D460" s="48"/>
      <c r="E460" s="49"/>
    </row>
    <row r="461" spans="1:5" x14ac:dyDescent="0.25">
      <c r="A461" s="53">
        <v>42216.443425925921</v>
      </c>
      <c r="B461" s="54">
        <v>42216.443425925921</v>
      </c>
      <c r="C461" s="51">
        <v>0.2</v>
      </c>
      <c r="D461" s="48"/>
      <c r="E461" s="49"/>
    </row>
    <row r="462" spans="1:5" x14ac:dyDescent="0.25">
      <c r="A462" s="53">
        <v>42216.443703703699</v>
      </c>
      <c r="B462" s="54">
        <v>42216.443703703699</v>
      </c>
      <c r="C462" s="51">
        <v>0.2</v>
      </c>
      <c r="D462" s="48"/>
      <c r="E462" s="49"/>
    </row>
    <row r="463" spans="1:5" x14ac:dyDescent="0.25">
      <c r="A463" s="53">
        <v>42216.443923611107</v>
      </c>
      <c r="B463" s="54">
        <v>42216.443923611107</v>
      </c>
      <c r="C463" s="51">
        <v>0.2</v>
      </c>
      <c r="D463" s="48"/>
      <c r="E463" s="49"/>
    </row>
    <row r="464" spans="1:5" x14ac:dyDescent="0.25">
      <c r="A464" s="53">
        <v>42216.444282407407</v>
      </c>
      <c r="B464" s="54">
        <v>42216.444282407407</v>
      </c>
      <c r="C464" s="51">
        <v>0.2</v>
      </c>
      <c r="D464" s="48"/>
      <c r="E464" s="49"/>
    </row>
    <row r="465" spans="1:5" x14ac:dyDescent="0.25">
      <c r="A465" s="53">
        <v>42216.444479166661</v>
      </c>
      <c r="B465" s="54">
        <v>42216.444479166661</v>
      </c>
      <c r="C465" s="51">
        <v>0.2</v>
      </c>
      <c r="D465" s="48"/>
      <c r="E465" s="49"/>
    </row>
    <row r="466" spans="1:5" x14ac:dyDescent="0.25">
      <c r="A466" s="53">
        <v>42216.4446412037</v>
      </c>
      <c r="B466" s="54">
        <v>42216.4446412037</v>
      </c>
      <c r="C466" s="51">
        <v>0.2</v>
      </c>
      <c r="D466" s="48"/>
      <c r="E466" s="49"/>
    </row>
    <row r="467" spans="1:5" x14ac:dyDescent="0.25">
      <c r="A467" s="53">
        <v>42216.444826388884</v>
      </c>
      <c r="B467" s="54">
        <v>42216.444826388884</v>
      </c>
      <c r="C467" s="51">
        <v>0.2</v>
      </c>
      <c r="D467" s="48"/>
      <c r="E467" s="49"/>
    </row>
    <row r="468" spans="1:5" x14ac:dyDescent="0.25">
      <c r="A468" s="53">
        <v>42216.444965277777</v>
      </c>
      <c r="B468" s="54">
        <v>42216.444965277777</v>
      </c>
      <c r="C468" s="51">
        <v>0.2</v>
      </c>
      <c r="D468" s="48"/>
      <c r="E468" s="49"/>
    </row>
    <row r="469" spans="1:5" x14ac:dyDescent="0.25">
      <c r="A469" s="53">
        <v>42216.445370370369</v>
      </c>
      <c r="B469" s="54">
        <v>42216.445370370369</v>
      </c>
      <c r="C469" s="51">
        <v>0.2</v>
      </c>
      <c r="D469" s="48"/>
      <c r="E469" s="49"/>
    </row>
    <row r="470" spans="1:5" x14ac:dyDescent="0.25">
      <c r="A470" s="53">
        <v>42216.445590277777</v>
      </c>
      <c r="B470" s="54">
        <v>42216.445590277777</v>
      </c>
      <c r="C470" s="51">
        <v>0.2</v>
      </c>
      <c r="D470" s="48"/>
      <c r="E470" s="49"/>
    </row>
    <row r="471" spans="1:5" x14ac:dyDescent="0.25">
      <c r="A471" s="53">
        <v>42216.445798611108</v>
      </c>
      <c r="B471" s="54">
        <v>42216.445798611108</v>
      </c>
      <c r="C471" s="51">
        <v>0.2</v>
      </c>
      <c r="D471" s="48"/>
      <c r="E471" s="49"/>
    </row>
    <row r="472" spans="1:5" x14ac:dyDescent="0.25">
      <c r="A472" s="53">
        <v>42216.446273148147</v>
      </c>
      <c r="B472" s="54">
        <v>42216.446273148147</v>
      </c>
      <c r="C472" s="51">
        <v>0.2</v>
      </c>
      <c r="D472" s="48"/>
      <c r="E472" s="49"/>
    </row>
    <row r="473" spans="1:5" x14ac:dyDescent="0.25">
      <c r="A473" s="53">
        <v>42216.446597222217</v>
      </c>
      <c r="B473" s="54">
        <v>42216.446597222217</v>
      </c>
      <c r="C473" s="51">
        <v>0.2</v>
      </c>
      <c r="D473" s="48"/>
      <c r="E473" s="49"/>
    </row>
    <row r="474" spans="1:5" x14ac:dyDescent="0.25">
      <c r="A474" s="53">
        <v>42216.446805555555</v>
      </c>
      <c r="B474" s="54">
        <v>42216.446805555555</v>
      </c>
      <c r="C474" s="51">
        <v>0.2</v>
      </c>
      <c r="D474" s="48"/>
      <c r="E474" s="49"/>
    </row>
    <row r="475" spans="1:5" x14ac:dyDescent="0.25">
      <c r="A475" s="53">
        <v>42216.447048611109</v>
      </c>
      <c r="B475" s="54">
        <v>42216.447048611109</v>
      </c>
      <c r="C475" s="51">
        <v>0.2</v>
      </c>
      <c r="D475" s="48"/>
      <c r="E475" s="49"/>
    </row>
    <row r="476" spans="1:5" x14ac:dyDescent="0.25">
      <c r="A476" s="53">
        <v>42216.447280092587</v>
      </c>
      <c r="B476" s="54">
        <v>42216.447280092587</v>
      </c>
      <c r="C476" s="51">
        <v>0.2</v>
      </c>
      <c r="D476" s="48"/>
      <c r="E476" s="49"/>
    </row>
    <row r="477" spans="1:5" x14ac:dyDescent="0.25">
      <c r="A477" s="53">
        <v>42216.447465277779</v>
      </c>
      <c r="B477" s="54">
        <v>42216.447465277779</v>
      </c>
      <c r="C477" s="51">
        <v>0.2</v>
      </c>
      <c r="D477" s="48"/>
      <c r="E477" s="49"/>
    </row>
    <row r="478" spans="1:5" x14ac:dyDescent="0.25">
      <c r="A478" s="53">
        <v>42216.447604166664</v>
      </c>
      <c r="B478" s="54">
        <v>42216.447604166664</v>
      </c>
      <c r="C478" s="51">
        <v>0.2</v>
      </c>
      <c r="D478" s="48"/>
      <c r="E478" s="49"/>
    </row>
    <row r="479" spans="1:5" x14ac:dyDescent="0.25">
      <c r="A479" s="53">
        <v>42216.447847222218</v>
      </c>
      <c r="B479" s="54">
        <v>42216.447847222218</v>
      </c>
      <c r="C479" s="51">
        <v>0.2</v>
      </c>
      <c r="D479" s="48"/>
      <c r="E479" s="49"/>
    </row>
    <row r="480" spans="1:5" x14ac:dyDescent="0.25">
      <c r="A480" s="53">
        <v>42216.448020833333</v>
      </c>
      <c r="B480" s="54">
        <v>42216.448020833333</v>
      </c>
      <c r="C480" s="51">
        <v>0.2</v>
      </c>
      <c r="D480" s="48"/>
      <c r="E480" s="49"/>
    </row>
    <row r="481" spans="1:5" x14ac:dyDescent="0.25">
      <c r="A481" s="53">
        <v>42216.448229166665</v>
      </c>
      <c r="B481" s="54">
        <v>42216.448229166665</v>
      </c>
      <c r="C481" s="51">
        <v>0.2</v>
      </c>
      <c r="D481" s="48"/>
      <c r="E481" s="49"/>
    </row>
    <row r="482" spans="1:5" x14ac:dyDescent="0.25">
      <c r="A482" s="53">
        <v>42216.448460648149</v>
      </c>
      <c r="B482" s="54">
        <v>42216.448460648149</v>
      </c>
      <c r="C482" s="51">
        <v>0.2</v>
      </c>
      <c r="D482" s="48"/>
      <c r="E482" s="49"/>
    </row>
    <row r="483" spans="1:5" x14ac:dyDescent="0.25">
      <c r="A483" s="53">
        <v>42216.448738425926</v>
      </c>
      <c r="B483" s="54">
        <v>42216.448738425926</v>
      </c>
      <c r="C483" s="51">
        <v>0.2</v>
      </c>
      <c r="D483" s="48"/>
      <c r="E483" s="49"/>
    </row>
    <row r="484" spans="1:5" x14ac:dyDescent="0.25">
      <c r="A484" s="53">
        <v>42216.449201388888</v>
      </c>
      <c r="B484" s="54">
        <v>42216.449201388888</v>
      </c>
      <c r="C484" s="51">
        <v>0.2</v>
      </c>
      <c r="D484" s="48"/>
      <c r="E484" s="49"/>
    </row>
    <row r="485" spans="1:5" x14ac:dyDescent="0.25">
      <c r="A485" s="53">
        <v>42216.449363425927</v>
      </c>
      <c r="B485" s="54">
        <v>42216.449363425927</v>
      </c>
      <c r="C485" s="51">
        <v>0.2</v>
      </c>
      <c r="D485" s="48"/>
      <c r="E485" s="49"/>
    </row>
    <row r="486" spans="1:5" x14ac:dyDescent="0.25">
      <c r="A486" s="53">
        <v>42216.449537037035</v>
      </c>
      <c r="B486" s="54">
        <v>42216.449537037035</v>
      </c>
      <c r="C486" s="51">
        <v>0.2</v>
      </c>
      <c r="D486" s="48"/>
      <c r="E486" s="49"/>
    </row>
    <row r="487" spans="1:5" x14ac:dyDescent="0.25">
      <c r="A487" s="53">
        <v>42216.449756944443</v>
      </c>
      <c r="B487" s="54">
        <v>42216.449756944443</v>
      </c>
      <c r="C487" s="51">
        <v>0.2</v>
      </c>
      <c r="D487" s="48"/>
      <c r="E487" s="49"/>
    </row>
    <row r="488" spans="1:5" x14ac:dyDescent="0.25">
      <c r="A488" s="53">
        <v>42216.44998842592</v>
      </c>
      <c r="B488" s="54">
        <v>42216.44998842592</v>
      </c>
      <c r="C488" s="51">
        <v>0.2</v>
      </c>
      <c r="D488" s="48"/>
      <c r="E488" s="49"/>
    </row>
    <row r="489" spans="1:5" x14ac:dyDescent="0.25">
      <c r="A489" s="53">
        <v>42216.450243055551</v>
      </c>
      <c r="B489" s="54">
        <v>42216.450243055551</v>
      </c>
      <c r="C489" s="51">
        <v>0.2</v>
      </c>
      <c r="D489" s="48"/>
      <c r="E489" s="49"/>
    </row>
    <row r="490" spans="1:5" x14ac:dyDescent="0.25">
      <c r="A490" s="53">
        <v>42216.450706018513</v>
      </c>
      <c r="B490" s="54">
        <v>42216.450706018513</v>
      </c>
      <c r="C490" s="51">
        <v>0.2</v>
      </c>
      <c r="D490" s="48"/>
      <c r="E490" s="49"/>
    </row>
    <row r="491" spans="1:5" x14ac:dyDescent="0.25">
      <c r="A491" s="53">
        <v>42216.453206018516</v>
      </c>
      <c r="B491" s="54">
        <v>42216.453206018516</v>
      </c>
      <c r="C491" s="51">
        <v>0.2</v>
      </c>
      <c r="D491" s="48"/>
      <c r="E491" s="49"/>
    </row>
    <row r="492" spans="1:5" x14ac:dyDescent="0.25">
      <c r="A492" s="53">
        <v>42216.454155092593</v>
      </c>
      <c r="B492" s="54">
        <v>42216.454155092593</v>
      </c>
      <c r="C492" s="51">
        <v>0.2</v>
      </c>
      <c r="D492" s="50"/>
      <c r="E492" s="49"/>
    </row>
    <row r="493" spans="1:5" x14ac:dyDescent="0.25">
      <c r="A493" s="53">
        <v>42216.461412037032</v>
      </c>
      <c r="B493" s="54">
        <v>42216.461412037032</v>
      </c>
      <c r="C493" s="51">
        <v>0.2</v>
      </c>
      <c r="D493" s="48"/>
      <c r="E493" s="49"/>
    </row>
    <row r="494" spans="1:5" x14ac:dyDescent="0.25">
      <c r="A494" s="53">
        <v>42216.467465277776</v>
      </c>
      <c r="B494" s="54">
        <v>42216.467465277776</v>
      </c>
      <c r="C494" s="51">
        <v>0.2</v>
      </c>
      <c r="D494" s="48"/>
      <c r="E494" s="49"/>
    </row>
    <row r="495" spans="1:5" x14ac:dyDescent="0.25">
      <c r="A495" s="53">
        <v>42216.481909722221</v>
      </c>
      <c r="B495" s="54">
        <v>42216.481909722221</v>
      </c>
      <c r="C495" s="51">
        <v>0.2</v>
      </c>
      <c r="D495" s="48"/>
      <c r="E495" s="49"/>
    </row>
    <row r="496" spans="1:5" x14ac:dyDescent="0.25">
      <c r="A496" s="53">
        <v>42216.486087962963</v>
      </c>
      <c r="B496" s="54">
        <v>42216.486087962963</v>
      </c>
      <c r="C496" s="51">
        <v>0.2</v>
      </c>
      <c r="D496" s="50"/>
      <c r="E496" s="49"/>
    </row>
    <row r="497" spans="1:5" x14ac:dyDescent="0.25">
      <c r="A497" s="53">
        <v>42216.500925925924</v>
      </c>
      <c r="B497" s="54">
        <v>42216.500925925924</v>
      </c>
      <c r="C497" s="51">
        <v>0.2</v>
      </c>
      <c r="D497" s="48"/>
      <c r="E497" s="49"/>
    </row>
    <row r="498" spans="1:5" x14ac:dyDescent="0.25">
      <c r="A498" s="53">
        <v>42216.520324074074</v>
      </c>
      <c r="B498" s="54">
        <v>42216.520324074074</v>
      </c>
      <c r="C498" s="51">
        <v>0.2</v>
      </c>
      <c r="D498" s="48"/>
      <c r="E498" s="49"/>
    </row>
    <row r="499" spans="1:5" x14ac:dyDescent="0.25">
      <c r="A499" s="53">
        <v>42216.530289351853</v>
      </c>
      <c r="B499" s="54">
        <v>42216.530289351853</v>
      </c>
      <c r="C499" s="51">
        <v>0.2</v>
      </c>
      <c r="D499" s="48"/>
      <c r="E499" s="49"/>
    </row>
    <row r="500" spans="1:5" x14ac:dyDescent="0.25">
      <c r="A500" s="53">
        <v>42216.540729166663</v>
      </c>
      <c r="B500" s="54">
        <v>42216.540729166663</v>
      </c>
      <c r="C500" s="51">
        <v>0.2</v>
      </c>
      <c r="D500" s="48"/>
      <c r="E500" s="49"/>
    </row>
    <row r="501" spans="1:5" x14ac:dyDescent="0.25">
      <c r="A501" s="53">
        <v>42216.541157407402</v>
      </c>
      <c r="B501" s="54">
        <v>42216.541157407402</v>
      </c>
      <c r="C501" s="51">
        <v>0.2</v>
      </c>
      <c r="D501" s="48"/>
      <c r="E501" s="49"/>
    </row>
    <row r="502" spans="1:5" x14ac:dyDescent="0.25">
      <c r="A502" s="53">
        <v>42216.541597222218</v>
      </c>
      <c r="B502" s="54">
        <v>42216.541597222218</v>
      </c>
      <c r="C502" s="51">
        <v>0.2</v>
      </c>
      <c r="D502" s="50"/>
      <c r="E502" s="49"/>
    </row>
    <row r="503" spans="1:5" x14ac:dyDescent="0.25">
      <c r="A503" s="53">
        <v>42216.542384259257</v>
      </c>
      <c r="B503" s="54">
        <v>42216.542384259257</v>
      </c>
      <c r="C503" s="51">
        <v>0.2</v>
      </c>
      <c r="D503" s="48"/>
      <c r="E503" s="49"/>
    </row>
    <row r="504" spans="1:5" x14ac:dyDescent="0.25">
      <c r="A504" s="53">
        <v>42216.546932870369</v>
      </c>
      <c r="B504" s="54">
        <v>42216.546932870369</v>
      </c>
      <c r="C504" s="51">
        <v>0.2</v>
      </c>
      <c r="D504" s="48"/>
      <c r="E504" s="49"/>
    </row>
    <row r="505" spans="1:5" x14ac:dyDescent="0.25">
      <c r="A505" s="53">
        <v>42216.554398148146</v>
      </c>
      <c r="B505" s="54">
        <v>42216.554398148146</v>
      </c>
      <c r="C505" s="51">
        <v>0.2</v>
      </c>
      <c r="D505" s="48"/>
      <c r="E505" s="49"/>
    </row>
    <row r="506" spans="1:5" x14ac:dyDescent="0.25">
      <c r="A506" s="53">
        <v>42216.555775462963</v>
      </c>
      <c r="B506" s="54">
        <v>42216.555775462963</v>
      </c>
      <c r="C506" s="51">
        <v>0.2</v>
      </c>
      <c r="D506" s="48"/>
      <c r="E506" s="49"/>
    </row>
    <row r="507" spans="1:5" x14ac:dyDescent="0.25">
      <c r="A507" s="53">
        <v>42216.556203703702</v>
      </c>
      <c r="B507" s="54">
        <v>42216.556203703702</v>
      </c>
      <c r="C507" s="51">
        <v>0.2</v>
      </c>
      <c r="D507" s="48"/>
      <c r="E507" s="49"/>
    </row>
    <row r="508" spans="1:5" x14ac:dyDescent="0.25">
      <c r="A508" s="53">
        <v>42216.576319444444</v>
      </c>
      <c r="B508" s="54">
        <v>42216.576319444444</v>
      </c>
      <c r="C508" s="51">
        <v>0.2</v>
      </c>
      <c r="D508" s="50"/>
      <c r="E508" s="49"/>
    </row>
    <row r="509" spans="1:5" x14ac:dyDescent="0.25">
      <c r="A509" s="53">
        <v>42216.58390046296</v>
      </c>
      <c r="B509" s="54">
        <v>42216.58390046296</v>
      </c>
      <c r="C509" s="51">
        <v>0.2</v>
      </c>
      <c r="D509" s="48"/>
      <c r="E509" s="49"/>
    </row>
    <row r="510" spans="1:5" x14ac:dyDescent="0.25">
      <c r="A510" s="53">
        <v>42216.584305555552</v>
      </c>
      <c r="B510" s="54">
        <v>42216.584305555552</v>
      </c>
      <c r="C510" s="51">
        <v>0.2</v>
      </c>
      <c r="D510" s="48"/>
      <c r="E510" s="49"/>
    </row>
    <row r="511" spans="1:5" x14ac:dyDescent="0.25">
      <c r="A511" s="53">
        <v>42216.589918981481</v>
      </c>
      <c r="B511" s="54">
        <v>42216.589918981481</v>
      </c>
      <c r="C511" s="51">
        <v>0.2</v>
      </c>
      <c r="D511" s="48"/>
      <c r="E511" s="49"/>
    </row>
    <row r="512" spans="1:5" x14ac:dyDescent="0.25">
      <c r="A512" s="53">
        <v>42216.597442129627</v>
      </c>
      <c r="B512" s="54">
        <v>42216.597442129627</v>
      </c>
      <c r="C512" s="51">
        <v>0.2</v>
      </c>
      <c r="D512" s="48"/>
      <c r="E512" s="49"/>
    </row>
    <row r="513" spans="1:5" x14ac:dyDescent="0.25">
      <c r="A513" s="53">
        <v>42216.600243055553</v>
      </c>
      <c r="B513" s="54">
        <v>42216.600243055553</v>
      </c>
      <c r="C513" s="51">
        <v>0.2</v>
      </c>
      <c r="D513" s="48"/>
      <c r="E513" s="49"/>
    </row>
    <row r="514" spans="1:5" x14ac:dyDescent="0.25">
      <c r="A514" s="53">
        <v>42216.603506944441</v>
      </c>
      <c r="B514" s="54">
        <v>42216.603506944441</v>
      </c>
      <c r="C514" s="51">
        <v>0.2</v>
      </c>
      <c r="D514" s="48"/>
      <c r="E514" s="49"/>
    </row>
    <row r="515" spans="1:5" x14ac:dyDescent="0.25">
      <c r="A515" s="53">
        <v>42216.604456018518</v>
      </c>
      <c r="B515" s="54">
        <v>42216.604456018518</v>
      </c>
      <c r="C515" s="51">
        <v>0.2</v>
      </c>
      <c r="D515" s="48"/>
      <c r="E515" s="49"/>
    </row>
    <row r="516" spans="1:5" x14ac:dyDescent="0.25">
      <c r="A516" s="53">
        <v>42216.605173611111</v>
      </c>
      <c r="B516" s="54">
        <v>42216.605173611111</v>
      </c>
      <c r="C516" s="51">
        <v>0.2</v>
      </c>
      <c r="D516" s="48"/>
      <c r="E516" s="49"/>
    </row>
    <row r="517" spans="1:5" x14ac:dyDescent="0.25">
      <c r="A517" s="53">
        <v>42216.606076388889</v>
      </c>
      <c r="B517" s="54">
        <v>42216.606076388889</v>
      </c>
      <c r="C517" s="51">
        <v>0.2</v>
      </c>
      <c r="D517" s="48"/>
      <c r="E517" s="49"/>
    </row>
    <row r="518" spans="1:5" x14ac:dyDescent="0.25">
      <c r="A518" s="53">
        <v>42216.606898148144</v>
      </c>
      <c r="B518" s="54">
        <v>42216.606898148144</v>
      </c>
      <c r="C518" s="51">
        <v>0.2</v>
      </c>
      <c r="D518" s="48"/>
      <c r="E518" s="49"/>
    </row>
    <row r="519" spans="1:5" x14ac:dyDescent="0.25">
      <c r="A519" s="53">
        <v>42216.607743055552</v>
      </c>
      <c r="B519" s="54">
        <v>42216.607743055552</v>
      </c>
      <c r="C519" s="51">
        <v>0.2</v>
      </c>
      <c r="D519" s="48"/>
      <c r="E519" s="49"/>
    </row>
    <row r="520" spans="1:5" x14ac:dyDescent="0.25">
      <c r="A520" s="53">
        <v>42216.608391203699</v>
      </c>
      <c r="B520" s="54">
        <v>42216.608391203699</v>
      </c>
      <c r="C520" s="51">
        <v>0.2</v>
      </c>
      <c r="D520" s="48"/>
      <c r="E520" s="49"/>
    </row>
    <row r="521" spans="1:5" x14ac:dyDescent="0.25">
      <c r="A521" s="53">
        <v>42216.608761574069</v>
      </c>
      <c r="B521" s="54">
        <v>42216.608761574069</v>
      </c>
      <c r="C521" s="51">
        <v>0.2</v>
      </c>
      <c r="D521" s="48"/>
      <c r="E521" s="49"/>
    </row>
    <row r="522" spans="1:5" x14ac:dyDescent="0.25">
      <c r="A522" s="53">
        <v>42216.609131944439</v>
      </c>
      <c r="B522" s="54">
        <v>42216.609131944439</v>
      </c>
      <c r="C522" s="51">
        <v>0.2</v>
      </c>
      <c r="D522" s="48"/>
      <c r="E522" s="49"/>
    </row>
    <row r="523" spans="1:5" x14ac:dyDescent="0.25">
      <c r="A523" s="53">
        <v>42216.609826388885</v>
      </c>
      <c r="B523" s="54">
        <v>42216.609826388885</v>
      </c>
      <c r="C523" s="51">
        <v>0.2</v>
      </c>
      <c r="D523" s="48"/>
      <c r="E523" s="49"/>
    </row>
    <row r="524" spans="1:5" x14ac:dyDescent="0.25">
      <c r="A524" s="53">
        <v>42216.610543981478</v>
      </c>
      <c r="B524" s="54">
        <v>42216.610543981478</v>
      </c>
      <c r="C524" s="51">
        <v>0.2</v>
      </c>
      <c r="D524" s="48"/>
      <c r="E524" s="49"/>
    </row>
    <row r="525" spans="1:5" x14ac:dyDescent="0.25">
      <c r="A525" s="53">
        <v>42216.610856481479</v>
      </c>
      <c r="B525" s="54">
        <v>42216.610856481479</v>
      </c>
      <c r="C525" s="51">
        <v>0.2</v>
      </c>
      <c r="D525" s="48"/>
      <c r="E525" s="49"/>
    </row>
    <row r="526" spans="1:5" x14ac:dyDescent="0.25">
      <c r="A526" s="53">
        <v>42216.611215277779</v>
      </c>
      <c r="B526" s="54">
        <v>42216.611215277779</v>
      </c>
      <c r="C526" s="51">
        <v>0.2</v>
      </c>
      <c r="D526" s="48"/>
      <c r="E526" s="49"/>
    </row>
    <row r="527" spans="1:5" x14ac:dyDescent="0.25">
      <c r="A527" s="53">
        <v>42216.611539351848</v>
      </c>
      <c r="B527" s="54">
        <v>42216.611539351848</v>
      </c>
      <c r="C527" s="51">
        <v>0.2</v>
      </c>
      <c r="D527" s="48"/>
      <c r="E527" s="49"/>
    </row>
    <row r="528" spans="1:5" x14ac:dyDescent="0.25">
      <c r="A528" s="53">
        <v>42216.612013888887</v>
      </c>
      <c r="B528" s="54">
        <v>42216.612013888887</v>
      </c>
      <c r="C528" s="51">
        <v>0.2</v>
      </c>
      <c r="D528" s="48"/>
      <c r="E528" s="49"/>
    </row>
    <row r="529" spans="1:5" x14ac:dyDescent="0.25">
      <c r="A529" s="53">
        <v>42216.612268518518</v>
      </c>
      <c r="B529" s="54">
        <v>42216.612268518518</v>
      </c>
      <c r="C529" s="51">
        <v>0.2</v>
      </c>
      <c r="D529" s="48"/>
      <c r="E529" s="49"/>
    </row>
    <row r="530" spans="1:5" x14ac:dyDescent="0.25">
      <c r="A530" s="53">
        <v>42216.612638888888</v>
      </c>
      <c r="B530" s="54">
        <v>42216.612638888888</v>
      </c>
      <c r="C530" s="51">
        <v>0.2</v>
      </c>
      <c r="D530" s="48"/>
      <c r="E530" s="49"/>
    </row>
    <row r="531" spans="1:5" x14ac:dyDescent="0.25">
      <c r="A531" s="53">
        <v>42216.612893518519</v>
      </c>
      <c r="B531" s="54">
        <v>42216.612893518519</v>
      </c>
      <c r="C531" s="51">
        <v>0.2</v>
      </c>
      <c r="D531" s="48"/>
      <c r="E531" s="49"/>
    </row>
    <row r="532" spans="1:5" x14ac:dyDescent="0.25">
      <c r="A532" s="53">
        <v>42216.613298611112</v>
      </c>
      <c r="B532" s="54">
        <v>42216.613298611112</v>
      </c>
      <c r="C532" s="51">
        <v>0.2</v>
      </c>
      <c r="D532" s="48"/>
      <c r="E532" s="49"/>
    </row>
    <row r="533" spans="1:5" x14ac:dyDescent="0.25">
      <c r="A533" s="53">
        <v>42216.613553240735</v>
      </c>
      <c r="B533" s="54">
        <v>42216.613553240735</v>
      </c>
      <c r="C533" s="51">
        <v>0.2</v>
      </c>
      <c r="D533" s="48"/>
      <c r="E533" s="49"/>
    </row>
    <row r="534" spans="1:5" x14ac:dyDescent="0.25">
      <c r="A534" s="53">
        <v>42216.613969907405</v>
      </c>
      <c r="B534" s="54">
        <v>42216.613969907405</v>
      </c>
      <c r="C534" s="51">
        <v>0.2</v>
      </c>
      <c r="D534" s="48"/>
      <c r="E534" s="49"/>
    </row>
    <row r="535" spans="1:5" x14ac:dyDescent="0.25">
      <c r="A535" s="53">
        <v>42216.614178240736</v>
      </c>
      <c r="B535" s="54">
        <v>42216.614178240736</v>
      </c>
      <c r="C535" s="51">
        <v>0.2</v>
      </c>
      <c r="D535" s="48"/>
      <c r="E535" s="49"/>
    </row>
    <row r="536" spans="1:5" x14ac:dyDescent="0.25">
      <c r="A536" s="53">
        <v>42216.614398148144</v>
      </c>
      <c r="B536" s="54">
        <v>42216.614398148144</v>
      </c>
      <c r="C536" s="51">
        <v>0.2</v>
      </c>
      <c r="D536" s="48"/>
      <c r="E536" s="49"/>
    </row>
    <row r="537" spans="1:5" x14ac:dyDescent="0.25">
      <c r="A537" s="53">
        <v>42216.61482638889</v>
      </c>
      <c r="B537" s="54">
        <v>42216.61482638889</v>
      </c>
      <c r="C537" s="51">
        <v>0.2</v>
      </c>
      <c r="D537" s="48"/>
      <c r="E537" s="49"/>
    </row>
    <row r="538" spans="1:5" x14ac:dyDescent="0.25">
      <c r="A538" s="53">
        <v>42216.615648148145</v>
      </c>
      <c r="B538" s="54">
        <v>42216.615648148145</v>
      </c>
      <c r="C538" s="51">
        <v>0.2</v>
      </c>
      <c r="D538" s="48"/>
      <c r="E538" s="49"/>
    </row>
    <row r="539" spans="1:5" x14ac:dyDescent="0.25">
      <c r="A539" s="53">
        <v>42216.616261574069</v>
      </c>
      <c r="B539" s="54">
        <v>42216.616261574069</v>
      </c>
      <c r="C539" s="51">
        <v>0.2</v>
      </c>
      <c r="D539" s="48"/>
      <c r="E539" s="49"/>
    </row>
    <row r="540" spans="1:5" x14ac:dyDescent="0.25">
      <c r="A540" s="53">
        <v>42216.616967592592</v>
      </c>
      <c r="B540" s="54">
        <v>42216.616967592592</v>
      </c>
      <c r="C540" s="51">
        <v>0.2</v>
      </c>
      <c r="D540" s="48"/>
      <c r="E540" s="49"/>
    </row>
    <row r="541" spans="1:5" x14ac:dyDescent="0.25">
      <c r="A541" s="53">
        <v>42216.617488425924</v>
      </c>
      <c r="B541" s="54">
        <v>42216.617488425924</v>
      </c>
      <c r="C541" s="51">
        <v>0.2</v>
      </c>
      <c r="D541" s="48"/>
      <c r="E541" s="49"/>
    </row>
    <row r="542" spans="1:5" x14ac:dyDescent="0.25">
      <c r="A542" s="53">
        <v>42216.61818287037</v>
      </c>
      <c r="B542" s="54">
        <v>42216.61818287037</v>
      </c>
      <c r="C542" s="51">
        <v>0.2</v>
      </c>
      <c r="D542" s="48"/>
      <c r="E542" s="49"/>
    </row>
    <row r="543" spans="1:5" x14ac:dyDescent="0.25">
      <c r="A543" s="53">
        <v>42216.618680555555</v>
      </c>
      <c r="B543" s="54">
        <v>42216.618680555555</v>
      </c>
      <c r="C543" s="51">
        <v>0.2</v>
      </c>
      <c r="D543" s="48"/>
      <c r="E543" s="49"/>
    </row>
    <row r="544" spans="1:5" x14ac:dyDescent="0.25">
      <c r="A544" s="53">
        <v>42216.619594907403</v>
      </c>
      <c r="B544" s="54">
        <v>42216.619594907403</v>
      </c>
      <c r="C544" s="51">
        <v>0.2</v>
      </c>
      <c r="D544" s="48"/>
      <c r="E544" s="49"/>
    </row>
    <row r="545" spans="1:5" x14ac:dyDescent="0.25">
      <c r="A545" s="53">
        <v>42216.620740740742</v>
      </c>
      <c r="B545" s="54">
        <v>42216.620740740742</v>
      </c>
      <c r="C545" s="51">
        <v>0.2</v>
      </c>
      <c r="D545" s="48"/>
      <c r="E545" s="49"/>
    </row>
    <row r="546" spans="1:5" x14ac:dyDescent="0.25">
      <c r="A546" s="53">
        <v>42216.622870370367</v>
      </c>
      <c r="B546" s="54">
        <v>42216.622870370367</v>
      </c>
      <c r="C546" s="51">
        <v>0.2</v>
      </c>
      <c r="D546" s="48"/>
      <c r="E546" s="49"/>
    </row>
    <row r="547" spans="1:5" x14ac:dyDescent="0.25">
      <c r="A547" s="53">
        <v>42216.62427083333</v>
      </c>
      <c r="B547" s="54">
        <v>42216.62427083333</v>
      </c>
      <c r="C547" s="51">
        <v>0.2</v>
      </c>
      <c r="D547" s="50"/>
      <c r="E547" s="49"/>
    </row>
    <row r="548" spans="1:5" x14ac:dyDescent="0.25">
      <c r="A548" s="53">
        <v>42216.626446759255</v>
      </c>
      <c r="B548" s="54">
        <v>42216.626446759255</v>
      </c>
      <c r="C548" s="51">
        <v>0.2</v>
      </c>
      <c r="D548" s="48"/>
      <c r="E548" s="49"/>
    </row>
    <row r="549" spans="1:5" x14ac:dyDescent="0.25">
      <c r="A549" s="53">
        <v>42216.628611111111</v>
      </c>
      <c r="B549" s="54">
        <v>42216.628611111111</v>
      </c>
      <c r="C549" s="51">
        <v>0.2</v>
      </c>
      <c r="D549" s="48"/>
      <c r="E549" s="49"/>
    </row>
    <row r="550" spans="1:5" x14ac:dyDescent="0.25">
      <c r="A550" s="53">
        <v>42216.630347222221</v>
      </c>
      <c r="B550" s="54">
        <v>42216.630347222221</v>
      </c>
      <c r="C550" s="51">
        <v>0.2</v>
      </c>
      <c r="D550" s="48"/>
      <c r="E550" s="49"/>
    </row>
    <row r="551" spans="1:5" x14ac:dyDescent="0.25">
      <c r="A551" s="53">
        <v>42216.632418981477</v>
      </c>
      <c r="B551" s="54">
        <v>42216.632418981477</v>
      </c>
      <c r="C551" s="51">
        <v>0.2</v>
      </c>
      <c r="D551" s="48"/>
      <c r="E551" s="49"/>
    </row>
    <row r="552" spans="1:5" x14ac:dyDescent="0.25">
      <c r="A552" s="53">
        <v>42216.634907407402</v>
      </c>
      <c r="B552" s="54">
        <v>42216.634907407402</v>
      </c>
      <c r="C552" s="51">
        <v>0.2</v>
      </c>
      <c r="D552" s="48"/>
      <c r="E552" s="49"/>
    </row>
    <row r="553" spans="1:5" x14ac:dyDescent="0.25">
      <c r="A553" s="53">
        <v>42216.63680555555</v>
      </c>
      <c r="B553" s="54">
        <v>42216.63680555555</v>
      </c>
      <c r="C553" s="51">
        <v>0.2</v>
      </c>
      <c r="D553" s="48"/>
      <c r="E553" s="49"/>
    </row>
    <row r="554" spans="1:5" x14ac:dyDescent="0.25">
      <c r="A554" s="53">
        <v>42216.639085648145</v>
      </c>
      <c r="B554" s="54">
        <v>42216.639085648145</v>
      </c>
      <c r="C554" s="51">
        <v>0.2</v>
      </c>
      <c r="D554" s="48"/>
      <c r="E554" s="49"/>
    </row>
    <row r="555" spans="1:5" x14ac:dyDescent="0.25">
      <c r="A555" s="53">
        <v>42216.640509259254</v>
      </c>
      <c r="B555" s="54">
        <v>42216.640509259254</v>
      </c>
      <c r="C555" s="51">
        <v>0.2</v>
      </c>
      <c r="D555" s="48"/>
      <c r="E555" s="49"/>
    </row>
    <row r="556" spans="1:5" x14ac:dyDescent="0.25">
      <c r="A556" s="53">
        <v>42216.643136574072</v>
      </c>
      <c r="B556" s="54">
        <v>42216.643136574072</v>
      </c>
      <c r="C556" s="51">
        <v>0.2</v>
      </c>
      <c r="D556" s="48"/>
      <c r="E556" s="49"/>
    </row>
    <row r="557" spans="1:5" x14ac:dyDescent="0.25">
      <c r="A557" s="53">
        <v>42216.651145833333</v>
      </c>
      <c r="B557" s="54">
        <v>42216.651145833333</v>
      </c>
      <c r="C557" s="51">
        <v>0.2</v>
      </c>
      <c r="D557" s="50"/>
      <c r="E557" s="49"/>
    </row>
    <row r="558" spans="1:5" x14ac:dyDescent="0.25">
      <c r="A558" s="53">
        <v>42216.675393518519</v>
      </c>
      <c r="B558" s="54">
        <v>42216.675393518519</v>
      </c>
      <c r="C558" s="51">
        <v>0.2</v>
      </c>
      <c r="D558" s="48"/>
      <c r="E558" s="49"/>
    </row>
    <row r="559" spans="1:5" x14ac:dyDescent="0.25">
      <c r="A559" s="53">
        <v>42216.682800925926</v>
      </c>
      <c r="B559" s="54">
        <v>42216.682800925926</v>
      </c>
      <c r="C559" s="51">
        <v>0.2</v>
      </c>
      <c r="D559" s="48"/>
      <c r="E559" s="49"/>
    </row>
    <row r="560" spans="1:5" x14ac:dyDescent="0.25">
      <c r="A560" s="53">
        <v>42216.687523148146</v>
      </c>
      <c r="B560" s="54">
        <v>42216.687523148146</v>
      </c>
      <c r="C560" s="51">
        <v>0.2</v>
      </c>
      <c r="D560" s="48"/>
      <c r="E560" s="49"/>
    </row>
    <row r="561" spans="1:5" x14ac:dyDescent="0.25">
      <c r="A561" s="53">
        <v>42216.692569444444</v>
      </c>
      <c r="B561" s="54">
        <v>42216.692569444444</v>
      </c>
      <c r="C561" s="51">
        <v>0.2</v>
      </c>
      <c r="D561" s="48"/>
      <c r="E561" s="49"/>
    </row>
    <row r="562" spans="1:5" x14ac:dyDescent="0.25">
      <c r="A562" s="53">
        <v>42216.696435185186</v>
      </c>
      <c r="B562" s="54">
        <v>42216.696435185186</v>
      </c>
      <c r="C562" s="51">
        <v>0.2</v>
      </c>
      <c r="D562" s="48"/>
      <c r="E562" s="49"/>
    </row>
    <row r="563" spans="1:5" x14ac:dyDescent="0.25">
      <c r="A563" s="53">
        <v>42216.699884259258</v>
      </c>
      <c r="B563" s="54">
        <v>42216.699884259258</v>
      </c>
      <c r="C563" s="51">
        <v>0.2</v>
      </c>
      <c r="D563" s="48"/>
      <c r="E563" s="49"/>
    </row>
    <row r="564" spans="1:5" x14ac:dyDescent="0.25">
      <c r="A564" s="53">
        <v>42216.707060185181</v>
      </c>
      <c r="B564" s="54">
        <v>42216.707060185181</v>
      </c>
      <c r="C564" s="51">
        <v>0.2</v>
      </c>
      <c r="D564" s="50"/>
      <c r="E564" s="49"/>
    </row>
    <row r="565" spans="1:5" x14ac:dyDescent="0.25">
      <c r="A565" s="53">
        <v>42216.73951388889</v>
      </c>
      <c r="B565" s="54">
        <v>42216.73951388889</v>
      </c>
      <c r="C565" s="51">
        <v>0.2</v>
      </c>
      <c r="D565" s="49"/>
      <c r="E565" s="49"/>
    </row>
    <row r="566" spans="1:5" x14ac:dyDescent="0.25">
      <c r="A566" s="53">
        <v>42216.752453703702</v>
      </c>
      <c r="B566" s="54">
        <v>42216.752453703702</v>
      </c>
      <c r="C566" s="51">
        <v>0.2</v>
      </c>
      <c r="D566" s="49"/>
      <c r="E566" s="49"/>
    </row>
    <row r="567" spans="1:5" x14ac:dyDescent="0.25">
      <c r="A567" s="53">
        <v>42216.914259259254</v>
      </c>
      <c r="B567" s="54">
        <v>42216.914259259254</v>
      </c>
      <c r="C567" s="51">
        <v>0.2</v>
      </c>
      <c r="D567" s="49"/>
      <c r="E567" s="66"/>
    </row>
    <row r="568" spans="1:5" x14ac:dyDescent="0.25">
      <c r="A568" s="55"/>
      <c r="B568" s="56"/>
      <c r="C568" s="51"/>
      <c r="D568" s="48"/>
      <c r="E568" s="48"/>
    </row>
    <row r="569" spans="1:5" x14ac:dyDescent="0.25">
      <c r="A569" s="55"/>
      <c r="B569" s="56"/>
      <c r="C569" s="51"/>
      <c r="D569" s="48"/>
      <c r="E569" s="48"/>
    </row>
    <row r="570" spans="1:5" x14ac:dyDescent="0.25">
      <c r="A570" s="55"/>
      <c r="B570" s="56"/>
      <c r="C570" s="51"/>
      <c r="D570" s="48"/>
      <c r="E570" s="48"/>
    </row>
    <row r="571" spans="1:5" x14ac:dyDescent="0.25">
      <c r="A571" s="55"/>
      <c r="B571" s="56"/>
      <c r="C571" s="51"/>
      <c r="D571" s="48"/>
      <c r="E571" s="48"/>
    </row>
    <row r="572" spans="1:5" x14ac:dyDescent="0.25">
      <c r="A572" s="55"/>
      <c r="B572" s="56"/>
      <c r="C572" s="51"/>
      <c r="D572" s="48"/>
      <c r="E572" s="48"/>
    </row>
    <row r="573" spans="1:5" x14ac:dyDescent="0.25">
      <c r="A573" s="55"/>
      <c r="B573" s="56"/>
      <c r="C573" s="51"/>
      <c r="D573" s="48"/>
      <c r="E573" s="48"/>
    </row>
    <row r="574" spans="1:5" x14ac:dyDescent="0.25">
      <c r="A574" s="55"/>
      <c r="B574" s="56"/>
      <c r="C574" s="51"/>
      <c r="D574" s="48"/>
      <c r="E574" s="48"/>
    </row>
    <row r="575" spans="1:5" x14ac:dyDescent="0.25">
      <c r="A575" s="55"/>
      <c r="B575" s="56"/>
      <c r="C575" s="51"/>
      <c r="D575" s="48"/>
      <c r="E575" s="48"/>
    </row>
    <row r="576" spans="1:5" x14ac:dyDescent="0.25">
      <c r="A576" s="55"/>
      <c r="B576" s="56"/>
      <c r="C576" s="51"/>
      <c r="D576" s="48"/>
      <c r="E576" s="48"/>
    </row>
    <row r="577" spans="1:5" x14ac:dyDescent="0.25">
      <c r="A577" s="55"/>
      <c r="B577" s="56"/>
      <c r="C577" s="51"/>
      <c r="D577" s="48"/>
      <c r="E577" s="48"/>
    </row>
    <row r="578" spans="1:5" x14ac:dyDescent="0.25">
      <c r="A578" s="55"/>
      <c r="B578" s="56"/>
      <c r="C578" s="51"/>
      <c r="D578" s="48"/>
      <c r="E578" s="48"/>
    </row>
    <row r="579" spans="1:5" x14ac:dyDescent="0.25">
      <c r="A579" s="55"/>
      <c r="B579" s="56"/>
      <c r="C579" s="51"/>
      <c r="D579" s="48"/>
      <c r="E579" s="48"/>
    </row>
    <row r="580" spans="1:5" x14ac:dyDescent="0.25">
      <c r="A580" s="55"/>
      <c r="B580" s="56"/>
      <c r="C580" s="51"/>
      <c r="D580" s="48"/>
      <c r="E580" s="48"/>
    </row>
    <row r="581" spans="1:5" x14ac:dyDescent="0.25">
      <c r="A581" s="55"/>
      <c r="B581" s="56"/>
      <c r="C581" s="51"/>
      <c r="D581" s="48"/>
      <c r="E581" s="48"/>
    </row>
    <row r="582" spans="1:5" x14ac:dyDescent="0.25">
      <c r="A582" s="55"/>
      <c r="B582" s="56"/>
      <c r="C582" s="51"/>
      <c r="D582" s="48"/>
      <c r="E582" s="48"/>
    </row>
    <row r="583" spans="1:5" x14ac:dyDescent="0.25">
      <c r="A583" s="55"/>
      <c r="B583" s="56"/>
      <c r="C583" s="51"/>
      <c r="D583" s="48"/>
      <c r="E583" s="48"/>
    </row>
    <row r="584" spans="1:5" x14ac:dyDescent="0.25">
      <c r="D584" s="48"/>
      <c r="E584" s="48"/>
    </row>
    <row r="585" spans="1:5" x14ac:dyDescent="0.25">
      <c r="D585" s="48"/>
      <c r="E585" s="48"/>
    </row>
    <row r="586" spans="1:5" x14ac:dyDescent="0.25">
      <c r="D586" s="48"/>
      <c r="E586" s="48"/>
    </row>
    <row r="587" spans="1:5" x14ac:dyDescent="0.25">
      <c r="D587" s="48"/>
      <c r="E587" s="48"/>
    </row>
    <row r="588" spans="1:5" x14ac:dyDescent="0.25">
      <c r="D588" s="48"/>
      <c r="E588" s="48"/>
    </row>
    <row r="589" spans="1:5" x14ac:dyDescent="0.25">
      <c r="D589" s="48"/>
      <c r="E589" s="48"/>
    </row>
    <row r="590" spans="1:5" x14ac:dyDescent="0.25">
      <c r="D590" s="48"/>
      <c r="E590" s="48"/>
    </row>
    <row r="591" spans="1:5" x14ac:dyDescent="0.25">
      <c r="D591" s="48"/>
      <c r="E591" s="48"/>
    </row>
    <row r="592" spans="1:5" x14ac:dyDescent="0.25">
      <c r="D592" s="48"/>
      <c r="E592" s="48"/>
    </row>
    <row r="593" spans="4:5" x14ac:dyDescent="0.25">
      <c r="D593" s="48"/>
      <c r="E593" s="48"/>
    </row>
    <row r="594" spans="4:5" x14ac:dyDescent="0.25">
      <c r="D594" s="48"/>
      <c r="E594" s="48"/>
    </row>
    <row r="595" spans="4:5" x14ac:dyDescent="0.25">
      <c r="D595" s="48"/>
      <c r="E595" s="48"/>
    </row>
    <row r="596" spans="4:5" x14ac:dyDescent="0.25">
      <c r="D596" s="48"/>
      <c r="E596" s="48"/>
    </row>
    <row r="597" spans="4:5" x14ac:dyDescent="0.25">
      <c r="D597" s="48"/>
      <c r="E597" s="48"/>
    </row>
    <row r="598" spans="4:5" x14ac:dyDescent="0.25">
      <c r="D598" s="48"/>
      <c r="E598" s="48"/>
    </row>
    <row r="599" spans="4:5" x14ac:dyDescent="0.25">
      <c r="D599" s="48"/>
      <c r="E599" s="48"/>
    </row>
    <row r="600" spans="4:5" x14ac:dyDescent="0.25">
      <c r="D600" s="48"/>
      <c r="E600" s="48"/>
    </row>
    <row r="601" spans="4:5" x14ac:dyDescent="0.25">
      <c r="D601" s="48"/>
      <c r="E601" s="48"/>
    </row>
    <row r="602" spans="4:5" x14ac:dyDescent="0.25">
      <c r="D602" s="48"/>
      <c r="E602" s="48"/>
    </row>
    <row r="603" spans="4:5" x14ac:dyDescent="0.25">
      <c r="D603" s="48"/>
      <c r="E603" s="48"/>
    </row>
    <row r="604" spans="4:5" x14ac:dyDescent="0.25">
      <c r="D604" s="48"/>
      <c r="E604" s="48"/>
    </row>
    <row r="605" spans="4:5" x14ac:dyDescent="0.25">
      <c r="D605" s="48"/>
      <c r="E605" s="48"/>
    </row>
    <row r="606" spans="4:5" x14ac:dyDescent="0.25">
      <c r="D606" s="48"/>
      <c r="E606" s="48"/>
    </row>
    <row r="607" spans="4:5" x14ac:dyDescent="0.25">
      <c r="D607" s="48"/>
      <c r="E607" s="48"/>
    </row>
    <row r="608" spans="4:5" x14ac:dyDescent="0.25">
      <c r="D608" s="48"/>
      <c r="E608" s="48"/>
    </row>
    <row r="609" spans="4:5" x14ac:dyDescent="0.25">
      <c r="D609" s="48"/>
      <c r="E609" s="48"/>
    </row>
    <row r="610" spans="4:5" x14ac:dyDescent="0.25">
      <c r="D610" s="48"/>
      <c r="E610" s="48"/>
    </row>
    <row r="611" spans="4:5" x14ac:dyDescent="0.25">
      <c r="D611" s="48"/>
      <c r="E611" s="48"/>
    </row>
    <row r="612" spans="4:5" x14ac:dyDescent="0.25">
      <c r="D612" s="48"/>
      <c r="E612" s="48"/>
    </row>
    <row r="613" spans="4:5" x14ac:dyDescent="0.25">
      <c r="D613" s="48"/>
      <c r="E613" s="48"/>
    </row>
    <row r="614" spans="4:5" x14ac:dyDescent="0.25">
      <c r="D614" s="48"/>
      <c r="E614" s="48"/>
    </row>
    <row r="615" spans="4:5" x14ac:dyDescent="0.25">
      <c r="D615" s="48"/>
      <c r="E615" s="48"/>
    </row>
    <row r="616" spans="4:5" x14ac:dyDescent="0.25">
      <c r="D616" s="48"/>
      <c r="E616" s="48"/>
    </row>
    <row r="617" spans="4:5" x14ac:dyDescent="0.25">
      <c r="D617" s="48"/>
      <c r="E617" s="48"/>
    </row>
    <row r="618" spans="4:5" x14ac:dyDescent="0.25">
      <c r="D618" s="48"/>
      <c r="E618" s="48"/>
    </row>
    <row r="619" spans="4:5" x14ac:dyDescent="0.25">
      <c r="D619" s="48"/>
      <c r="E619" s="48"/>
    </row>
    <row r="620" spans="4:5" x14ac:dyDescent="0.25">
      <c r="D620" s="48"/>
      <c r="E620" s="48"/>
    </row>
    <row r="621" spans="4:5" x14ac:dyDescent="0.25">
      <c r="D621" s="48"/>
      <c r="E621" s="48"/>
    </row>
    <row r="622" spans="4:5" x14ac:dyDescent="0.25">
      <c r="D622" s="48"/>
      <c r="E622" s="48"/>
    </row>
    <row r="623" spans="4:5" x14ac:dyDescent="0.25">
      <c r="D623" s="48"/>
      <c r="E623" s="48"/>
    </row>
    <row r="624" spans="4:5" x14ac:dyDescent="0.25">
      <c r="D624" s="48"/>
      <c r="E624" s="48"/>
    </row>
    <row r="625" spans="4:5" x14ac:dyDescent="0.25">
      <c r="D625" s="48"/>
      <c r="E625" s="48"/>
    </row>
    <row r="626" spans="4:5" x14ac:dyDescent="0.25">
      <c r="D626" s="48"/>
      <c r="E626" s="48"/>
    </row>
    <row r="627" spans="4:5" x14ac:dyDescent="0.25">
      <c r="D627" s="48"/>
      <c r="E627" s="48"/>
    </row>
    <row r="628" spans="4:5" x14ac:dyDescent="0.25">
      <c r="D628" s="48"/>
      <c r="E628" s="48"/>
    </row>
    <row r="629" spans="4:5" x14ac:dyDescent="0.25">
      <c r="D629" s="48"/>
      <c r="E629" s="48"/>
    </row>
    <row r="630" spans="4:5" x14ac:dyDescent="0.25">
      <c r="D630" s="48"/>
      <c r="E630" s="48"/>
    </row>
    <row r="631" spans="4:5" x14ac:dyDescent="0.25">
      <c r="D631" s="48"/>
      <c r="E631" s="48"/>
    </row>
    <row r="632" spans="4:5" x14ac:dyDescent="0.25">
      <c r="D632" s="48"/>
      <c r="E632" s="48"/>
    </row>
    <row r="633" spans="4:5" x14ac:dyDescent="0.25">
      <c r="D633" s="48"/>
      <c r="E633" s="48"/>
    </row>
    <row r="634" spans="4:5" x14ac:dyDescent="0.25">
      <c r="D634" s="48"/>
      <c r="E634" s="48"/>
    </row>
    <row r="635" spans="4:5" x14ac:dyDescent="0.25">
      <c r="D635" s="48"/>
      <c r="E635" s="48"/>
    </row>
    <row r="636" spans="4:5" x14ac:dyDescent="0.25">
      <c r="D636" s="48"/>
      <c r="E636" s="48"/>
    </row>
    <row r="637" spans="4:5" x14ac:dyDescent="0.25">
      <c r="D637" s="48"/>
      <c r="E637" s="48"/>
    </row>
    <row r="638" spans="4:5" x14ac:dyDescent="0.25">
      <c r="D638" s="48"/>
      <c r="E638" s="48"/>
    </row>
    <row r="639" spans="4:5" x14ac:dyDescent="0.25">
      <c r="D639" s="48"/>
      <c r="E639" s="48"/>
    </row>
    <row r="640" spans="4:5" x14ac:dyDescent="0.25">
      <c r="D640" s="48"/>
      <c r="E640" s="48"/>
    </row>
    <row r="641" spans="4:5" x14ac:dyDescent="0.25">
      <c r="D641" s="48"/>
      <c r="E641" s="48"/>
    </row>
    <row r="642" spans="4:5" x14ac:dyDescent="0.25">
      <c r="D642" s="48"/>
      <c r="E642" s="48"/>
    </row>
    <row r="643" spans="4:5" x14ac:dyDescent="0.25">
      <c r="D643" s="48"/>
      <c r="E643" s="48"/>
    </row>
    <row r="644" spans="4:5" x14ac:dyDescent="0.25">
      <c r="D644" s="48"/>
      <c r="E644" s="48"/>
    </row>
    <row r="645" spans="4:5" x14ac:dyDescent="0.25">
      <c r="D645" s="48"/>
      <c r="E645" s="48"/>
    </row>
    <row r="646" spans="4:5" x14ac:dyDescent="0.25">
      <c r="D646" s="48"/>
      <c r="E646" s="48"/>
    </row>
    <row r="647" spans="4:5" x14ac:dyDescent="0.25">
      <c r="D647" s="48"/>
      <c r="E647" s="48"/>
    </row>
    <row r="648" spans="4:5" x14ac:dyDescent="0.25">
      <c r="D648" s="48"/>
      <c r="E648" s="48"/>
    </row>
    <row r="649" spans="4:5" x14ac:dyDescent="0.25">
      <c r="D649" s="48"/>
      <c r="E649" s="48"/>
    </row>
    <row r="650" spans="4:5" x14ac:dyDescent="0.25">
      <c r="D650" s="48"/>
      <c r="E650" s="48"/>
    </row>
    <row r="651" spans="4:5" x14ac:dyDescent="0.25">
      <c r="D651" s="48"/>
      <c r="E651" s="48"/>
    </row>
    <row r="652" spans="4:5" x14ac:dyDescent="0.25">
      <c r="D652" s="48"/>
      <c r="E652" s="48"/>
    </row>
    <row r="653" spans="4:5" x14ac:dyDescent="0.25">
      <c r="D653" s="48"/>
      <c r="E653" s="48"/>
    </row>
    <row r="654" spans="4:5" x14ac:dyDescent="0.25">
      <c r="D654" s="48"/>
      <c r="E654" s="48"/>
    </row>
    <row r="655" spans="4:5" x14ac:dyDescent="0.25">
      <c r="D655" s="48"/>
      <c r="E655" s="48"/>
    </row>
    <row r="656" spans="4:5" x14ac:dyDescent="0.25">
      <c r="D656" s="48"/>
      <c r="E656" s="48"/>
    </row>
    <row r="657" spans="4:5" x14ac:dyDescent="0.25">
      <c r="D657" s="48"/>
      <c r="E657" s="48"/>
    </row>
    <row r="658" spans="4:5" x14ac:dyDescent="0.25">
      <c r="D658" s="48"/>
      <c r="E658" s="48"/>
    </row>
    <row r="659" spans="4:5" x14ac:dyDescent="0.25">
      <c r="D659" s="48"/>
      <c r="E659" s="48"/>
    </row>
    <row r="660" spans="4:5" x14ac:dyDescent="0.25">
      <c r="D660" s="48"/>
      <c r="E660" s="48"/>
    </row>
    <row r="661" spans="4:5" x14ac:dyDescent="0.25">
      <c r="D661" s="48"/>
      <c r="E661" s="48"/>
    </row>
    <row r="662" spans="4:5" x14ac:dyDescent="0.25">
      <c r="D662" s="48"/>
      <c r="E662" s="48"/>
    </row>
    <row r="663" spans="4:5" x14ac:dyDescent="0.25">
      <c r="D663" s="48"/>
      <c r="E663" s="48"/>
    </row>
    <row r="664" spans="4:5" x14ac:dyDescent="0.25">
      <c r="D664" s="48"/>
      <c r="E664" s="48"/>
    </row>
    <row r="665" spans="4:5" x14ac:dyDescent="0.25">
      <c r="D665" s="48"/>
      <c r="E665" s="48"/>
    </row>
    <row r="666" spans="4:5" x14ac:dyDescent="0.25">
      <c r="D666" s="48"/>
      <c r="E666" s="48"/>
    </row>
    <row r="667" spans="4:5" x14ac:dyDescent="0.25">
      <c r="D667" s="48"/>
      <c r="E667" s="48"/>
    </row>
    <row r="668" spans="4:5" x14ac:dyDescent="0.25">
      <c r="D668" s="48"/>
      <c r="E668" s="48"/>
    </row>
    <row r="669" spans="4:5" x14ac:dyDescent="0.25">
      <c r="D669" s="48"/>
      <c r="E669" s="48"/>
    </row>
    <row r="670" spans="4:5" x14ac:dyDescent="0.25">
      <c r="D670" s="48"/>
      <c r="E670" s="48"/>
    </row>
    <row r="671" spans="4:5" x14ac:dyDescent="0.25">
      <c r="D671" s="48"/>
      <c r="E671" s="48"/>
    </row>
    <row r="672" spans="4:5" x14ac:dyDescent="0.25">
      <c r="D672" s="48"/>
      <c r="E672" s="48"/>
    </row>
    <row r="673" spans="4:5" x14ac:dyDescent="0.25">
      <c r="D673" s="48"/>
      <c r="E673" s="48"/>
    </row>
    <row r="674" spans="4:5" x14ac:dyDescent="0.25">
      <c r="D674" s="48"/>
      <c r="E674" s="48"/>
    </row>
    <row r="675" spans="4:5" x14ac:dyDescent="0.25">
      <c r="D675" s="48"/>
      <c r="E675" s="48"/>
    </row>
    <row r="676" spans="4:5" x14ac:dyDescent="0.25">
      <c r="D676" s="48"/>
      <c r="E676" s="48"/>
    </row>
    <row r="677" spans="4:5" x14ac:dyDescent="0.25">
      <c r="D677" s="48"/>
      <c r="E677" s="48"/>
    </row>
    <row r="678" spans="4:5" x14ac:dyDescent="0.25">
      <c r="D678" s="48"/>
      <c r="E678" s="48"/>
    </row>
    <row r="679" spans="4:5" x14ac:dyDescent="0.25">
      <c r="D679" s="48"/>
      <c r="E679" s="48"/>
    </row>
    <row r="680" spans="4:5" x14ac:dyDescent="0.25">
      <c r="D680" s="48"/>
      <c r="E680" s="48"/>
    </row>
    <row r="681" spans="4:5" x14ac:dyDescent="0.25">
      <c r="D681" s="48"/>
      <c r="E681" s="48"/>
    </row>
    <row r="682" spans="4:5" x14ac:dyDescent="0.25">
      <c r="D682" s="48"/>
      <c r="E682" s="48"/>
    </row>
    <row r="683" spans="4:5" x14ac:dyDescent="0.25">
      <c r="D683" s="48"/>
      <c r="E683" s="48"/>
    </row>
    <row r="684" spans="4:5" x14ac:dyDescent="0.25">
      <c r="D684" s="48"/>
      <c r="E684" s="48"/>
    </row>
    <row r="685" spans="4:5" x14ac:dyDescent="0.25">
      <c r="D685" s="48"/>
      <c r="E685" s="48"/>
    </row>
    <row r="686" spans="4:5" x14ac:dyDescent="0.25">
      <c r="D686" s="48"/>
      <c r="E686" s="48"/>
    </row>
    <row r="687" spans="4:5" x14ac:dyDescent="0.25">
      <c r="D687" s="48"/>
      <c r="E687" s="48"/>
    </row>
    <row r="688" spans="4:5" x14ac:dyDescent="0.25">
      <c r="D688" s="48"/>
      <c r="E688" s="48"/>
    </row>
    <row r="689" spans="4:5" x14ac:dyDescent="0.25">
      <c r="D689" s="48"/>
      <c r="E689" s="48"/>
    </row>
    <row r="690" spans="4:5" x14ac:dyDescent="0.25">
      <c r="D690" s="48"/>
      <c r="E690" s="48"/>
    </row>
    <row r="691" spans="4:5" x14ac:dyDescent="0.25">
      <c r="D691" s="48"/>
      <c r="E691" s="48"/>
    </row>
    <row r="692" spans="4:5" x14ac:dyDescent="0.25">
      <c r="D692" s="48"/>
      <c r="E692" s="48"/>
    </row>
    <row r="693" spans="4:5" x14ac:dyDescent="0.25">
      <c r="D693" s="48"/>
      <c r="E693" s="48"/>
    </row>
    <row r="694" spans="4:5" x14ac:dyDescent="0.25">
      <c r="D694" s="48"/>
      <c r="E694" s="48"/>
    </row>
    <row r="695" spans="4:5" x14ac:dyDescent="0.25">
      <c r="D695" s="48"/>
      <c r="E695" s="48"/>
    </row>
    <row r="696" spans="4:5" x14ac:dyDescent="0.25">
      <c r="D696" s="48"/>
      <c r="E696" s="48"/>
    </row>
    <row r="697" spans="4:5" x14ac:dyDescent="0.25">
      <c r="D697" s="48"/>
      <c r="E697" s="48"/>
    </row>
    <row r="698" spans="4:5" x14ac:dyDescent="0.25">
      <c r="D698" s="48"/>
      <c r="E698" s="48"/>
    </row>
    <row r="699" spans="4:5" x14ac:dyDescent="0.25">
      <c r="D699" s="48"/>
      <c r="E699" s="48"/>
    </row>
    <row r="700" spans="4:5" x14ac:dyDescent="0.25">
      <c r="D700" s="48"/>
      <c r="E700" s="48"/>
    </row>
    <row r="701" spans="4:5" x14ac:dyDescent="0.25">
      <c r="D701" s="48"/>
      <c r="E701" s="48"/>
    </row>
    <row r="702" spans="4:5" x14ac:dyDescent="0.25">
      <c r="D702" s="48"/>
      <c r="E702" s="48"/>
    </row>
    <row r="703" spans="4:5" x14ac:dyDescent="0.25">
      <c r="D703" s="48"/>
      <c r="E703" s="48"/>
    </row>
    <row r="704" spans="4:5" x14ac:dyDescent="0.25">
      <c r="D704" s="48"/>
      <c r="E704" s="48"/>
    </row>
    <row r="705" spans="4:5" x14ac:dyDescent="0.25">
      <c r="D705" s="48"/>
      <c r="E705" s="48"/>
    </row>
    <row r="706" spans="4:5" x14ac:dyDescent="0.25">
      <c r="D706" s="48"/>
      <c r="E706" s="48"/>
    </row>
    <row r="707" spans="4:5" x14ac:dyDescent="0.25">
      <c r="D707" s="48"/>
      <c r="E707" s="48"/>
    </row>
    <row r="708" spans="4:5" x14ac:dyDescent="0.25">
      <c r="D708" s="48"/>
      <c r="E708" s="48"/>
    </row>
    <row r="709" spans="4:5" x14ac:dyDescent="0.25">
      <c r="D709" s="48"/>
      <c r="E709" s="48"/>
    </row>
    <row r="710" spans="4:5" x14ac:dyDescent="0.25">
      <c r="D710" s="48"/>
      <c r="E710" s="48"/>
    </row>
    <row r="711" spans="4:5" x14ac:dyDescent="0.25">
      <c r="D711" s="48"/>
      <c r="E711" s="48"/>
    </row>
    <row r="712" spans="4:5" x14ac:dyDescent="0.25">
      <c r="D712" s="48"/>
      <c r="E712" s="48"/>
    </row>
    <row r="713" spans="4:5" x14ac:dyDescent="0.25">
      <c r="D713" s="48"/>
      <c r="E713" s="48"/>
    </row>
    <row r="714" spans="4:5" x14ac:dyDescent="0.25">
      <c r="D714" s="48"/>
      <c r="E714" s="48"/>
    </row>
    <row r="715" spans="4:5" x14ac:dyDescent="0.25">
      <c r="D715" s="48"/>
      <c r="E715" s="48"/>
    </row>
    <row r="716" spans="4:5" x14ac:dyDescent="0.25">
      <c r="D716" s="48"/>
      <c r="E716" s="48"/>
    </row>
    <row r="717" spans="4:5" x14ac:dyDescent="0.25">
      <c r="D717" s="48"/>
      <c r="E717" s="48"/>
    </row>
    <row r="718" spans="4:5" x14ac:dyDescent="0.25">
      <c r="D718" s="48"/>
      <c r="E718" s="48"/>
    </row>
    <row r="719" spans="4:5" x14ac:dyDescent="0.25">
      <c r="D719" s="48"/>
      <c r="E719" s="48"/>
    </row>
    <row r="720" spans="4:5" x14ac:dyDescent="0.25">
      <c r="D720" s="48"/>
      <c r="E720" s="48"/>
    </row>
    <row r="721" spans="4:5" x14ac:dyDescent="0.25">
      <c r="D721" s="48"/>
      <c r="E721" s="48"/>
    </row>
    <row r="722" spans="4:5" x14ac:dyDescent="0.25">
      <c r="D722" s="48"/>
      <c r="E722" s="48"/>
    </row>
    <row r="723" spans="4:5" x14ac:dyDescent="0.25">
      <c r="D723" s="48"/>
      <c r="E723" s="48"/>
    </row>
    <row r="724" spans="4:5" x14ac:dyDescent="0.25">
      <c r="D724" s="48"/>
      <c r="E724" s="48"/>
    </row>
    <row r="725" spans="4:5" x14ac:dyDescent="0.25">
      <c r="D725" s="48"/>
      <c r="E725" s="48"/>
    </row>
    <row r="726" spans="4:5" x14ac:dyDescent="0.25">
      <c r="D726" s="48"/>
      <c r="E726" s="48"/>
    </row>
    <row r="727" spans="4:5" x14ac:dyDescent="0.25">
      <c r="D727" s="48"/>
      <c r="E727" s="48"/>
    </row>
    <row r="728" spans="4:5" x14ac:dyDescent="0.25">
      <c r="D728" s="48"/>
      <c r="E728" s="48"/>
    </row>
    <row r="729" spans="4:5" x14ac:dyDescent="0.25">
      <c r="D729" s="48"/>
      <c r="E729" s="48"/>
    </row>
    <row r="730" spans="4:5" x14ac:dyDescent="0.25">
      <c r="D730" s="48"/>
      <c r="E730" s="48"/>
    </row>
    <row r="731" spans="4:5" x14ac:dyDescent="0.25">
      <c r="D731" s="48"/>
      <c r="E731" s="48"/>
    </row>
    <row r="732" spans="4:5" x14ac:dyDescent="0.25">
      <c r="D732" s="48"/>
      <c r="E732" s="48"/>
    </row>
    <row r="733" spans="4:5" x14ac:dyDescent="0.25">
      <c r="D733" s="48"/>
      <c r="E733" s="48"/>
    </row>
    <row r="734" spans="4:5" x14ac:dyDescent="0.25">
      <c r="D734" s="48"/>
      <c r="E734" s="48"/>
    </row>
    <row r="735" spans="4:5" x14ac:dyDescent="0.25">
      <c r="D735" s="48"/>
      <c r="E735" s="48"/>
    </row>
    <row r="736" spans="4:5" x14ac:dyDescent="0.25">
      <c r="D736" s="48"/>
      <c r="E736" s="48"/>
    </row>
    <row r="737" spans="4:5" x14ac:dyDescent="0.25">
      <c r="D737" s="48"/>
      <c r="E737" s="48"/>
    </row>
    <row r="738" spans="4:5" x14ac:dyDescent="0.25">
      <c r="D738" s="48"/>
      <c r="E738" s="48"/>
    </row>
    <row r="739" spans="4:5" x14ac:dyDescent="0.25">
      <c r="D739" s="48"/>
      <c r="E739" s="48"/>
    </row>
    <row r="740" spans="4:5" x14ac:dyDescent="0.25">
      <c r="D740" s="48"/>
      <c r="E740" s="48"/>
    </row>
    <row r="741" spans="4:5" x14ac:dyDescent="0.25">
      <c r="D741" s="48"/>
      <c r="E741" s="48"/>
    </row>
    <row r="742" spans="4:5" x14ac:dyDescent="0.25">
      <c r="D742" s="48"/>
      <c r="E742" s="48"/>
    </row>
    <row r="743" spans="4:5" x14ac:dyDescent="0.25">
      <c r="D743" s="48"/>
      <c r="E743" s="48"/>
    </row>
    <row r="744" spans="4:5" x14ac:dyDescent="0.25">
      <c r="D744" s="48"/>
      <c r="E744" s="48"/>
    </row>
    <row r="745" spans="4:5" x14ac:dyDescent="0.25">
      <c r="D745" s="48"/>
      <c r="E745" s="48"/>
    </row>
    <row r="746" spans="4:5" x14ac:dyDescent="0.25">
      <c r="D746" s="48"/>
      <c r="E746" s="48"/>
    </row>
    <row r="747" spans="4:5" x14ac:dyDescent="0.25">
      <c r="D747" s="48"/>
      <c r="E747" s="48"/>
    </row>
    <row r="748" spans="4:5" x14ac:dyDescent="0.25">
      <c r="D748" s="48"/>
      <c r="E748" s="48"/>
    </row>
    <row r="749" spans="4:5" x14ac:dyDescent="0.25">
      <c r="D749" s="48"/>
      <c r="E749" s="48"/>
    </row>
    <row r="750" spans="4:5" x14ac:dyDescent="0.25">
      <c r="D750" s="48"/>
      <c r="E750" s="48"/>
    </row>
    <row r="751" spans="4:5" x14ac:dyDescent="0.25">
      <c r="D751" s="48"/>
      <c r="E751" s="48"/>
    </row>
    <row r="752" spans="4:5" x14ac:dyDescent="0.25">
      <c r="D752" s="48"/>
      <c r="E752" s="48"/>
    </row>
    <row r="753" spans="4:5" x14ac:dyDescent="0.25">
      <c r="D753" s="48"/>
      <c r="E753" s="48"/>
    </row>
    <row r="754" spans="4:5" x14ac:dyDescent="0.25">
      <c r="D754" s="48"/>
      <c r="E754" s="48"/>
    </row>
    <row r="755" spans="4:5" x14ac:dyDescent="0.25">
      <c r="D755" s="48"/>
      <c r="E755" s="48"/>
    </row>
    <row r="756" spans="4:5" x14ac:dyDescent="0.25">
      <c r="D756" s="48"/>
      <c r="E756" s="48"/>
    </row>
    <row r="757" spans="4:5" x14ac:dyDescent="0.25">
      <c r="D757" s="48"/>
      <c r="E757" s="48"/>
    </row>
    <row r="758" spans="4:5" x14ac:dyDescent="0.25">
      <c r="D758" s="48"/>
      <c r="E758" s="48"/>
    </row>
    <row r="759" spans="4:5" x14ac:dyDescent="0.25">
      <c r="D759" s="48"/>
      <c r="E759" s="48"/>
    </row>
    <row r="760" spans="4:5" x14ac:dyDescent="0.25">
      <c r="D760" s="48"/>
      <c r="E760" s="48"/>
    </row>
    <row r="761" spans="4:5" x14ac:dyDescent="0.25">
      <c r="D761" s="48"/>
      <c r="E761" s="48"/>
    </row>
    <row r="762" spans="4:5" x14ac:dyDescent="0.25">
      <c r="D762" s="48"/>
      <c r="E762" s="48"/>
    </row>
    <row r="763" spans="4:5" x14ac:dyDescent="0.25">
      <c r="D763" s="48"/>
      <c r="E763" s="48"/>
    </row>
    <row r="764" spans="4:5" x14ac:dyDescent="0.25">
      <c r="D764" s="48"/>
      <c r="E764" s="48"/>
    </row>
    <row r="765" spans="4:5" x14ac:dyDescent="0.25">
      <c r="D765" s="48"/>
      <c r="E765" s="48"/>
    </row>
    <row r="766" spans="4:5" x14ac:dyDescent="0.25">
      <c r="D766" s="48"/>
      <c r="E766" s="48"/>
    </row>
    <row r="767" spans="4:5" x14ac:dyDescent="0.25">
      <c r="D767" s="48"/>
      <c r="E767" s="48"/>
    </row>
    <row r="768" spans="4:5" x14ac:dyDescent="0.25">
      <c r="D768" s="48"/>
      <c r="E768" s="48"/>
    </row>
    <row r="769" spans="4:5" x14ac:dyDescent="0.25">
      <c r="D769" s="48"/>
      <c r="E769" s="48"/>
    </row>
    <row r="770" spans="4:5" x14ac:dyDescent="0.25">
      <c r="D770" s="48"/>
      <c r="E770" s="48"/>
    </row>
    <row r="771" spans="4:5" x14ac:dyDescent="0.25">
      <c r="D771" s="48"/>
      <c r="E771" s="48"/>
    </row>
    <row r="772" spans="4:5" x14ac:dyDescent="0.25">
      <c r="D772" s="48"/>
      <c r="E772" s="48"/>
    </row>
    <row r="773" spans="4:5" x14ac:dyDescent="0.25">
      <c r="D773" s="48"/>
      <c r="E773" s="48"/>
    </row>
    <row r="774" spans="4:5" x14ac:dyDescent="0.25">
      <c r="D774" s="48"/>
      <c r="E774" s="48"/>
    </row>
    <row r="775" spans="4:5" x14ac:dyDescent="0.25">
      <c r="D775" s="48"/>
      <c r="E775" s="48"/>
    </row>
    <row r="776" spans="4:5" x14ac:dyDescent="0.25">
      <c r="D776" s="48"/>
      <c r="E776" s="48"/>
    </row>
    <row r="777" spans="4:5" x14ac:dyDescent="0.25">
      <c r="D777" s="48"/>
      <c r="E777" s="48"/>
    </row>
    <row r="778" spans="4:5" x14ac:dyDescent="0.25">
      <c r="D778" s="48"/>
      <c r="E778" s="48"/>
    </row>
    <row r="779" spans="4:5" x14ac:dyDescent="0.25">
      <c r="D779" s="48"/>
      <c r="E779" s="48"/>
    </row>
    <row r="780" spans="4:5" x14ac:dyDescent="0.25">
      <c r="D780" s="48"/>
      <c r="E780" s="48"/>
    </row>
    <row r="781" spans="4:5" x14ac:dyDescent="0.25">
      <c r="D781" s="48"/>
      <c r="E781" s="48"/>
    </row>
    <row r="782" spans="4:5" x14ac:dyDescent="0.25">
      <c r="D782" s="48"/>
      <c r="E782" s="48"/>
    </row>
    <row r="783" spans="4:5" x14ac:dyDescent="0.25">
      <c r="D783" s="48"/>
      <c r="E783" s="48"/>
    </row>
    <row r="784" spans="4:5" x14ac:dyDescent="0.25">
      <c r="D784" s="48"/>
      <c r="E784" s="48"/>
    </row>
    <row r="785" spans="4:5" x14ac:dyDescent="0.25">
      <c r="D785" s="48"/>
      <c r="E785" s="48"/>
    </row>
    <row r="786" spans="4:5" x14ac:dyDescent="0.25">
      <c r="D786" s="48"/>
      <c r="E786" s="48"/>
    </row>
    <row r="787" spans="4:5" x14ac:dyDescent="0.25">
      <c r="D787" s="48"/>
      <c r="E787" s="48"/>
    </row>
    <row r="788" spans="4:5" x14ac:dyDescent="0.25">
      <c r="D788" s="48"/>
      <c r="E788" s="48"/>
    </row>
    <row r="789" spans="4:5" x14ac:dyDescent="0.25">
      <c r="D789" s="48"/>
      <c r="E789" s="48"/>
    </row>
    <row r="790" spans="4:5" x14ac:dyDescent="0.25">
      <c r="D790" s="48"/>
      <c r="E790" s="48"/>
    </row>
    <row r="791" spans="4:5" x14ac:dyDescent="0.25">
      <c r="D791" s="48"/>
      <c r="E791" s="48"/>
    </row>
    <row r="792" spans="4:5" x14ac:dyDescent="0.25">
      <c r="D792" s="48"/>
      <c r="E792" s="48"/>
    </row>
    <row r="793" spans="4:5" x14ac:dyDescent="0.25">
      <c r="D793" s="48"/>
      <c r="E793" s="48"/>
    </row>
    <row r="794" spans="4:5" x14ac:dyDescent="0.25">
      <c r="D794" s="48"/>
      <c r="E794" s="48"/>
    </row>
    <row r="795" spans="4:5" x14ac:dyDescent="0.25">
      <c r="D795" s="48"/>
      <c r="E795" s="48"/>
    </row>
    <row r="796" spans="4:5" x14ac:dyDescent="0.25">
      <c r="D796" s="48"/>
      <c r="E796" s="48"/>
    </row>
    <row r="797" spans="4:5" x14ac:dyDescent="0.25">
      <c r="D797" s="48"/>
      <c r="E797" s="48"/>
    </row>
    <row r="798" spans="4:5" x14ac:dyDescent="0.25">
      <c r="D798" s="48"/>
      <c r="E798" s="48"/>
    </row>
    <row r="799" spans="4:5" x14ac:dyDescent="0.25">
      <c r="D799" s="48"/>
      <c r="E799" s="48"/>
    </row>
    <row r="800" spans="4:5" x14ac:dyDescent="0.25">
      <c r="D800" s="48"/>
      <c r="E800" s="48"/>
    </row>
    <row r="801" spans="4:5" x14ac:dyDescent="0.25">
      <c r="D801" s="48"/>
      <c r="E801" s="48"/>
    </row>
    <row r="802" spans="4:5" x14ac:dyDescent="0.25">
      <c r="D802" s="48"/>
      <c r="E802" s="48"/>
    </row>
    <row r="803" spans="4:5" x14ac:dyDescent="0.25">
      <c r="D803" s="48"/>
      <c r="E803" s="48"/>
    </row>
    <row r="804" spans="4:5" x14ac:dyDescent="0.25">
      <c r="D804" s="48"/>
      <c r="E804" s="48"/>
    </row>
    <row r="805" spans="4:5" x14ac:dyDescent="0.25">
      <c r="D805" s="48"/>
      <c r="E805" s="48"/>
    </row>
    <row r="806" spans="4:5" x14ac:dyDescent="0.25">
      <c r="D806" s="48"/>
      <c r="E806" s="48"/>
    </row>
    <row r="807" spans="4:5" x14ac:dyDescent="0.25">
      <c r="D807" s="48"/>
      <c r="E807" s="48"/>
    </row>
    <row r="808" spans="4:5" x14ac:dyDescent="0.25">
      <c r="D808" s="48"/>
      <c r="E808" s="48"/>
    </row>
    <row r="809" spans="4:5" x14ac:dyDescent="0.25">
      <c r="D809" s="48"/>
      <c r="E809" s="48"/>
    </row>
    <row r="810" spans="4:5" x14ac:dyDescent="0.25">
      <c r="D810" s="48"/>
      <c r="E810" s="48"/>
    </row>
    <row r="811" spans="4:5" x14ac:dyDescent="0.25">
      <c r="D811" s="48"/>
      <c r="E811" s="48"/>
    </row>
    <row r="812" spans="4:5" x14ac:dyDescent="0.25">
      <c r="D812" s="48"/>
      <c r="E812" s="48"/>
    </row>
    <row r="813" spans="4:5" x14ac:dyDescent="0.25">
      <c r="D813" s="48"/>
      <c r="E813" s="48"/>
    </row>
    <row r="814" spans="4:5" x14ac:dyDescent="0.25">
      <c r="D814" s="48"/>
      <c r="E814" s="48"/>
    </row>
    <row r="815" spans="4:5" x14ac:dyDescent="0.25">
      <c r="D815" s="48"/>
      <c r="E815" s="48"/>
    </row>
    <row r="816" spans="4:5" x14ac:dyDescent="0.25">
      <c r="D816" s="48"/>
      <c r="E816" s="48"/>
    </row>
    <row r="817" spans="4:5" x14ac:dyDescent="0.25">
      <c r="D817" s="48"/>
      <c r="E817" s="48"/>
    </row>
    <row r="818" spans="4:5" x14ac:dyDescent="0.25">
      <c r="D818" s="48"/>
      <c r="E818" s="48"/>
    </row>
    <row r="819" spans="4:5" x14ac:dyDescent="0.25">
      <c r="D819" s="48"/>
      <c r="E819" s="48"/>
    </row>
    <row r="820" spans="4:5" x14ac:dyDescent="0.25">
      <c r="D820" s="48"/>
      <c r="E820" s="48"/>
    </row>
    <row r="821" spans="4:5" x14ac:dyDescent="0.25">
      <c r="D821" s="48"/>
      <c r="E821" s="48"/>
    </row>
    <row r="822" spans="4:5" x14ac:dyDescent="0.25">
      <c r="D822" s="48"/>
      <c r="E822" s="48"/>
    </row>
    <row r="823" spans="4:5" x14ac:dyDescent="0.25">
      <c r="D823" s="48"/>
      <c r="E823" s="48"/>
    </row>
    <row r="824" spans="4:5" x14ac:dyDescent="0.25">
      <c r="D824" s="48"/>
      <c r="E824" s="48"/>
    </row>
    <row r="825" spans="4:5" x14ac:dyDescent="0.25">
      <c r="D825" s="48"/>
      <c r="E825" s="48"/>
    </row>
    <row r="826" spans="4:5" x14ac:dyDescent="0.25">
      <c r="D826" s="48"/>
      <c r="E826" s="48"/>
    </row>
    <row r="827" spans="4:5" x14ac:dyDescent="0.25">
      <c r="D827" s="48"/>
      <c r="E827" s="48"/>
    </row>
    <row r="828" spans="4:5" x14ac:dyDescent="0.25">
      <c r="D828" s="48"/>
      <c r="E828" s="48"/>
    </row>
    <row r="829" spans="4:5" x14ac:dyDescent="0.25">
      <c r="D829" s="48"/>
      <c r="E829" s="48"/>
    </row>
    <row r="830" spans="4:5" x14ac:dyDescent="0.25">
      <c r="D830" s="48"/>
      <c r="E830" s="48"/>
    </row>
    <row r="831" spans="4:5" x14ac:dyDescent="0.25">
      <c r="D831" s="48"/>
      <c r="E831" s="48"/>
    </row>
    <row r="832" spans="4:5" x14ac:dyDescent="0.25">
      <c r="D832" s="48"/>
      <c r="E832" s="48"/>
    </row>
    <row r="833" spans="4:5" x14ac:dyDescent="0.25">
      <c r="D833" s="48"/>
      <c r="E833" s="48"/>
    </row>
    <row r="834" spans="4:5" x14ac:dyDescent="0.25">
      <c r="D834" s="48"/>
      <c r="E834" s="48"/>
    </row>
    <row r="835" spans="4:5" x14ac:dyDescent="0.25">
      <c r="D835" s="48"/>
      <c r="E835" s="48"/>
    </row>
    <row r="836" spans="4:5" x14ac:dyDescent="0.25">
      <c r="D836" s="48"/>
      <c r="E836" s="48"/>
    </row>
    <row r="837" spans="4:5" x14ac:dyDescent="0.25">
      <c r="D837" s="48"/>
      <c r="E837" s="48"/>
    </row>
    <row r="838" spans="4:5" x14ac:dyDescent="0.25">
      <c r="D838" s="48"/>
      <c r="E838" s="48"/>
    </row>
    <row r="839" spans="4:5" x14ac:dyDescent="0.25">
      <c r="D839" s="48"/>
      <c r="E839" s="48"/>
    </row>
    <row r="840" spans="4:5" x14ac:dyDescent="0.25">
      <c r="D840" s="48"/>
      <c r="E840" s="48"/>
    </row>
    <row r="841" spans="4:5" x14ac:dyDescent="0.25">
      <c r="D841" s="48"/>
      <c r="E841" s="48"/>
    </row>
    <row r="842" spans="4:5" x14ac:dyDescent="0.25">
      <c r="D842" s="48"/>
      <c r="E842" s="48"/>
    </row>
    <row r="843" spans="4:5" x14ac:dyDescent="0.25">
      <c r="D843" s="48"/>
      <c r="E843" s="48"/>
    </row>
    <row r="844" spans="4:5" x14ac:dyDescent="0.25">
      <c r="D844" s="48"/>
      <c r="E844" s="48"/>
    </row>
    <row r="845" spans="4:5" x14ac:dyDescent="0.25">
      <c r="D845" s="48"/>
      <c r="E845" s="48"/>
    </row>
    <row r="846" spans="4:5" x14ac:dyDescent="0.25">
      <c r="D846" s="48"/>
      <c r="E846" s="48"/>
    </row>
    <row r="847" spans="4:5" x14ac:dyDescent="0.25">
      <c r="D847" s="48"/>
      <c r="E847" s="48"/>
    </row>
    <row r="848" spans="4:5" x14ac:dyDescent="0.25">
      <c r="D848" s="48"/>
      <c r="E848" s="48"/>
    </row>
    <row r="849" spans="4:5" x14ac:dyDescent="0.25">
      <c r="D849" s="48"/>
      <c r="E849" s="48"/>
    </row>
    <row r="850" spans="4:5" x14ac:dyDescent="0.25">
      <c r="D850" s="48"/>
      <c r="E850" s="48"/>
    </row>
    <row r="851" spans="4:5" x14ac:dyDescent="0.25">
      <c r="D851" s="48"/>
      <c r="E851" s="48"/>
    </row>
    <row r="852" spans="4:5" x14ac:dyDescent="0.25">
      <c r="D852" s="48"/>
      <c r="E852" s="48"/>
    </row>
    <row r="853" spans="4:5" x14ac:dyDescent="0.25">
      <c r="D853" s="48"/>
      <c r="E853" s="48"/>
    </row>
    <row r="854" spans="4:5" x14ac:dyDescent="0.25">
      <c r="D854" s="48"/>
      <c r="E854" s="48"/>
    </row>
    <row r="855" spans="4:5" x14ac:dyDescent="0.25">
      <c r="D855" s="48"/>
      <c r="E855" s="48"/>
    </row>
    <row r="856" spans="4:5" x14ac:dyDescent="0.25">
      <c r="D856" s="48"/>
      <c r="E856" s="48"/>
    </row>
    <row r="857" spans="4:5" x14ac:dyDescent="0.25">
      <c r="D857" s="48"/>
      <c r="E857" s="48"/>
    </row>
    <row r="858" spans="4:5" x14ac:dyDescent="0.25">
      <c r="D858" s="48"/>
      <c r="E858" s="48"/>
    </row>
    <row r="859" spans="4:5" x14ac:dyDescent="0.25">
      <c r="D859" s="48"/>
      <c r="E859" s="48"/>
    </row>
    <row r="860" spans="4:5" x14ac:dyDescent="0.25">
      <c r="D860" s="48"/>
      <c r="E860" s="48"/>
    </row>
    <row r="861" spans="4:5" x14ac:dyDescent="0.25">
      <c r="D861" s="48"/>
      <c r="E861" s="48"/>
    </row>
    <row r="862" spans="4:5" x14ac:dyDescent="0.25">
      <c r="D862" s="48"/>
      <c r="E862" s="48"/>
    </row>
    <row r="863" spans="4:5" x14ac:dyDescent="0.25">
      <c r="D863" s="48"/>
      <c r="E863" s="48"/>
    </row>
    <row r="864" spans="4:5" x14ac:dyDescent="0.25">
      <c r="D864" s="48"/>
      <c r="E864" s="48"/>
    </row>
    <row r="865" spans="4:5" x14ac:dyDescent="0.25">
      <c r="D865" s="48"/>
      <c r="E865" s="48"/>
    </row>
    <row r="866" spans="4:5" x14ac:dyDescent="0.25">
      <c r="D866" s="48"/>
      <c r="E866" s="48"/>
    </row>
    <row r="867" spans="4:5" x14ac:dyDescent="0.25">
      <c r="D867" s="48"/>
      <c r="E867" s="48"/>
    </row>
    <row r="868" spans="4:5" x14ac:dyDescent="0.25">
      <c r="D868" s="48"/>
      <c r="E868" s="48"/>
    </row>
    <row r="869" spans="4:5" x14ac:dyDescent="0.25">
      <c r="D869" s="48"/>
      <c r="E869" s="48"/>
    </row>
    <row r="870" spans="4:5" x14ac:dyDescent="0.25">
      <c r="D870" s="48"/>
      <c r="E870" s="48"/>
    </row>
    <row r="871" spans="4:5" x14ac:dyDescent="0.25">
      <c r="D871" s="48"/>
      <c r="E871" s="48"/>
    </row>
    <row r="872" spans="4:5" x14ac:dyDescent="0.25">
      <c r="D872" s="48"/>
      <c r="E872" s="48"/>
    </row>
    <row r="873" spans="4:5" x14ac:dyDescent="0.25">
      <c r="D873" s="48"/>
      <c r="E873" s="48"/>
    </row>
    <row r="874" spans="4:5" x14ac:dyDescent="0.25">
      <c r="D874" s="48"/>
      <c r="E874" s="48"/>
    </row>
    <row r="875" spans="4:5" x14ac:dyDescent="0.25">
      <c r="D875" s="48"/>
      <c r="E875" s="48"/>
    </row>
    <row r="876" spans="4:5" x14ac:dyDescent="0.25">
      <c r="D876" s="48"/>
      <c r="E876" s="48"/>
    </row>
    <row r="877" spans="4:5" x14ac:dyDescent="0.25">
      <c r="D877" s="48"/>
      <c r="E877" s="48"/>
    </row>
    <row r="878" spans="4:5" x14ac:dyDescent="0.25">
      <c r="D878" s="48"/>
      <c r="E878" s="48"/>
    </row>
    <row r="879" spans="4:5" x14ac:dyDescent="0.25">
      <c r="D879" s="48"/>
      <c r="E879" s="48"/>
    </row>
    <row r="880" spans="4:5" x14ac:dyDescent="0.25">
      <c r="D880" s="48"/>
      <c r="E880" s="48"/>
    </row>
    <row r="881" spans="4:5" x14ac:dyDescent="0.25">
      <c r="D881" s="48"/>
      <c r="E881" s="48"/>
    </row>
    <row r="882" spans="4:5" x14ac:dyDescent="0.25">
      <c r="D882" s="48"/>
      <c r="E882" s="48"/>
    </row>
    <row r="883" spans="4:5" x14ac:dyDescent="0.25">
      <c r="D883" s="48"/>
      <c r="E883" s="48"/>
    </row>
    <row r="884" spans="4:5" x14ac:dyDescent="0.25">
      <c r="D884" s="48"/>
      <c r="E884" s="48"/>
    </row>
    <row r="885" spans="4:5" x14ac:dyDescent="0.25">
      <c r="D885" s="48"/>
      <c r="E885" s="48"/>
    </row>
    <row r="886" spans="4:5" x14ac:dyDescent="0.25">
      <c r="D886" s="48"/>
      <c r="E886" s="48"/>
    </row>
    <row r="887" spans="4:5" x14ac:dyDescent="0.25">
      <c r="D887" s="48"/>
      <c r="E887" s="48"/>
    </row>
    <row r="888" spans="4:5" x14ac:dyDescent="0.25">
      <c r="D888" s="48"/>
      <c r="E888" s="48"/>
    </row>
    <row r="889" spans="4:5" x14ac:dyDescent="0.25">
      <c r="D889" s="48"/>
      <c r="E889" s="48"/>
    </row>
    <row r="890" spans="4:5" x14ac:dyDescent="0.25">
      <c r="D890" s="48"/>
      <c r="E890" s="48"/>
    </row>
    <row r="891" spans="4:5" x14ac:dyDescent="0.25">
      <c r="D891" s="48"/>
      <c r="E891" s="48"/>
    </row>
    <row r="892" spans="4:5" x14ac:dyDescent="0.25">
      <c r="D892" s="48"/>
      <c r="E892" s="48"/>
    </row>
    <row r="893" spans="4:5" x14ac:dyDescent="0.25">
      <c r="D893" s="48"/>
      <c r="E893" s="48"/>
    </row>
    <row r="894" spans="4:5" x14ac:dyDescent="0.25">
      <c r="D894" s="48"/>
      <c r="E894" s="48"/>
    </row>
    <row r="895" spans="4:5" x14ac:dyDescent="0.25">
      <c r="D895" s="48"/>
      <c r="E895" s="48"/>
    </row>
    <row r="896" spans="4:5" x14ac:dyDescent="0.25">
      <c r="D896" s="48"/>
      <c r="E896" s="48"/>
    </row>
    <row r="897" spans="4:5" x14ac:dyDescent="0.25">
      <c r="D897" s="48"/>
      <c r="E897" s="48"/>
    </row>
    <row r="898" spans="4:5" x14ac:dyDescent="0.25">
      <c r="D898" s="48"/>
      <c r="E898" s="48"/>
    </row>
    <row r="899" spans="4:5" x14ac:dyDescent="0.25">
      <c r="D899" s="48"/>
      <c r="E899" s="48"/>
    </row>
    <row r="900" spans="4:5" x14ac:dyDescent="0.25">
      <c r="D900" s="48"/>
      <c r="E900" s="48"/>
    </row>
    <row r="901" spans="4:5" x14ac:dyDescent="0.25">
      <c r="D901" s="48"/>
      <c r="E901" s="48"/>
    </row>
    <row r="902" spans="4:5" x14ac:dyDescent="0.25">
      <c r="D902" s="48"/>
      <c r="E902" s="48"/>
    </row>
    <row r="903" spans="4:5" x14ac:dyDescent="0.25">
      <c r="D903" s="48"/>
      <c r="E903" s="48"/>
    </row>
    <row r="904" spans="4:5" x14ac:dyDescent="0.25">
      <c r="D904" s="48"/>
      <c r="E904" s="48"/>
    </row>
    <row r="905" spans="4:5" x14ac:dyDescent="0.25">
      <c r="D905" s="48"/>
      <c r="E905" s="48"/>
    </row>
    <row r="906" spans="4:5" x14ac:dyDescent="0.25">
      <c r="D906" s="48"/>
      <c r="E906" s="48"/>
    </row>
    <row r="907" spans="4:5" x14ac:dyDescent="0.25">
      <c r="D907" s="48"/>
      <c r="E907" s="48"/>
    </row>
    <row r="908" spans="4:5" x14ac:dyDescent="0.25">
      <c r="D908" s="48"/>
      <c r="E908" s="48"/>
    </row>
    <row r="909" spans="4:5" x14ac:dyDescent="0.25">
      <c r="D909" s="48"/>
      <c r="E909" s="48"/>
    </row>
    <row r="910" spans="4:5" x14ac:dyDescent="0.25">
      <c r="D910" s="48"/>
      <c r="E910" s="48"/>
    </row>
    <row r="911" spans="4:5" x14ac:dyDescent="0.25">
      <c r="D911" s="48"/>
      <c r="E911" s="48"/>
    </row>
    <row r="912" spans="4:5" x14ac:dyDescent="0.25">
      <c r="D912" s="48"/>
      <c r="E912" s="48"/>
    </row>
    <row r="913" spans="4:5" x14ac:dyDescent="0.25">
      <c r="D913" s="48"/>
      <c r="E913" s="48"/>
    </row>
    <row r="914" spans="4:5" x14ac:dyDescent="0.25">
      <c r="D914" s="48"/>
      <c r="E914" s="48"/>
    </row>
    <row r="915" spans="4:5" x14ac:dyDescent="0.25">
      <c r="D915" s="48"/>
      <c r="E915" s="48"/>
    </row>
    <row r="916" spans="4:5" x14ac:dyDescent="0.25">
      <c r="D916" s="48"/>
      <c r="E916" s="48"/>
    </row>
    <row r="917" spans="4:5" x14ac:dyDescent="0.25">
      <c r="D917" s="48"/>
      <c r="E917" s="48"/>
    </row>
    <row r="918" spans="4:5" x14ac:dyDescent="0.25">
      <c r="D918" s="48"/>
      <c r="E918" s="48"/>
    </row>
    <row r="919" spans="4:5" x14ac:dyDescent="0.25">
      <c r="D919" s="48"/>
      <c r="E919" s="48"/>
    </row>
    <row r="920" spans="4:5" x14ac:dyDescent="0.25">
      <c r="D920" s="48"/>
      <c r="E920" s="48"/>
    </row>
    <row r="921" spans="4:5" x14ac:dyDescent="0.25">
      <c r="D921" s="48"/>
      <c r="E921" s="48"/>
    </row>
    <row r="922" spans="4:5" x14ac:dyDescent="0.25">
      <c r="D922" s="48"/>
      <c r="E922" s="48"/>
    </row>
    <row r="923" spans="4:5" x14ac:dyDescent="0.25">
      <c r="D923" s="48"/>
      <c r="E923" s="48"/>
    </row>
    <row r="924" spans="4:5" x14ac:dyDescent="0.25">
      <c r="D924" s="48"/>
      <c r="E924" s="48"/>
    </row>
    <row r="925" spans="4:5" x14ac:dyDescent="0.25">
      <c r="D925" s="48"/>
      <c r="E925" s="48"/>
    </row>
    <row r="926" spans="4:5" x14ac:dyDescent="0.25">
      <c r="D926" s="48"/>
      <c r="E926" s="48"/>
    </row>
    <row r="927" spans="4:5" x14ac:dyDescent="0.25">
      <c r="D927" s="48"/>
      <c r="E927" s="48"/>
    </row>
    <row r="928" spans="4:5" x14ac:dyDescent="0.25">
      <c r="D928" s="48"/>
      <c r="E928" s="48"/>
    </row>
    <row r="929" spans="4:5" x14ac:dyDescent="0.25">
      <c r="D929" s="48"/>
      <c r="E929" s="48"/>
    </row>
    <row r="930" spans="4:5" x14ac:dyDescent="0.25">
      <c r="D930" s="48"/>
      <c r="E930" s="48"/>
    </row>
    <row r="931" spans="4:5" x14ac:dyDescent="0.25">
      <c r="D931" s="48"/>
      <c r="E931" s="48"/>
    </row>
    <row r="932" spans="4:5" x14ac:dyDescent="0.25">
      <c r="D932" s="48"/>
      <c r="E932" s="48"/>
    </row>
    <row r="933" spans="4:5" x14ac:dyDescent="0.25">
      <c r="D933" s="48"/>
      <c r="E933" s="48"/>
    </row>
    <row r="934" spans="4:5" x14ac:dyDescent="0.25">
      <c r="D934" s="48"/>
      <c r="E934" s="48"/>
    </row>
    <row r="935" spans="4:5" x14ac:dyDescent="0.25">
      <c r="D935" s="48"/>
      <c r="E935" s="48"/>
    </row>
    <row r="936" spans="4:5" x14ac:dyDescent="0.25">
      <c r="D936" s="48"/>
      <c r="E936" s="48"/>
    </row>
    <row r="937" spans="4:5" x14ac:dyDescent="0.25">
      <c r="D937" s="48"/>
      <c r="E937" s="48"/>
    </row>
    <row r="938" spans="4:5" x14ac:dyDescent="0.25">
      <c r="D938" s="48"/>
      <c r="E938" s="48"/>
    </row>
    <row r="939" spans="4:5" x14ac:dyDescent="0.25">
      <c r="D939" s="48"/>
      <c r="E939" s="48"/>
    </row>
    <row r="940" spans="4:5" x14ac:dyDescent="0.25">
      <c r="D940" s="48"/>
      <c r="E940" s="48"/>
    </row>
    <row r="941" spans="4:5" x14ac:dyDescent="0.25">
      <c r="D941" s="48"/>
      <c r="E941" s="48"/>
    </row>
    <row r="942" spans="4:5" x14ac:dyDescent="0.25">
      <c r="D942" s="48"/>
      <c r="E942" s="48"/>
    </row>
    <row r="943" spans="4:5" x14ac:dyDescent="0.25">
      <c r="D943" s="48"/>
      <c r="E943" s="48"/>
    </row>
    <row r="944" spans="4:5" x14ac:dyDescent="0.25">
      <c r="D944" s="48"/>
      <c r="E944" s="48"/>
    </row>
    <row r="945" spans="4:5" x14ac:dyDescent="0.25">
      <c r="D945" s="48"/>
      <c r="E945" s="48"/>
    </row>
    <row r="946" spans="4:5" x14ac:dyDescent="0.25">
      <c r="D946" s="48"/>
      <c r="E946" s="48"/>
    </row>
    <row r="947" spans="4:5" x14ac:dyDescent="0.25">
      <c r="D947" s="48"/>
      <c r="E947" s="48"/>
    </row>
    <row r="948" spans="4:5" x14ac:dyDescent="0.25">
      <c r="D948" s="48"/>
      <c r="E948" s="48"/>
    </row>
    <row r="949" spans="4:5" x14ac:dyDescent="0.25">
      <c r="D949" s="48"/>
      <c r="E949" s="48"/>
    </row>
    <row r="950" spans="4:5" x14ac:dyDescent="0.25">
      <c r="D950" s="48"/>
      <c r="E950" s="48"/>
    </row>
    <row r="951" spans="4:5" x14ac:dyDescent="0.25">
      <c r="D951" s="48"/>
      <c r="E951" s="48"/>
    </row>
    <row r="952" spans="4:5" x14ac:dyDescent="0.25">
      <c r="D952" s="48"/>
      <c r="E952" s="48"/>
    </row>
    <row r="953" spans="4:5" x14ac:dyDescent="0.25">
      <c r="D953" s="48"/>
      <c r="E953" s="48"/>
    </row>
    <row r="954" spans="4:5" x14ac:dyDescent="0.25">
      <c r="D954" s="48"/>
      <c r="E954" s="48"/>
    </row>
    <row r="955" spans="4:5" x14ac:dyDescent="0.25">
      <c r="D955" s="48"/>
      <c r="E955" s="48"/>
    </row>
    <row r="956" spans="4:5" x14ac:dyDescent="0.25">
      <c r="D956" s="48"/>
      <c r="E956" s="48"/>
    </row>
    <row r="957" spans="4:5" x14ac:dyDescent="0.25">
      <c r="D957" s="48"/>
      <c r="E957" s="48"/>
    </row>
    <row r="958" spans="4:5" x14ac:dyDescent="0.25">
      <c r="D958" s="48"/>
      <c r="E958" s="48"/>
    </row>
    <row r="959" spans="4:5" x14ac:dyDescent="0.25">
      <c r="D959" s="48"/>
      <c r="E959" s="48"/>
    </row>
    <row r="960" spans="4:5" x14ac:dyDescent="0.25">
      <c r="D960" s="48"/>
      <c r="E960" s="48"/>
    </row>
    <row r="961" spans="4:5" x14ac:dyDescent="0.25">
      <c r="D961" s="48"/>
      <c r="E961" s="48"/>
    </row>
    <row r="962" spans="4:5" x14ac:dyDescent="0.25">
      <c r="D962" s="48"/>
      <c r="E962" s="48"/>
    </row>
    <row r="963" spans="4:5" x14ac:dyDescent="0.25">
      <c r="D963" s="48"/>
      <c r="E963" s="48"/>
    </row>
    <row r="964" spans="4:5" x14ac:dyDescent="0.25">
      <c r="D964" s="48"/>
      <c r="E964" s="48"/>
    </row>
    <row r="965" spans="4:5" x14ac:dyDescent="0.25">
      <c r="D965" s="48"/>
      <c r="E965" s="48"/>
    </row>
    <row r="966" spans="4:5" x14ac:dyDescent="0.25">
      <c r="D966" s="48"/>
      <c r="E966" s="48"/>
    </row>
    <row r="967" spans="4:5" x14ac:dyDescent="0.25">
      <c r="D967" s="48"/>
      <c r="E967" s="48"/>
    </row>
    <row r="968" spans="4:5" x14ac:dyDescent="0.25">
      <c r="D968" s="48"/>
      <c r="E968" s="48"/>
    </row>
    <row r="969" spans="4:5" x14ac:dyDescent="0.25">
      <c r="D969" s="48"/>
      <c r="E969" s="48"/>
    </row>
    <row r="970" spans="4:5" x14ac:dyDescent="0.25">
      <c r="D970" s="48"/>
      <c r="E970" s="48"/>
    </row>
    <row r="971" spans="4:5" x14ac:dyDescent="0.25">
      <c r="D971" s="48"/>
      <c r="E971" s="48"/>
    </row>
    <row r="972" spans="4:5" x14ac:dyDescent="0.25">
      <c r="D972" s="48"/>
      <c r="E972" s="48"/>
    </row>
    <row r="973" spans="4:5" x14ac:dyDescent="0.25">
      <c r="D973" s="48"/>
      <c r="E973" s="48"/>
    </row>
    <row r="974" spans="4:5" x14ac:dyDescent="0.25">
      <c r="D974" s="48"/>
      <c r="E974" s="48"/>
    </row>
    <row r="975" spans="4:5" x14ac:dyDescent="0.25">
      <c r="D975" s="48"/>
      <c r="E975" s="48"/>
    </row>
    <row r="976" spans="4:5" x14ac:dyDescent="0.25">
      <c r="D976" s="48"/>
      <c r="E976" s="48"/>
    </row>
    <row r="977" spans="4:5" x14ac:dyDescent="0.25">
      <c r="D977" s="48"/>
      <c r="E977" s="48"/>
    </row>
    <row r="978" spans="4:5" x14ac:dyDescent="0.25">
      <c r="D978" s="48"/>
      <c r="E978" s="48"/>
    </row>
    <row r="979" spans="4:5" x14ac:dyDescent="0.25">
      <c r="D979" s="48"/>
      <c r="E979" s="48"/>
    </row>
    <row r="980" spans="4:5" x14ac:dyDescent="0.25">
      <c r="D980" s="48"/>
      <c r="E980" s="48"/>
    </row>
    <row r="981" spans="4:5" x14ac:dyDescent="0.25">
      <c r="D981" s="48"/>
      <c r="E981" s="48"/>
    </row>
    <row r="982" spans="4:5" x14ac:dyDescent="0.25">
      <c r="D982" s="48"/>
      <c r="E982" s="48"/>
    </row>
    <row r="983" spans="4:5" x14ac:dyDescent="0.25">
      <c r="D983" s="48"/>
      <c r="E983" s="48"/>
    </row>
    <row r="984" spans="4:5" x14ac:dyDescent="0.25">
      <c r="D984" s="48"/>
      <c r="E984" s="48"/>
    </row>
    <row r="985" spans="4:5" x14ac:dyDescent="0.25">
      <c r="D985" s="48"/>
      <c r="E985" s="48"/>
    </row>
    <row r="986" spans="4:5" x14ac:dyDescent="0.25">
      <c r="D986" s="48"/>
      <c r="E986" s="48"/>
    </row>
    <row r="987" spans="4:5" x14ac:dyDescent="0.25">
      <c r="D987" s="48"/>
      <c r="E987" s="48"/>
    </row>
    <row r="988" spans="4:5" x14ac:dyDescent="0.25">
      <c r="D988" s="48"/>
      <c r="E988" s="48"/>
    </row>
    <row r="989" spans="4:5" x14ac:dyDescent="0.25">
      <c r="D989" s="48"/>
      <c r="E989" s="48"/>
    </row>
    <row r="990" spans="4:5" x14ac:dyDescent="0.25">
      <c r="D990" s="48"/>
      <c r="E990" s="48"/>
    </row>
    <row r="991" spans="4:5" x14ac:dyDescent="0.25">
      <c r="D991" s="48"/>
      <c r="E991" s="48"/>
    </row>
    <row r="992" spans="4:5" x14ac:dyDescent="0.25">
      <c r="D992" s="48"/>
      <c r="E992" s="48"/>
    </row>
    <row r="993" spans="4:5" x14ac:dyDescent="0.25">
      <c r="D993" s="48"/>
      <c r="E993" s="48"/>
    </row>
    <row r="994" spans="4:5" x14ac:dyDescent="0.25">
      <c r="D994" s="48"/>
      <c r="E994" s="48"/>
    </row>
    <row r="995" spans="4:5" x14ac:dyDescent="0.25">
      <c r="D995" s="48"/>
      <c r="E995" s="48"/>
    </row>
    <row r="996" spans="4:5" x14ac:dyDescent="0.25">
      <c r="D996" s="48"/>
      <c r="E996" s="48"/>
    </row>
    <row r="997" spans="4:5" x14ac:dyDescent="0.25">
      <c r="D997" s="48"/>
      <c r="E997" s="48"/>
    </row>
    <row r="998" spans="4:5" x14ac:dyDescent="0.25">
      <c r="D998" s="48"/>
      <c r="E998" s="48"/>
    </row>
    <row r="999" spans="4:5" x14ac:dyDescent="0.25">
      <c r="D999" s="48"/>
      <c r="E999" s="48"/>
    </row>
    <row r="1000" spans="4:5" x14ac:dyDescent="0.25">
      <c r="D1000" s="48"/>
      <c r="E1000" s="48"/>
    </row>
    <row r="1001" spans="4:5" x14ac:dyDescent="0.25">
      <c r="D1001" s="48"/>
      <c r="E1001" s="48"/>
    </row>
    <row r="1002" spans="4:5" x14ac:dyDescent="0.25">
      <c r="D1002" s="48"/>
      <c r="E1002" s="48"/>
    </row>
    <row r="1003" spans="4:5" x14ac:dyDescent="0.25">
      <c r="D1003" s="48"/>
      <c r="E1003" s="48"/>
    </row>
    <row r="1004" spans="4:5" x14ac:dyDescent="0.25">
      <c r="D1004" s="48"/>
      <c r="E1004" s="48"/>
    </row>
    <row r="1005" spans="4:5" x14ac:dyDescent="0.25">
      <c r="D1005" s="48"/>
      <c r="E1005" s="48"/>
    </row>
    <row r="1006" spans="4:5" x14ac:dyDescent="0.25">
      <c r="D1006" s="48"/>
      <c r="E1006" s="48"/>
    </row>
    <row r="1007" spans="4:5" x14ac:dyDescent="0.25">
      <c r="D1007" s="48"/>
      <c r="E1007" s="48"/>
    </row>
    <row r="1008" spans="4:5" x14ac:dyDescent="0.25">
      <c r="D1008" s="48"/>
      <c r="E1008" s="48"/>
    </row>
    <row r="1009" spans="4:5" x14ac:dyDescent="0.25">
      <c r="D1009" s="48"/>
      <c r="E1009" s="48"/>
    </row>
    <row r="1010" spans="4:5" x14ac:dyDescent="0.25">
      <c r="D1010" s="48"/>
      <c r="E1010" s="48"/>
    </row>
    <row r="1011" spans="4:5" x14ac:dyDescent="0.25">
      <c r="D1011" s="48"/>
      <c r="E1011" s="48"/>
    </row>
    <row r="1012" spans="4:5" x14ac:dyDescent="0.25">
      <c r="D1012" s="48"/>
      <c r="E1012" s="48"/>
    </row>
    <row r="1013" spans="4:5" x14ac:dyDescent="0.25">
      <c r="D1013" s="48"/>
      <c r="E1013" s="48"/>
    </row>
    <row r="1014" spans="4:5" x14ac:dyDescent="0.25">
      <c r="D1014" s="48"/>
      <c r="E1014" s="48"/>
    </row>
    <row r="1015" spans="4:5" x14ac:dyDescent="0.25">
      <c r="D1015" s="48"/>
      <c r="E1015" s="48"/>
    </row>
    <row r="1016" spans="4:5" x14ac:dyDescent="0.25">
      <c r="D1016" s="48"/>
      <c r="E1016" s="48"/>
    </row>
    <row r="1017" spans="4:5" x14ac:dyDescent="0.25">
      <c r="D1017" s="48"/>
      <c r="E1017" s="48"/>
    </row>
    <row r="1018" spans="4:5" x14ac:dyDescent="0.25">
      <c r="D1018" s="48"/>
      <c r="E1018" s="48"/>
    </row>
    <row r="1019" spans="4:5" x14ac:dyDescent="0.25">
      <c r="D1019" s="48"/>
      <c r="E1019" s="48"/>
    </row>
    <row r="1020" spans="4:5" x14ac:dyDescent="0.25">
      <c r="D1020" s="48"/>
      <c r="E1020" s="48"/>
    </row>
    <row r="1021" spans="4:5" x14ac:dyDescent="0.25">
      <c r="D1021" s="48"/>
      <c r="E1021" s="48"/>
    </row>
    <row r="1022" spans="4:5" x14ac:dyDescent="0.25">
      <c r="D1022" s="48"/>
      <c r="E1022" s="48"/>
    </row>
    <row r="1023" spans="4:5" x14ac:dyDescent="0.25">
      <c r="D1023" s="48"/>
      <c r="E1023" s="48"/>
    </row>
    <row r="1024" spans="4:5" x14ac:dyDescent="0.25">
      <c r="D1024" s="48"/>
      <c r="E1024" s="48"/>
    </row>
    <row r="1025" spans="4:5" x14ac:dyDescent="0.25">
      <c r="D1025" s="48"/>
      <c r="E1025" s="48"/>
    </row>
    <row r="1026" spans="4:5" x14ac:dyDescent="0.25">
      <c r="D1026" s="48"/>
      <c r="E1026" s="48"/>
    </row>
    <row r="1027" spans="4:5" x14ac:dyDescent="0.25">
      <c r="D1027" s="48"/>
      <c r="E1027" s="48"/>
    </row>
    <row r="1028" spans="4:5" x14ac:dyDescent="0.25">
      <c r="D1028" s="48"/>
      <c r="E1028" s="48"/>
    </row>
    <row r="1029" spans="4:5" x14ac:dyDescent="0.25">
      <c r="D1029" s="48"/>
      <c r="E1029" s="48"/>
    </row>
    <row r="1030" spans="4:5" x14ac:dyDescent="0.25">
      <c r="D1030" s="48"/>
      <c r="E1030" s="48"/>
    </row>
    <row r="1031" spans="4:5" x14ac:dyDescent="0.25">
      <c r="D1031" s="48"/>
      <c r="E1031" s="48"/>
    </row>
    <row r="1032" spans="4:5" x14ac:dyDescent="0.25">
      <c r="D1032" s="48"/>
      <c r="E1032" s="48"/>
    </row>
    <row r="1033" spans="4:5" x14ac:dyDescent="0.25">
      <c r="D1033" s="48"/>
      <c r="E1033" s="48"/>
    </row>
    <row r="1034" spans="4:5" x14ac:dyDescent="0.25">
      <c r="D1034" s="48"/>
      <c r="E1034" s="48"/>
    </row>
    <row r="1035" spans="4:5" x14ac:dyDescent="0.25">
      <c r="D1035" s="48"/>
      <c r="E1035" s="48"/>
    </row>
    <row r="1036" spans="4:5" x14ac:dyDescent="0.25">
      <c r="D1036" s="48"/>
      <c r="E1036" s="48"/>
    </row>
    <row r="1037" spans="4:5" x14ac:dyDescent="0.25">
      <c r="D1037" s="48"/>
      <c r="E1037" s="48"/>
    </row>
    <row r="1038" spans="4:5" x14ac:dyDescent="0.25">
      <c r="D1038" s="48"/>
      <c r="E1038" s="48"/>
    </row>
    <row r="1039" spans="4:5" x14ac:dyDescent="0.25">
      <c r="D1039" s="48"/>
      <c r="E1039" s="48"/>
    </row>
    <row r="1040" spans="4:5" x14ac:dyDescent="0.25">
      <c r="D1040" s="48"/>
      <c r="E1040" s="48"/>
    </row>
    <row r="1041" spans="4:5" x14ac:dyDescent="0.25">
      <c r="D1041" s="48"/>
      <c r="E1041" s="48"/>
    </row>
    <row r="1042" spans="4:5" x14ac:dyDescent="0.25">
      <c r="D1042" s="48"/>
      <c r="E1042" s="48"/>
    </row>
    <row r="1043" spans="4:5" x14ac:dyDescent="0.25">
      <c r="D1043" s="48"/>
      <c r="E1043" s="48"/>
    </row>
    <row r="1044" spans="4:5" x14ac:dyDescent="0.25">
      <c r="D1044" s="48"/>
      <c r="E1044" s="48"/>
    </row>
    <row r="1045" spans="4:5" x14ac:dyDescent="0.25">
      <c r="D1045" s="48"/>
      <c r="E1045" s="48"/>
    </row>
    <row r="1046" spans="4:5" x14ac:dyDescent="0.25">
      <c r="D1046" s="48"/>
      <c r="E1046" s="48"/>
    </row>
    <row r="1047" spans="4:5" x14ac:dyDescent="0.25">
      <c r="D1047" s="48"/>
      <c r="E1047" s="48"/>
    </row>
    <row r="1048" spans="4:5" x14ac:dyDescent="0.25">
      <c r="D1048" s="48"/>
      <c r="E1048" s="48"/>
    </row>
    <row r="1049" spans="4:5" x14ac:dyDescent="0.25">
      <c r="D1049" s="48"/>
      <c r="E1049" s="48"/>
    </row>
    <row r="1050" spans="4:5" x14ac:dyDescent="0.25">
      <c r="D1050" s="48"/>
      <c r="E1050" s="48"/>
    </row>
    <row r="1051" spans="4:5" x14ac:dyDescent="0.25">
      <c r="D1051" s="48"/>
      <c r="E1051" s="48"/>
    </row>
    <row r="1052" spans="4:5" x14ac:dyDescent="0.25">
      <c r="D1052" s="48"/>
      <c r="E1052" s="48"/>
    </row>
    <row r="1053" spans="4:5" x14ac:dyDescent="0.25">
      <c r="D1053" s="48"/>
      <c r="E1053" s="48"/>
    </row>
    <row r="1054" spans="4:5" x14ac:dyDescent="0.25">
      <c r="D1054" s="48"/>
      <c r="E1054" s="48"/>
    </row>
    <row r="1055" spans="4:5" x14ac:dyDescent="0.25">
      <c r="D1055" s="48"/>
      <c r="E1055" s="48"/>
    </row>
    <row r="1056" spans="4:5" x14ac:dyDescent="0.25">
      <c r="D1056" s="48"/>
      <c r="E1056" s="48"/>
    </row>
    <row r="1057" spans="4:5" x14ac:dyDescent="0.25">
      <c r="D1057" s="48"/>
      <c r="E1057" s="48"/>
    </row>
    <row r="1058" spans="4:5" x14ac:dyDescent="0.25">
      <c r="D1058" s="48"/>
      <c r="E1058" s="48"/>
    </row>
    <row r="1059" spans="4:5" x14ac:dyDescent="0.25">
      <c r="D1059" s="48"/>
      <c r="E1059" s="48"/>
    </row>
    <row r="1060" spans="4:5" x14ac:dyDescent="0.25">
      <c r="D1060" s="48"/>
      <c r="E1060" s="48"/>
    </row>
    <row r="1061" spans="4:5" x14ac:dyDescent="0.25">
      <c r="D1061" s="48"/>
      <c r="E1061" s="48"/>
    </row>
    <row r="1062" spans="4:5" x14ac:dyDescent="0.25">
      <c r="D1062" s="48"/>
      <c r="E1062" s="48"/>
    </row>
    <row r="1063" spans="4:5" x14ac:dyDescent="0.25">
      <c r="D1063" s="48"/>
      <c r="E1063" s="48"/>
    </row>
    <row r="1064" spans="4:5" x14ac:dyDescent="0.25">
      <c r="D1064" s="48"/>
      <c r="E1064" s="48"/>
    </row>
    <row r="1065" spans="4:5" x14ac:dyDescent="0.25">
      <c r="D1065" s="48"/>
      <c r="E1065" s="48"/>
    </row>
    <row r="1066" spans="4:5" x14ac:dyDescent="0.25">
      <c r="D1066" s="48"/>
      <c r="E1066" s="48"/>
    </row>
    <row r="1067" spans="4:5" x14ac:dyDescent="0.25">
      <c r="D1067" s="48"/>
      <c r="E1067" s="48"/>
    </row>
    <row r="1068" spans="4:5" x14ac:dyDescent="0.25">
      <c r="D1068" s="48"/>
      <c r="E1068" s="48"/>
    </row>
    <row r="1069" spans="4:5" x14ac:dyDescent="0.25">
      <c r="D1069" s="48"/>
      <c r="E1069" s="48"/>
    </row>
    <row r="1070" spans="4:5" x14ac:dyDescent="0.25">
      <c r="D1070" s="48"/>
      <c r="E1070" s="48"/>
    </row>
    <row r="1071" spans="4:5" x14ac:dyDescent="0.25">
      <c r="D1071" s="48"/>
      <c r="E1071" s="48"/>
    </row>
    <row r="1072" spans="4:5" x14ac:dyDescent="0.25">
      <c r="D1072" s="48"/>
      <c r="E1072" s="48"/>
    </row>
    <row r="1073" spans="4:5" x14ac:dyDescent="0.25">
      <c r="D1073" s="48"/>
      <c r="E1073" s="48"/>
    </row>
    <row r="1074" spans="4:5" x14ac:dyDescent="0.25">
      <c r="D1074" s="48"/>
      <c r="E1074" s="48"/>
    </row>
    <row r="1075" spans="4:5" x14ac:dyDescent="0.25">
      <c r="D1075" s="48"/>
      <c r="E1075" s="48"/>
    </row>
    <row r="1076" spans="4:5" x14ac:dyDescent="0.25">
      <c r="D1076" s="48"/>
      <c r="E1076" s="48"/>
    </row>
    <row r="1077" spans="4:5" x14ac:dyDescent="0.25">
      <c r="D1077" s="48"/>
      <c r="E1077" s="48"/>
    </row>
    <row r="1078" spans="4:5" x14ac:dyDescent="0.25">
      <c r="D1078" s="48"/>
      <c r="E1078" s="48"/>
    </row>
    <row r="1079" spans="4:5" x14ac:dyDescent="0.25">
      <c r="D1079" s="48"/>
      <c r="E1079" s="48"/>
    </row>
    <row r="1080" spans="4:5" x14ac:dyDescent="0.25">
      <c r="D1080" s="48"/>
      <c r="E1080" s="48"/>
    </row>
    <row r="1081" spans="4:5" x14ac:dyDescent="0.25">
      <c r="D1081" s="48"/>
      <c r="E1081" s="48"/>
    </row>
    <row r="1082" spans="4:5" x14ac:dyDescent="0.25">
      <c r="D1082" s="48"/>
      <c r="E1082" s="48"/>
    </row>
    <row r="1083" spans="4:5" x14ac:dyDescent="0.25">
      <c r="D1083" s="48"/>
      <c r="E1083" s="48"/>
    </row>
    <row r="1084" spans="4:5" x14ac:dyDescent="0.25">
      <c r="D1084" s="48"/>
      <c r="E1084" s="48"/>
    </row>
    <row r="1085" spans="4:5" x14ac:dyDescent="0.25">
      <c r="D1085" s="48"/>
      <c r="E1085" s="48"/>
    </row>
    <row r="1086" spans="4:5" x14ac:dyDescent="0.25">
      <c r="D1086" s="48"/>
      <c r="E1086" s="48"/>
    </row>
    <row r="1087" spans="4:5" x14ac:dyDescent="0.25">
      <c r="D1087" s="48"/>
      <c r="E1087" s="48"/>
    </row>
    <row r="1088" spans="4:5" x14ac:dyDescent="0.25">
      <c r="D1088" s="48"/>
      <c r="E1088" s="48"/>
    </row>
    <row r="1089" spans="4:5" x14ac:dyDescent="0.25">
      <c r="D1089" s="48"/>
      <c r="E1089" s="48"/>
    </row>
    <row r="1090" spans="4:5" x14ac:dyDescent="0.25">
      <c r="D1090" s="48"/>
      <c r="E1090" s="48"/>
    </row>
    <row r="1091" spans="4:5" x14ac:dyDescent="0.25">
      <c r="D1091" s="48"/>
      <c r="E1091" s="48"/>
    </row>
    <row r="1092" spans="4:5" x14ac:dyDescent="0.25">
      <c r="D1092" s="48"/>
      <c r="E1092" s="48"/>
    </row>
    <row r="1093" spans="4:5" x14ac:dyDescent="0.25">
      <c r="D1093" s="48"/>
      <c r="E1093" s="48"/>
    </row>
    <row r="1094" spans="4:5" x14ac:dyDescent="0.25">
      <c r="D1094" s="48"/>
      <c r="E1094" s="48"/>
    </row>
    <row r="1095" spans="4:5" x14ac:dyDescent="0.25">
      <c r="D1095" s="48"/>
      <c r="E1095" s="48"/>
    </row>
    <row r="1096" spans="4:5" x14ac:dyDescent="0.25">
      <c r="D1096" s="48"/>
      <c r="E1096" s="48"/>
    </row>
    <row r="1097" spans="4:5" x14ac:dyDescent="0.25">
      <c r="D1097" s="48"/>
      <c r="E1097" s="48"/>
    </row>
    <row r="1098" spans="4:5" x14ac:dyDescent="0.25">
      <c r="D1098" s="48"/>
      <c r="E1098" s="48"/>
    </row>
    <row r="1099" spans="4:5" x14ac:dyDescent="0.25">
      <c r="D1099" s="48"/>
      <c r="E1099" s="48"/>
    </row>
    <row r="1100" spans="4:5" x14ac:dyDescent="0.25">
      <c r="D1100" s="48"/>
      <c r="E1100" s="48"/>
    </row>
    <row r="1101" spans="4:5" x14ac:dyDescent="0.25">
      <c r="D1101" s="48"/>
      <c r="E1101" s="48"/>
    </row>
    <row r="1102" spans="4:5" x14ac:dyDescent="0.25">
      <c r="D1102" s="48"/>
      <c r="E1102" s="48"/>
    </row>
    <row r="1103" spans="4:5" x14ac:dyDescent="0.25">
      <c r="D1103" s="48"/>
      <c r="E1103" s="48"/>
    </row>
    <row r="1104" spans="4:5" x14ac:dyDescent="0.25">
      <c r="D1104" s="48"/>
      <c r="E1104" s="48"/>
    </row>
    <row r="1105" spans="4:5" x14ac:dyDescent="0.25">
      <c r="D1105" s="48"/>
      <c r="E1105" s="48"/>
    </row>
    <row r="1106" spans="4:5" x14ac:dyDescent="0.25">
      <c r="D1106" s="48"/>
      <c r="E1106" s="48"/>
    </row>
    <row r="1107" spans="4:5" x14ac:dyDescent="0.25">
      <c r="D1107" s="48"/>
      <c r="E1107" s="48"/>
    </row>
    <row r="1108" spans="4:5" x14ac:dyDescent="0.25">
      <c r="D1108" s="48"/>
      <c r="E1108" s="48"/>
    </row>
    <row r="1109" spans="4:5" x14ac:dyDescent="0.25">
      <c r="D1109" s="48"/>
      <c r="E1109" s="48"/>
    </row>
    <row r="1110" spans="4:5" x14ac:dyDescent="0.25">
      <c r="D1110" s="48"/>
      <c r="E1110" s="48"/>
    </row>
    <row r="1111" spans="4:5" x14ac:dyDescent="0.25">
      <c r="D1111" s="48"/>
      <c r="E1111" s="48"/>
    </row>
    <row r="1112" spans="4:5" x14ac:dyDescent="0.25">
      <c r="D1112" s="48"/>
      <c r="E1112" s="48"/>
    </row>
    <row r="1113" spans="4:5" x14ac:dyDescent="0.25">
      <c r="D1113" s="48"/>
      <c r="E1113" s="48"/>
    </row>
    <row r="1114" spans="4:5" x14ac:dyDescent="0.25">
      <c r="D1114" s="48"/>
      <c r="E1114" s="48"/>
    </row>
    <row r="1115" spans="4:5" x14ac:dyDescent="0.25">
      <c r="D1115" s="48"/>
      <c r="E1115" s="48"/>
    </row>
    <row r="1116" spans="4:5" x14ac:dyDescent="0.25">
      <c r="D1116" s="48"/>
      <c r="E1116" s="48"/>
    </row>
    <row r="1117" spans="4:5" x14ac:dyDescent="0.25">
      <c r="D1117" s="48"/>
      <c r="E1117" s="48"/>
    </row>
    <row r="1118" spans="4:5" x14ac:dyDescent="0.25">
      <c r="D1118" s="48"/>
      <c r="E1118" s="48"/>
    </row>
    <row r="1119" spans="4:5" x14ac:dyDescent="0.25">
      <c r="D1119" s="48"/>
      <c r="E1119" s="48"/>
    </row>
    <row r="1120" spans="4:5" x14ac:dyDescent="0.25">
      <c r="D1120" s="48"/>
      <c r="E1120" s="48"/>
    </row>
    <row r="1121" spans="4:5" x14ac:dyDescent="0.25">
      <c r="D1121" s="48"/>
      <c r="E1121" s="48"/>
    </row>
    <row r="1122" spans="4:5" x14ac:dyDescent="0.25">
      <c r="D1122" s="48"/>
      <c r="E1122" s="48"/>
    </row>
    <row r="1123" spans="4:5" x14ac:dyDescent="0.25">
      <c r="D1123" s="48"/>
      <c r="E1123" s="48"/>
    </row>
    <row r="1124" spans="4:5" x14ac:dyDescent="0.25">
      <c r="D1124" s="48"/>
      <c r="E1124" s="48"/>
    </row>
    <row r="1125" spans="4:5" x14ac:dyDescent="0.25">
      <c r="D1125" s="48"/>
      <c r="E1125" s="48"/>
    </row>
    <row r="1126" spans="4:5" x14ac:dyDescent="0.25">
      <c r="D1126" s="48"/>
      <c r="E1126" s="48"/>
    </row>
    <row r="1127" spans="4:5" x14ac:dyDescent="0.25">
      <c r="D1127" s="48"/>
      <c r="E1127" s="48"/>
    </row>
    <row r="1128" spans="4:5" x14ac:dyDescent="0.25">
      <c r="D1128" s="48"/>
      <c r="E1128" s="48"/>
    </row>
    <row r="1129" spans="4:5" x14ac:dyDescent="0.25">
      <c r="D1129" s="48"/>
      <c r="E1129" s="48"/>
    </row>
    <row r="1130" spans="4:5" x14ac:dyDescent="0.25">
      <c r="D1130" s="48"/>
      <c r="E1130" s="48"/>
    </row>
    <row r="1131" spans="4:5" x14ac:dyDescent="0.25">
      <c r="D1131" s="48"/>
      <c r="E1131" s="48"/>
    </row>
    <row r="1132" spans="4:5" x14ac:dyDescent="0.25">
      <c r="D1132" s="48"/>
      <c r="E1132" s="48"/>
    </row>
    <row r="1133" spans="4:5" x14ac:dyDescent="0.25">
      <c r="D1133" s="48"/>
      <c r="E1133" s="48"/>
    </row>
    <row r="1134" spans="4:5" x14ac:dyDescent="0.25">
      <c r="D1134" s="48"/>
      <c r="E1134" s="48"/>
    </row>
    <row r="1135" spans="4:5" x14ac:dyDescent="0.25">
      <c r="D1135" s="48"/>
      <c r="E1135" s="48"/>
    </row>
    <row r="1136" spans="4:5" x14ac:dyDescent="0.25">
      <c r="D1136" s="48"/>
      <c r="E1136" s="48"/>
    </row>
    <row r="1137" spans="4:5" x14ac:dyDescent="0.25">
      <c r="D1137" s="48"/>
      <c r="E1137" s="48"/>
    </row>
    <row r="1138" spans="4:5" x14ac:dyDescent="0.25">
      <c r="D1138" s="48"/>
      <c r="E1138" s="48"/>
    </row>
    <row r="1139" spans="4:5" x14ac:dyDescent="0.25">
      <c r="D1139" s="48"/>
      <c r="E1139" s="48"/>
    </row>
    <row r="1140" spans="4:5" x14ac:dyDescent="0.25">
      <c r="D1140" s="48"/>
      <c r="E1140" s="48"/>
    </row>
    <row r="1141" spans="4:5" x14ac:dyDescent="0.25">
      <c r="D1141" s="48"/>
      <c r="E1141" s="48"/>
    </row>
    <row r="1142" spans="4:5" x14ac:dyDescent="0.25">
      <c r="D1142" s="48"/>
      <c r="E1142" s="48"/>
    </row>
    <row r="1143" spans="4:5" x14ac:dyDescent="0.25">
      <c r="D1143" s="48"/>
      <c r="E1143" s="48"/>
    </row>
    <row r="1144" spans="4:5" x14ac:dyDescent="0.25">
      <c r="D1144" s="48"/>
      <c r="E1144" s="48"/>
    </row>
    <row r="1145" spans="4:5" x14ac:dyDescent="0.25">
      <c r="D1145" s="48"/>
      <c r="E1145" s="48"/>
    </row>
    <row r="1146" spans="4:5" x14ac:dyDescent="0.25">
      <c r="D1146" s="48"/>
      <c r="E1146" s="48"/>
    </row>
    <row r="1147" spans="4:5" x14ac:dyDescent="0.25">
      <c r="D1147" s="48"/>
      <c r="E1147" s="48"/>
    </row>
    <row r="1148" spans="4:5" x14ac:dyDescent="0.25">
      <c r="D1148" s="48"/>
      <c r="E1148" s="48"/>
    </row>
    <row r="1149" spans="4:5" x14ac:dyDescent="0.25">
      <c r="D1149" s="48"/>
      <c r="E1149" s="48"/>
    </row>
    <row r="1150" spans="4:5" x14ac:dyDescent="0.25">
      <c r="D1150" s="48"/>
      <c r="E1150" s="48"/>
    </row>
    <row r="1151" spans="4:5" x14ac:dyDescent="0.25">
      <c r="D1151" s="48"/>
      <c r="E1151" s="48"/>
    </row>
    <row r="1152" spans="4:5" x14ac:dyDescent="0.25">
      <c r="D1152" s="48"/>
      <c r="E1152" s="48"/>
    </row>
    <row r="1153" spans="4:5" x14ac:dyDescent="0.25">
      <c r="D1153" s="48"/>
      <c r="E1153" s="48"/>
    </row>
    <row r="1154" spans="4:5" x14ac:dyDescent="0.25">
      <c r="D1154" s="48"/>
      <c r="E1154" s="48"/>
    </row>
    <row r="1155" spans="4:5" x14ac:dyDescent="0.25">
      <c r="D1155" s="48"/>
      <c r="E1155" s="48"/>
    </row>
    <row r="1156" spans="4:5" x14ac:dyDescent="0.25">
      <c r="D1156" s="48"/>
      <c r="E1156" s="48"/>
    </row>
    <row r="1157" spans="4:5" x14ac:dyDescent="0.25">
      <c r="D1157" s="48"/>
      <c r="E1157" s="48"/>
    </row>
    <row r="1158" spans="4:5" x14ac:dyDescent="0.25">
      <c r="D1158" s="48"/>
      <c r="E1158" s="48"/>
    </row>
    <row r="1159" spans="4:5" x14ac:dyDescent="0.25">
      <c r="D1159" s="48"/>
      <c r="E1159" s="48"/>
    </row>
    <row r="1160" spans="4:5" x14ac:dyDescent="0.25">
      <c r="D1160" s="48"/>
      <c r="E1160" s="48"/>
    </row>
    <row r="1161" spans="4:5" x14ac:dyDescent="0.25">
      <c r="D1161" s="48"/>
      <c r="E1161" s="48"/>
    </row>
    <row r="1162" spans="4:5" x14ac:dyDescent="0.25">
      <c r="D1162" s="48"/>
      <c r="E1162" s="48"/>
    </row>
    <row r="1163" spans="4:5" x14ac:dyDescent="0.25">
      <c r="D1163" s="48"/>
      <c r="E1163" s="48"/>
    </row>
    <row r="1164" spans="4:5" x14ac:dyDescent="0.25">
      <c r="D1164" s="48"/>
      <c r="E1164" s="48"/>
    </row>
    <row r="1165" spans="4:5" x14ac:dyDescent="0.25">
      <c r="D1165" s="48"/>
      <c r="E1165" s="48"/>
    </row>
    <row r="1166" spans="4:5" x14ac:dyDescent="0.25">
      <c r="D1166" s="48"/>
      <c r="E1166" s="48"/>
    </row>
    <row r="1167" spans="4:5" x14ac:dyDescent="0.25">
      <c r="D1167" s="48"/>
      <c r="E1167" s="48"/>
    </row>
    <row r="1168" spans="4:5" x14ac:dyDescent="0.25">
      <c r="D1168" s="48"/>
      <c r="E1168" s="48"/>
    </row>
    <row r="1169" spans="4:5" x14ac:dyDescent="0.25">
      <c r="D1169" s="48"/>
      <c r="E1169" s="48"/>
    </row>
    <row r="1170" spans="4:5" x14ac:dyDescent="0.25">
      <c r="D1170" s="48"/>
      <c r="E1170" s="48"/>
    </row>
    <row r="1171" spans="4:5" x14ac:dyDescent="0.25">
      <c r="D1171" s="48"/>
      <c r="E1171" s="48"/>
    </row>
    <row r="1172" spans="4:5" x14ac:dyDescent="0.25">
      <c r="D1172" s="48"/>
      <c r="E1172" s="48"/>
    </row>
    <row r="1173" spans="4:5" x14ac:dyDescent="0.25">
      <c r="D1173" s="48"/>
      <c r="E1173" s="48"/>
    </row>
    <row r="1174" spans="4:5" x14ac:dyDescent="0.25">
      <c r="D1174" s="48"/>
      <c r="E1174" s="48"/>
    </row>
    <row r="1175" spans="4:5" x14ac:dyDescent="0.25">
      <c r="D1175" s="48"/>
      <c r="E1175" s="48"/>
    </row>
    <row r="1176" spans="4:5" x14ac:dyDescent="0.25">
      <c r="D1176" s="48"/>
      <c r="E1176" s="48"/>
    </row>
    <row r="1177" spans="4:5" x14ac:dyDescent="0.25">
      <c r="D1177" s="48"/>
      <c r="E1177" s="48"/>
    </row>
    <row r="1178" spans="4:5" x14ac:dyDescent="0.25">
      <c r="D1178" s="48"/>
      <c r="E1178" s="48"/>
    </row>
    <row r="1179" spans="4:5" x14ac:dyDescent="0.25">
      <c r="D1179" s="48"/>
      <c r="E1179" s="48"/>
    </row>
    <row r="1180" spans="4:5" x14ac:dyDescent="0.25">
      <c r="D1180" s="48"/>
      <c r="E1180" s="48"/>
    </row>
    <row r="1181" spans="4:5" x14ac:dyDescent="0.25">
      <c r="D1181" s="48"/>
      <c r="E1181" s="48"/>
    </row>
    <row r="1182" spans="4:5" x14ac:dyDescent="0.25">
      <c r="D1182" s="48"/>
      <c r="E1182" s="48"/>
    </row>
    <row r="1183" spans="4:5" x14ac:dyDescent="0.25">
      <c r="D1183" s="48"/>
      <c r="E1183" s="48"/>
    </row>
    <row r="1184" spans="4:5" x14ac:dyDescent="0.25">
      <c r="D1184" s="48"/>
      <c r="E1184" s="48"/>
    </row>
    <row r="1185" spans="4:5" x14ac:dyDescent="0.25">
      <c r="D1185" s="48"/>
      <c r="E1185" s="48"/>
    </row>
    <row r="1186" spans="4:5" x14ac:dyDescent="0.25">
      <c r="D1186" s="48"/>
      <c r="E1186" s="48"/>
    </row>
    <row r="1187" spans="4:5" x14ac:dyDescent="0.25">
      <c r="D1187" s="48"/>
      <c r="E1187" s="48"/>
    </row>
    <row r="1188" spans="4:5" x14ac:dyDescent="0.25">
      <c r="D1188" s="48"/>
      <c r="E1188" s="48"/>
    </row>
    <row r="1189" spans="4:5" x14ac:dyDescent="0.25">
      <c r="D1189" s="48"/>
      <c r="E1189" s="48"/>
    </row>
    <row r="1190" spans="4:5" x14ac:dyDescent="0.25">
      <c r="D1190" s="48"/>
      <c r="E1190" s="48"/>
    </row>
    <row r="1191" spans="4:5" x14ac:dyDescent="0.25">
      <c r="D1191" s="48"/>
      <c r="E1191" s="48"/>
    </row>
    <row r="1192" spans="4:5" x14ac:dyDescent="0.25">
      <c r="D1192" s="48"/>
      <c r="E1192" s="48"/>
    </row>
    <row r="1193" spans="4:5" x14ac:dyDescent="0.25">
      <c r="D1193" s="48"/>
      <c r="E1193" s="48"/>
    </row>
    <row r="1194" spans="4:5" x14ac:dyDescent="0.25">
      <c r="D1194" s="48"/>
      <c r="E1194" s="48"/>
    </row>
    <row r="1195" spans="4:5" x14ac:dyDescent="0.25">
      <c r="D1195" s="48"/>
      <c r="E1195" s="48"/>
    </row>
    <row r="1196" spans="4:5" x14ac:dyDescent="0.25">
      <c r="D1196" s="48"/>
      <c r="E1196" s="48"/>
    </row>
    <row r="1197" spans="4:5" x14ac:dyDescent="0.25">
      <c r="D1197" s="48"/>
      <c r="E1197" s="48"/>
    </row>
    <row r="1198" spans="4:5" x14ac:dyDescent="0.25">
      <c r="D1198" s="48"/>
      <c r="E1198" s="48"/>
    </row>
    <row r="1199" spans="4:5" x14ac:dyDescent="0.25">
      <c r="D1199" s="48"/>
      <c r="E1199" s="48"/>
    </row>
    <row r="1200" spans="4:5" x14ac:dyDescent="0.25">
      <c r="D1200" s="48"/>
      <c r="E1200" s="48"/>
    </row>
    <row r="1201" spans="4:5" x14ac:dyDescent="0.25">
      <c r="D1201" s="48"/>
      <c r="E1201" s="48"/>
    </row>
    <row r="1202" spans="4:5" x14ac:dyDescent="0.25">
      <c r="D1202" s="48"/>
      <c r="E1202" s="48"/>
    </row>
    <row r="1203" spans="4:5" x14ac:dyDescent="0.25">
      <c r="D1203" s="48"/>
      <c r="E1203" s="48"/>
    </row>
    <row r="1204" spans="4:5" x14ac:dyDescent="0.25">
      <c r="D1204" s="48"/>
      <c r="E1204" s="48"/>
    </row>
    <row r="1205" spans="4:5" x14ac:dyDescent="0.25">
      <c r="D1205" s="48"/>
      <c r="E1205" s="48"/>
    </row>
    <row r="1206" spans="4:5" x14ac:dyDescent="0.25">
      <c r="D1206" s="48"/>
      <c r="E1206" s="48"/>
    </row>
    <row r="1207" spans="4:5" x14ac:dyDescent="0.25">
      <c r="D1207" s="48"/>
      <c r="E1207" s="48"/>
    </row>
    <row r="1208" spans="4:5" x14ac:dyDescent="0.25">
      <c r="D1208" s="48"/>
      <c r="E1208" s="48"/>
    </row>
    <row r="1209" spans="4:5" x14ac:dyDescent="0.25">
      <c r="D1209" s="48"/>
      <c r="E1209" s="48"/>
    </row>
    <row r="1210" spans="4:5" x14ac:dyDescent="0.25">
      <c r="D1210" s="48"/>
      <c r="E1210" s="48"/>
    </row>
    <row r="1211" spans="4:5" x14ac:dyDescent="0.25">
      <c r="D1211" s="48"/>
      <c r="E1211" s="48"/>
    </row>
    <row r="1212" spans="4:5" x14ac:dyDescent="0.25">
      <c r="D1212" s="48"/>
      <c r="E1212" s="48"/>
    </row>
    <row r="1213" spans="4:5" x14ac:dyDescent="0.25">
      <c r="D1213" s="48"/>
      <c r="E1213" s="48"/>
    </row>
    <row r="1214" spans="4:5" x14ac:dyDescent="0.25">
      <c r="D1214" s="48"/>
      <c r="E1214" s="48"/>
    </row>
    <row r="1215" spans="4:5" x14ac:dyDescent="0.25">
      <c r="D1215" s="48"/>
      <c r="E1215" s="48"/>
    </row>
    <row r="1216" spans="4:5" x14ac:dyDescent="0.25">
      <c r="D1216" s="48"/>
      <c r="E1216" s="48"/>
    </row>
    <row r="1217" spans="4:5" x14ac:dyDescent="0.25">
      <c r="D1217" s="48"/>
      <c r="E1217" s="48"/>
    </row>
    <row r="1218" spans="4:5" x14ac:dyDescent="0.25">
      <c r="D1218" s="48"/>
      <c r="E1218" s="48"/>
    </row>
    <row r="1219" spans="4:5" x14ac:dyDescent="0.25">
      <c r="D1219" s="48"/>
      <c r="E1219" s="48"/>
    </row>
    <row r="1220" spans="4:5" x14ac:dyDescent="0.25">
      <c r="D1220" s="48"/>
      <c r="E1220" s="48"/>
    </row>
    <row r="1221" spans="4:5" x14ac:dyDescent="0.25">
      <c r="D1221" s="48"/>
      <c r="E1221" s="48"/>
    </row>
    <row r="1222" spans="4:5" x14ac:dyDescent="0.25">
      <c r="D1222" s="48"/>
      <c r="E1222" s="48"/>
    </row>
    <row r="1223" spans="4:5" x14ac:dyDescent="0.25">
      <c r="D1223" s="48"/>
      <c r="E1223" s="48"/>
    </row>
    <row r="1224" spans="4:5" x14ac:dyDescent="0.25">
      <c r="D1224" s="48"/>
      <c r="E1224" s="48"/>
    </row>
    <row r="1225" spans="4:5" x14ac:dyDescent="0.25">
      <c r="D1225" s="48"/>
      <c r="E1225" s="48"/>
    </row>
    <row r="1226" spans="4:5" x14ac:dyDescent="0.25">
      <c r="D1226" s="48"/>
      <c r="E1226" s="48"/>
    </row>
    <row r="1227" spans="4:5" x14ac:dyDescent="0.25">
      <c r="D1227" s="48"/>
      <c r="E1227" s="48"/>
    </row>
    <row r="1228" spans="4:5" x14ac:dyDescent="0.25">
      <c r="D1228" s="48"/>
      <c r="E1228" s="48"/>
    </row>
    <row r="1229" spans="4:5" x14ac:dyDescent="0.25">
      <c r="D1229" s="48"/>
      <c r="E1229" s="48"/>
    </row>
    <row r="1230" spans="4:5" x14ac:dyDescent="0.25">
      <c r="D1230" s="48"/>
      <c r="E1230" s="48"/>
    </row>
    <row r="1231" spans="4:5" x14ac:dyDescent="0.25">
      <c r="D1231" s="48"/>
      <c r="E1231" s="48"/>
    </row>
    <row r="1232" spans="4:5" x14ac:dyDescent="0.25">
      <c r="D1232" s="48"/>
      <c r="E1232" s="48"/>
    </row>
    <row r="1233" spans="4:5" x14ac:dyDescent="0.25">
      <c r="D1233" s="48"/>
      <c r="E1233" s="48"/>
    </row>
    <row r="1234" spans="4:5" x14ac:dyDescent="0.25">
      <c r="D1234" s="48"/>
      <c r="E1234" s="48"/>
    </row>
    <row r="1235" spans="4:5" x14ac:dyDescent="0.25">
      <c r="D1235" s="48"/>
      <c r="E1235" s="48"/>
    </row>
    <row r="1236" spans="4:5" x14ac:dyDescent="0.25">
      <c r="D1236" s="48"/>
      <c r="E1236" s="48"/>
    </row>
    <row r="1237" spans="4:5" x14ac:dyDescent="0.25">
      <c r="D1237" s="48"/>
      <c r="E1237" s="48"/>
    </row>
    <row r="1238" spans="4:5" x14ac:dyDescent="0.25">
      <c r="D1238" s="48"/>
      <c r="E1238" s="48"/>
    </row>
    <row r="1239" spans="4:5" x14ac:dyDescent="0.25">
      <c r="D1239" s="48"/>
      <c r="E1239" s="48"/>
    </row>
    <row r="1240" spans="4:5" x14ac:dyDescent="0.25">
      <c r="D1240" s="48"/>
      <c r="E1240" s="48"/>
    </row>
    <row r="1241" spans="4:5" x14ac:dyDescent="0.25">
      <c r="D1241" s="48"/>
      <c r="E1241" s="48"/>
    </row>
    <row r="1242" spans="4:5" x14ac:dyDescent="0.25">
      <c r="D1242" s="48"/>
      <c r="E1242" s="48"/>
    </row>
    <row r="1243" spans="4:5" x14ac:dyDescent="0.25">
      <c r="D1243" s="48"/>
      <c r="E1243" s="48"/>
    </row>
    <row r="1244" spans="4:5" x14ac:dyDescent="0.25">
      <c r="D1244" s="48"/>
      <c r="E1244" s="48"/>
    </row>
    <row r="1245" spans="4:5" x14ac:dyDescent="0.25">
      <c r="D1245" s="48"/>
      <c r="E1245" s="48"/>
    </row>
    <row r="1246" spans="4:5" x14ac:dyDescent="0.25">
      <c r="D1246" s="48"/>
      <c r="E1246" s="48"/>
    </row>
    <row r="1247" spans="4:5" x14ac:dyDescent="0.25">
      <c r="D1247" s="48"/>
      <c r="E1247" s="48"/>
    </row>
    <row r="1248" spans="4:5" x14ac:dyDescent="0.25">
      <c r="D1248" s="48"/>
      <c r="E1248" s="48"/>
    </row>
    <row r="1249" spans="4:5" x14ac:dyDescent="0.25">
      <c r="D1249" s="48"/>
      <c r="E1249" s="48"/>
    </row>
    <row r="1250" spans="4:5" x14ac:dyDescent="0.25">
      <c r="D1250" s="48"/>
      <c r="E1250" s="48"/>
    </row>
    <row r="1251" spans="4:5" x14ac:dyDescent="0.25">
      <c r="D1251" s="48"/>
      <c r="E1251" s="48"/>
    </row>
    <row r="1252" spans="4:5" x14ac:dyDescent="0.25">
      <c r="D1252" s="48"/>
      <c r="E1252" s="48"/>
    </row>
    <row r="1253" spans="4:5" x14ac:dyDescent="0.25">
      <c r="D1253" s="48"/>
      <c r="E1253" s="48"/>
    </row>
    <row r="1254" spans="4:5" x14ac:dyDescent="0.25">
      <c r="D1254" s="48"/>
      <c r="E1254" s="48"/>
    </row>
    <row r="1255" spans="4:5" x14ac:dyDescent="0.25">
      <c r="D1255" s="48"/>
      <c r="E1255" s="48"/>
    </row>
    <row r="1256" spans="4:5" x14ac:dyDescent="0.25">
      <c r="D1256" s="48"/>
      <c r="E1256" s="48"/>
    </row>
    <row r="1257" spans="4:5" x14ac:dyDescent="0.25">
      <c r="D1257" s="48"/>
      <c r="E1257" s="48"/>
    </row>
    <row r="1258" spans="4:5" x14ac:dyDescent="0.25">
      <c r="D1258" s="48"/>
      <c r="E1258" s="48"/>
    </row>
    <row r="1259" spans="4:5" x14ac:dyDescent="0.25">
      <c r="D1259" s="48"/>
      <c r="E1259" s="48"/>
    </row>
    <row r="1260" spans="4:5" x14ac:dyDescent="0.25">
      <c r="D1260" s="48"/>
      <c r="E1260" s="48"/>
    </row>
    <row r="1261" spans="4:5" x14ac:dyDescent="0.25">
      <c r="D1261" s="48"/>
      <c r="E1261" s="48"/>
    </row>
    <row r="1262" spans="4:5" x14ac:dyDescent="0.25">
      <c r="D1262" s="48"/>
      <c r="E1262" s="48"/>
    </row>
    <row r="1263" spans="4:5" x14ac:dyDescent="0.25">
      <c r="D1263" s="48"/>
      <c r="E1263" s="48"/>
    </row>
    <row r="1264" spans="4:5" x14ac:dyDescent="0.25">
      <c r="D1264" s="48"/>
      <c r="E1264" s="48"/>
    </row>
    <row r="1265" spans="4:5" x14ac:dyDescent="0.25">
      <c r="D1265" s="48"/>
      <c r="E1265" s="48"/>
    </row>
    <row r="1266" spans="4:5" x14ac:dyDescent="0.25">
      <c r="D1266" s="48"/>
      <c r="E1266" s="48"/>
    </row>
    <row r="1267" spans="4:5" x14ac:dyDescent="0.25">
      <c r="D1267" s="48"/>
      <c r="E1267" s="48"/>
    </row>
    <row r="1268" spans="4:5" x14ac:dyDescent="0.25">
      <c r="D1268" s="48"/>
      <c r="E1268" s="48"/>
    </row>
    <row r="1269" spans="4:5" x14ac:dyDescent="0.25">
      <c r="D1269" s="48"/>
      <c r="E1269" s="48"/>
    </row>
    <row r="1270" spans="4:5" x14ac:dyDescent="0.25">
      <c r="D1270" s="48"/>
      <c r="E1270" s="48"/>
    </row>
    <row r="1271" spans="4:5" x14ac:dyDescent="0.25">
      <c r="D1271" s="48"/>
      <c r="E1271" s="48"/>
    </row>
    <row r="1272" spans="4:5" x14ac:dyDescent="0.25">
      <c r="D1272" s="48"/>
      <c r="E1272" s="48"/>
    </row>
    <row r="1273" spans="4:5" x14ac:dyDescent="0.25">
      <c r="D1273" s="48"/>
      <c r="E1273" s="48"/>
    </row>
    <row r="1274" spans="4:5" x14ac:dyDescent="0.25">
      <c r="D1274" s="48"/>
      <c r="E1274" s="48"/>
    </row>
    <row r="1275" spans="4:5" x14ac:dyDescent="0.25">
      <c r="D1275" s="48"/>
      <c r="E1275" s="48"/>
    </row>
    <row r="1276" spans="4:5" x14ac:dyDescent="0.25">
      <c r="D1276" s="48"/>
      <c r="E1276" s="48"/>
    </row>
    <row r="1277" spans="4:5" x14ac:dyDescent="0.25">
      <c r="D1277" s="48"/>
      <c r="E1277" s="48"/>
    </row>
    <row r="1278" spans="4:5" x14ac:dyDescent="0.25">
      <c r="D1278" s="48"/>
      <c r="E1278" s="48"/>
    </row>
    <row r="1279" spans="4:5" x14ac:dyDescent="0.25">
      <c r="D1279" s="48"/>
      <c r="E1279" s="48"/>
    </row>
    <row r="1280" spans="4:5" x14ac:dyDescent="0.25">
      <c r="D1280" s="48"/>
      <c r="E1280" s="48"/>
    </row>
    <row r="1281" spans="4:5" x14ac:dyDescent="0.25">
      <c r="D1281" s="48"/>
      <c r="E1281" s="48"/>
    </row>
    <row r="1282" spans="4:5" x14ac:dyDescent="0.25">
      <c r="D1282" s="48"/>
      <c r="E1282" s="48"/>
    </row>
    <row r="1283" spans="4:5" x14ac:dyDescent="0.25">
      <c r="D1283" s="48"/>
      <c r="E1283" s="48"/>
    </row>
    <row r="1284" spans="4:5" x14ac:dyDescent="0.25">
      <c r="D1284" s="48"/>
      <c r="E1284" s="48"/>
    </row>
    <row r="1285" spans="4:5" x14ac:dyDescent="0.25">
      <c r="D1285" s="48"/>
      <c r="E1285" s="48"/>
    </row>
    <row r="1286" spans="4:5" x14ac:dyDescent="0.25">
      <c r="D1286" s="48"/>
      <c r="E1286" s="48"/>
    </row>
    <row r="1287" spans="4:5" x14ac:dyDescent="0.25">
      <c r="D1287" s="48"/>
      <c r="E1287" s="48"/>
    </row>
    <row r="1288" spans="4:5" x14ac:dyDescent="0.25">
      <c r="D1288" s="48"/>
      <c r="E1288" s="48"/>
    </row>
    <row r="1289" spans="4:5" x14ac:dyDescent="0.25">
      <c r="D1289" s="48"/>
      <c r="E1289" s="48"/>
    </row>
    <row r="1290" spans="4:5" x14ac:dyDescent="0.25">
      <c r="D1290" s="48"/>
      <c r="E1290" s="48"/>
    </row>
    <row r="1291" spans="4:5" x14ac:dyDescent="0.25">
      <c r="D1291" s="48"/>
      <c r="E1291" s="48"/>
    </row>
    <row r="1292" spans="4:5" x14ac:dyDescent="0.25">
      <c r="D1292" s="48"/>
      <c r="E1292" s="48"/>
    </row>
    <row r="1293" spans="4:5" x14ac:dyDescent="0.25">
      <c r="D1293" s="48"/>
      <c r="E1293" s="48"/>
    </row>
    <row r="1294" spans="4:5" x14ac:dyDescent="0.25">
      <c r="D1294" s="48"/>
      <c r="E1294" s="48"/>
    </row>
    <row r="1295" spans="4:5" x14ac:dyDescent="0.25">
      <c r="D1295" s="48"/>
      <c r="E1295" s="48"/>
    </row>
    <row r="1296" spans="4:5" x14ac:dyDescent="0.25">
      <c r="D1296" s="48"/>
      <c r="E1296" s="48"/>
    </row>
    <row r="1297" spans="4:5" x14ac:dyDescent="0.25">
      <c r="D1297" s="48"/>
      <c r="E1297" s="48"/>
    </row>
    <row r="1298" spans="4:5" x14ac:dyDescent="0.25">
      <c r="D1298" s="48"/>
      <c r="E1298" s="48"/>
    </row>
    <row r="1299" spans="4:5" x14ac:dyDescent="0.25">
      <c r="D1299" s="48"/>
      <c r="E1299" s="48"/>
    </row>
    <row r="1300" spans="4:5" x14ac:dyDescent="0.25">
      <c r="D1300" s="48"/>
      <c r="E1300" s="48"/>
    </row>
    <row r="1301" spans="4:5" x14ac:dyDescent="0.25">
      <c r="D1301" s="48"/>
      <c r="E1301" s="48"/>
    </row>
    <row r="1302" spans="4:5" x14ac:dyDescent="0.25">
      <c r="D1302" s="48"/>
      <c r="E1302" s="48"/>
    </row>
    <row r="1303" spans="4:5" x14ac:dyDescent="0.25">
      <c r="D1303" s="48"/>
      <c r="E1303" s="48"/>
    </row>
    <row r="1304" spans="4:5" x14ac:dyDescent="0.25">
      <c r="D1304" s="48"/>
      <c r="E1304" s="48"/>
    </row>
    <row r="1305" spans="4:5" x14ac:dyDescent="0.25">
      <c r="D1305" s="48"/>
      <c r="E1305" s="48"/>
    </row>
    <row r="1306" spans="4:5" x14ac:dyDescent="0.25">
      <c r="D1306" s="48"/>
      <c r="E1306" s="48"/>
    </row>
    <row r="1307" spans="4:5" x14ac:dyDescent="0.25">
      <c r="D1307" s="48"/>
      <c r="E1307" s="48"/>
    </row>
    <row r="1308" spans="4:5" x14ac:dyDescent="0.25">
      <c r="D1308" s="48"/>
      <c r="E1308" s="48"/>
    </row>
    <row r="1309" spans="4:5" x14ac:dyDescent="0.25">
      <c r="D1309" s="48"/>
      <c r="E1309" s="48"/>
    </row>
    <row r="1310" spans="4:5" x14ac:dyDescent="0.25">
      <c r="D1310" s="48"/>
      <c r="E1310" s="48"/>
    </row>
    <row r="1311" spans="4:5" x14ac:dyDescent="0.25">
      <c r="D1311" s="48"/>
      <c r="E1311" s="48"/>
    </row>
    <row r="1312" spans="4:5" x14ac:dyDescent="0.25">
      <c r="D1312" s="48"/>
      <c r="E1312" s="48"/>
    </row>
    <row r="1313" spans="4:5" x14ac:dyDescent="0.25">
      <c r="D1313" s="48"/>
      <c r="E1313" s="48"/>
    </row>
    <row r="1314" spans="4:5" x14ac:dyDescent="0.25">
      <c r="D1314" s="48"/>
      <c r="E1314" s="48"/>
    </row>
    <row r="1315" spans="4:5" x14ac:dyDescent="0.25">
      <c r="D1315" s="48"/>
      <c r="E1315" s="48"/>
    </row>
    <row r="1316" spans="4:5" x14ac:dyDescent="0.25">
      <c r="D1316" s="48"/>
      <c r="E1316" s="48"/>
    </row>
    <row r="1317" spans="4:5" x14ac:dyDescent="0.25">
      <c r="D1317" s="48"/>
      <c r="E1317" s="48"/>
    </row>
    <row r="1318" spans="4:5" x14ac:dyDescent="0.25">
      <c r="D1318" s="48"/>
      <c r="E1318" s="48"/>
    </row>
    <row r="1319" spans="4:5" x14ac:dyDescent="0.25">
      <c r="D1319" s="48"/>
      <c r="E1319" s="48"/>
    </row>
    <row r="1320" spans="4:5" x14ac:dyDescent="0.25">
      <c r="D1320" s="48"/>
      <c r="E1320" s="48"/>
    </row>
    <row r="1321" spans="4:5" x14ac:dyDescent="0.25">
      <c r="D1321" s="48"/>
      <c r="E1321" s="48"/>
    </row>
    <row r="1322" spans="4:5" x14ac:dyDescent="0.25">
      <c r="D1322" s="48"/>
      <c r="E1322" s="48"/>
    </row>
    <row r="1323" spans="4:5" x14ac:dyDescent="0.25">
      <c r="D1323" s="48"/>
      <c r="E1323" s="48"/>
    </row>
    <row r="1324" spans="4:5" x14ac:dyDescent="0.25">
      <c r="D1324" s="48"/>
      <c r="E1324" s="48"/>
    </row>
    <row r="1325" spans="4:5" x14ac:dyDescent="0.25">
      <c r="D1325" s="48"/>
      <c r="E1325" s="48"/>
    </row>
    <row r="1326" spans="4:5" x14ac:dyDescent="0.25">
      <c r="D1326" s="48"/>
      <c r="E1326" s="48"/>
    </row>
    <row r="1327" spans="4:5" x14ac:dyDescent="0.25">
      <c r="D1327" s="48"/>
      <c r="E1327" s="48"/>
    </row>
    <row r="1328" spans="4:5" x14ac:dyDescent="0.25">
      <c r="D1328" s="48"/>
      <c r="E1328" s="48"/>
    </row>
    <row r="1329" spans="4:5" x14ac:dyDescent="0.25">
      <c r="D1329" s="48"/>
      <c r="E1329" s="48"/>
    </row>
    <row r="1330" spans="4:5" x14ac:dyDescent="0.25">
      <c r="D1330" s="48"/>
      <c r="E1330" s="48"/>
    </row>
    <row r="1331" spans="4:5" x14ac:dyDescent="0.25">
      <c r="D1331" s="48"/>
      <c r="E1331" s="48"/>
    </row>
    <row r="1332" spans="4:5" x14ac:dyDescent="0.25">
      <c r="D1332" s="48"/>
      <c r="E1332" s="48"/>
    </row>
    <row r="1333" spans="4:5" x14ac:dyDescent="0.25">
      <c r="D1333" s="48"/>
      <c r="E1333" s="48"/>
    </row>
    <row r="1334" spans="4:5" x14ac:dyDescent="0.25">
      <c r="D1334" s="48"/>
      <c r="E1334" s="48"/>
    </row>
    <row r="1335" spans="4:5" x14ac:dyDescent="0.25">
      <c r="D1335" s="48"/>
      <c r="E1335" s="48"/>
    </row>
    <row r="1336" spans="4:5" x14ac:dyDescent="0.25">
      <c r="D1336" s="48"/>
      <c r="E1336" s="48"/>
    </row>
    <row r="1337" spans="4:5" x14ac:dyDescent="0.25">
      <c r="D1337" s="48"/>
      <c r="E1337" s="48"/>
    </row>
    <row r="1338" spans="4:5" x14ac:dyDescent="0.25">
      <c r="D1338" s="48"/>
      <c r="E1338" s="48"/>
    </row>
    <row r="1339" spans="4:5" x14ac:dyDescent="0.25">
      <c r="D1339" s="48"/>
      <c r="E1339" s="48"/>
    </row>
    <row r="1340" spans="4:5" x14ac:dyDescent="0.25">
      <c r="D1340" s="48"/>
      <c r="E1340" s="48"/>
    </row>
    <row r="1341" spans="4:5" x14ac:dyDescent="0.25">
      <c r="D1341" s="48"/>
      <c r="E1341" s="48"/>
    </row>
    <row r="1342" spans="4:5" x14ac:dyDescent="0.25">
      <c r="D1342" s="48"/>
      <c r="E1342" s="48"/>
    </row>
    <row r="1343" spans="4:5" x14ac:dyDescent="0.25">
      <c r="D1343" s="48"/>
      <c r="E1343" s="48"/>
    </row>
    <row r="1344" spans="4:5" x14ac:dyDescent="0.25">
      <c r="D1344" s="48"/>
      <c r="E1344" s="48"/>
    </row>
    <row r="1345" spans="4:5" x14ac:dyDescent="0.25">
      <c r="D1345" s="48"/>
      <c r="E1345" s="48"/>
    </row>
    <row r="1346" spans="4:5" x14ac:dyDescent="0.25">
      <c r="D1346" s="48"/>
      <c r="E1346" s="48"/>
    </row>
    <row r="1347" spans="4:5" x14ac:dyDescent="0.25">
      <c r="D1347" s="48"/>
      <c r="E1347" s="48"/>
    </row>
    <row r="1348" spans="4:5" x14ac:dyDescent="0.25">
      <c r="D1348" s="48"/>
      <c r="E1348" s="48"/>
    </row>
    <row r="1349" spans="4:5" x14ac:dyDescent="0.25">
      <c r="D1349" s="48"/>
      <c r="E1349" s="48"/>
    </row>
    <row r="1350" spans="4:5" x14ac:dyDescent="0.25">
      <c r="D1350" s="48"/>
      <c r="E1350" s="48"/>
    </row>
    <row r="1351" spans="4:5" x14ac:dyDescent="0.25">
      <c r="D1351" s="48"/>
      <c r="E1351" s="48"/>
    </row>
    <row r="1352" spans="4:5" x14ac:dyDescent="0.25">
      <c r="D1352" s="48"/>
      <c r="E1352" s="48"/>
    </row>
    <row r="1353" spans="4:5" x14ac:dyDescent="0.25">
      <c r="D1353" s="48"/>
      <c r="E1353" s="48"/>
    </row>
    <row r="1354" spans="4:5" x14ac:dyDescent="0.25">
      <c r="D1354" s="48"/>
      <c r="E1354" s="48"/>
    </row>
    <row r="1355" spans="4:5" x14ac:dyDescent="0.25">
      <c r="D1355" s="48"/>
      <c r="E1355" s="48"/>
    </row>
    <row r="1356" spans="4:5" x14ac:dyDescent="0.25">
      <c r="D1356" s="48"/>
      <c r="E1356" s="48"/>
    </row>
    <row r="1357" spans="4:5" x14ac:dyDescent="0.25">
      <c r="D1357" s="48"/>
      <c r="E1357" s="48"/>
    </row>
    <row r="1358" spans="4:5" x14ac:dyDescent="0.25">
      <c r="D1358" s="48"/>
      <c r="E1358" s="48"/>
    </row>
    <row r="1359" spans="4:5" x14ac:dyDescent="0.25">
      <c r="D1359" s="48"/>
      <c r="E1359" s="48"/>
    </row>
    <row r="1360" spans="4:5" x14ac:dyDescent="0.25">
      <c r="D1360" s="48"/>
      <c r="E1360" s="48"/>
    </row>
    <row r="1361" spans="4:5" x14ac:dyDescent="0.25">
      <c r="D1361" s="48"/>
      <c r="E1361" s="48"/>
    </row>
    <row r="1362" spans="4:5" x14ac:dyDescent="0.25">
      <c r="D1362" s="48"/>
      <c r="E1362" s="48"/>
    </row>
    <row r="1363" spans="4:5" x14ac:dyDescent="0.25">
      <c r="D1363" s="48"/>
      <c r="E1363" s="48"/>
    </row>
    <row r="1364" spans="4:5" x14ac:dyDescent="0.25">
      <c r="D1364" s="48"/>
      <c r="E1364" s="48"/>
    </row>
    <row r="1365" spans="4:5" x14ac:dyDescent="0.25">
      <c r="D1365" s="48"/>
      <c r="E1365" s="48"/>
    </row>
    <row r="1366" spans="4:5" x14ac:dyDescent="0.25">
      <c r="D1366" s="48"/>
      <c r="E1366" s="48"/>
    </row>
    <row r="1367" spans="4:5" x14ac:dyDescent="0.25">
      <c r="D1367" s="48"/>
      <c r="E1367" s="48"/>
    </row>
    <row r="1368" spans="4:5" x14ac:dyDescent="0.25">
      <c r="D1368" s="48"/>
      <c r="E1368" s="48"/>
    </row>
    <row r="1369" spans="4:5" x14ac:dyDescent="0.25">
      <c r="D1369" s="48"/>
      <c r="E1369" s="48"/>
    </row>
    <row r="1370" spans="4:5" x14ac:dyDescent="0.25">
      <c r="D1370" s="48"/>
      <c r="E1370" s="48"/>
    </row>
    <row r="1371" spans="4:5" x14ac:dyDescent="0.25">
      <c r="D1371" s="48"/>
      <c r="E1371" s="48"/>
    </row>
    <row r="1372" spans="4:5" x14ac:dyDescent="0.25">
      <c r="D1372" s="48"/>
      <c r="E1372" s="48"/>
    </row>
    <row r="1373" spans="4:5" x14ac:dyDescent="0.25">
      <c r="D1373" s="48"/>
      <c r="E1373" s="48"/>
    </row>
    <row r="1374" spans="4:5" x14ac:dyDescent="0.25">
      <c r="D1374" s="48"/>
      <c r="E1374" s="48"/>
    </row>
    <row r="1375" spans="4:5" x14ac:dyDescent="0.25">
      <c r="D1375" s="48"/>
      <c r="E1375" s="48"/>
    </row>
    <row r="1376" spans="4:5" x14ac:dyDescent="0.25">
      <c r="D1376" s="48"/>
      <c r="E1376" s="48"/>
    </row>
    <row r="1377" spans="4:5" x14ac:dyDescent="0.25">
      <c r="D1377" s="48"/>
      <c r="E1377" s="48"/>
    </row>
    <row r="1378" spans="4:5" x14ac:dyDescent="0.25">
      <c r="D1378" s="48"/>
      <c r="E1378" s="48"/>
    </row>
    <row r="1379" spans="4:5" x14ac:dyDescent="0.25">
      <c r="D1379" s="48"/>
      <c r="E1379" s="48"/>
    </row>
    <row r="1380" spans="4:5" x14ac:dyDescent="0.25">
      <c r="D1380" s="48"/>
      <c r="E1380" s="48"/>
    </row>
    <row r="1381" spans="4:5" x14ac:dyDescent="0.25">
      <c r="D1381" s="48"/>
      <c r="E1381" s="48"/>
    </row>
    <row r="1382" spans="4:5" x14ac:dyDescent="0.25">
      <c r="D1382" s="48"/>
      <c r="E1382" s="48"/>
    </row>
    <row r="1383" spans="4:5" x14ac:dyDescent="0.25">
      <c r="D1383" s="48"/>
      <c r="E1383" s="48"/>
    </row>
    <row r="1384" spans="4:5" x14ac:dyDescent="0.25">
      <c r="D1384" s="48"/>
      <c r="E1384" s="48"/>
    </row>
    <row r="1385" spans="4:5" x14ac:dyDescent="0.25">
      <c r="D1385" s="48"/>
      <c r="E1385" s="48"/>
    </row>
    <row r="1386" spans="4:5" x14ac:dyDescent="0.25">
      <c r="D1386" s="48"/>
      <c r="E1386" s="48"/>
    </row>
    <row r="1387" spans="4:5" x14ac:dyDescent="0.25">
      <c r="D1387" s="48"/>
      <c r="E1387" s="48"/>
    </row>
    <row r="1388" spans="4:5" x14ac:dyDescent="0.25">
      <c r="D1388" s="48"/>
      <c r="E1388" s="48"/>
    </row>
    <row r="1389" spans="4:5" x14ac:dyDescent="0.25">
      <c r="D1389" s="48"/>
      <c r="E1389" s="48"/>
    </row>
    <row r="1390" spans="4:5" x14ac:dyDescent="0.25">
      <c r="D1390" s="48"/>
      <c r="E1390" s="48"/>
    </row>
    <row r="1391" spans="4:5" x14ac:dyDescent="0.25">
      <c r="D1391" s="48"/>
      <c r="E1391" s="48"/>
    </row>
    <row r="1392" spans="4:5" x14ac:dyDescent="0.25">
      <c r="D1392" s="48"/>
      <c r="E1392" s="48"/>
    </row>
    <row r="1393" spans="4:5" x14ac:dyDescent="0.25">
      <c r="D1393" s="48"/>
      <c r="E1393" s="48"/>
    </row>
    <row r="1394" spans="4:5" x14ac:dyDescent="0.25">
      <c r="D1394" s="48"/>
      <c r="E1394" s="48"/>
    </row>
    <row r="1395" spans="4:5" x14ac:dyDescent="0.25">
      <c r="D1395" s="48"/>
      <c r="E1395" s="48"/>
    </row>
    <row r="1396" spans="4:5" x14ac:dyDescent="0.25">
      <c r="D1396" s="48"/>
      <c r="E1396" s="48"/>
    </row>
    <row r="1397" spans="4:5" x14ac:dyDescent="0.25">
      <c r="D1397" s="48"/>
      <c r="E1397" s="48"/>
    </row>
    <row r="1398" spans="4:5" x14ac:dyDescent="0.25">
      <c r="D1398" s="48"/>
      <c r="E1398" s="48"/>
    </row>
    <row r="1399" spans="4:5" x14ac:dyDescent="0.25">
      <c r="D1399" s="48"/>
      <c r="E1399" s="48"/>
    </row>
    <row r="1400" spans="4:5" x14ac:dyDescent="0.25">
      <c r="D1400" s="48"/>
      <c r="E1400" s="48"/>
    </row>
    <row r="1401" spans="4:5" x14ac:dyDescent="0.25">
      <c r="D1401" s="48"/>
      <c r="E1401" s="48"/>
    </row>
    <row r="1402" spans="4:5" x14ac:dyDescent="0.25">
      <c r="D1402" s="48"/>
      <c r="E1402" s="48"/>
    </row>
    <row r="1403" spans="4:5" x14ac:dyDescent="0.25">
      <c r="D1403" s="48"/>
      <c r="E1403" s="48"/>
    </row>
    <row r="1404" spans="4:5" x14ac:dyDescent="0.25">
      <c r="D1404" s="48"/>
      <c r="E1404" s="48"/>
    </row>
    <row r="1405" spans="4:5" x14ac:dyDescent="0.25">
      <c r="D1405" s="48"/>
      <c r="E1405" s="48"/>
    </row>
    <row r="1406" spans="4:5" x14ac:dyDescent="0.25">
      <c r="D1406" s="48"/>
      <c r="E1406" s="48"/>
    </row>
    <row r="1407" spans="4:5" x14ac:dyDescent="0.25">
      <c r="D1407" s="48"/>
      <c r="E1407" s="48"/>
    </row>
    <row r="1408" spans="4:5" x14ac:dyDescent="0.25">
      <c r="D1408" s="48"/>
      <c r="E1408" s="48"/>
    </row>
    <row r="1409" spans="4:5" x14ac:dyDescent="0.25">
      <c r="D1409" s="48"/>
      <c r="E1409" s="48"/>
    </row>
    <row r="1410" spans="4:5" x14ac:dyDescent="0.25">
      <c r="D1410" s="48"/>
      <c r="E1410" s="48"/>
    </row>
    <row r="1411" spans="4:5" x14ac:dyDescent="0.25">
      <c r="D1411" s="48"/>
      <c r="E1411" s="48"/>
    </row>
    <row r="1412" spans="4:5" x14ac:dyDescent="0.25">
      <c r="D1412" s="48"/>
      <c r="E1412" s="48"/>
    </row>
    <row r="1413" spans="4:5" x14ac:dyDescent="0.25">
      <c r="D1413" s="48"/>
      <c r="E1413" s="48"/>
    </row>
    <row r="1414" spans="4:5" x14ac:dyDescent="0.25">
      <c r="D1414" s="48"/>
      <c r="E1414" s="48"/>
    </row>
    <row r="1415" spans="4:5" x14ac:dyDescent="0.25">
      <c r="D1415" s="48"/>
      <c r="E1415" s="48"/>
    </row>
    <row r="1416" spans="4:5" x14ac:dyDescent="0.25">
      <c r="D1416" s="48"/>
      <c r="E1416" s="48"/>
    </row>
    <row r="1417" spans="4:5" x14ac:dyDescent="0.25">
      <c r="D1417" s="48"/>
      <c r="E1417" s="48"/>
    </row>
    <row r="1418" spans="4:5" x14ac:dyDescent="0.25">
      <c r="D1418" s="48"/>
      <c r="E1418" s="48"/>
    </row>
    <row r="1419" spans="4:5" x14ac:dyDescent="0.25">
      <c r="D1419" s="48"/>
      <c r="E1419" s="48"/>
    </row>
    <row r="1420" spans="4:5" x14ac:dyDescent="0.25">
      <c r="D1420" s="48"/>
      <c r="E1420" s="48"/>
    </row>
    <row r="1421" spans="4:5" x14ac:dyDescent="0.25">
      <c r="D1421" s="48"/>
      <c r="E1421" s="48"/>
    </row>
    <row r="1422" spans="4:5" x14ac:dyDescent="0.25">
      <c r="D1422" s="48"/>
      <c r="E1422" s="48"/>
    </row>
    <row r="1423" spans="4:5" x14ac:dyDescent="0.25">
      <c r="D1423" s="48"/>
      <c r="E1423" s="48"/>
    </row>
    <row r="1424" spans="4:5" x14ac:dyDescent="0.25">
      <c r="D1424" s="48"/>
      <c r="E1424" s="48"/>
    </row>
    <row r="1425" spans="4:5" x14ac:dyDescent="0.25">
      <c r="D1425" s="48"/>
      <c r="E1425" s="48"/>
    </row>
    <row r="1426" spans="4:5" x14ac:dyDescent="0.25">
      <c r="D1426" s="48"/>
      <c r="E1426" s="48"/>
    </row>
    <row r="1427" spans="4:5" x14ac:dyDescent="0.25">
      <c r="D1427" s="48"/>
      <c r="E1427" s="48"/>
    </row>
    <row r="1428" spans="4:5" x14ac:dyDescent="0.25">
      <c r="D1428" s="48"/>
      <c r="E1428" s="48"/>
    </row>
    <row r="1429" spans="4:5" x14ac:dyDescent="0.25">
      <c r="D1429" s="48"/>
      <c r="E1429" s="48"/>
    </row>
    <row r="1430" spans="4:5" x14ac:dyDescent="0.25">
      <c r="D1430" s="48"/>
      <c r="E1430" s="48"/>
    </row>
    <row r="1431" spans="4:5" x14ac:dyDescent="0.25">
      <c r="D1431" s="48"/>
      <c r="E1431" s="48"/>
    </row>
    <row r="1432" spans="4:5" x14ac:dyDescent="0.25">
      <c r="D1432" s="48"/>
      <c r="E1432" s="48"/>
    </row>
    <row r="1433" spans="4:5" x14ac:dyDescent="0.25">
      <c r="D1433" s="48"/>
      <c r="E1433" s="48"/>
    </row>
    <row r="1434" spans="4:5" x14ac:dyDescent="0.25">
      <c r="D1434" s="48"/>
      <c r="E1434" s="48"/>
    </row>
    <row r="1435" spans="4:5" x14ac:dyDescent="0.25">
      <c r="D1435" s="48"/>
      <c r="E1435" s="48"/>
    </row>
    <row r="1436" spans="4:5" x14ac:dyDescent="0.25">
      <c r="D1436" s="48"/>
      <c r="E1436" s="48"/>
    </row>
    <row r="1437" spans="4:5" x14ac:dyDescent="0.25">
      <c r="D1437" s="48"/>
      <c r="E1437" s="48"/>
    </row>
    <row r="1438" spans="4:5" x14ac:dyDescent="0.25">
      <c r="D1438" s="48"/>
      <c r="E1438" s="48"/>
    </row>
    <row r="1439" spans="4:5" x14ac:dyDescent="0.25">
      <c r="D1439" s="48"/>
      <c r="E1439" s="48"/>
    </row>
    <row r="1440" spans="4:5" x14ac:dyDescent="0.25">
      <c r="D1440" s="48"/>
      <c r="E1440" s="48"/>
    </row>
    <row r="1441" spans="4:5" x14ac:dyDescent="0.25">
      <c r="D1441" s="48"/>
      <c r="E1441" s="48"/>
    </row>
    <row r="1442" spans="4:5" x14ac:dyDescent="0.25">
      <c r="D1442" s="48"/>
      <c r="E1442" s="48"/>
    </row>
    <row r="1443" spans="4:5" x14ac:dyDescent="0.25">
      <c r="D1443" s="48"/>
      <c r="E1443" s="48"/>
    </row>
    <row r="1444" spans="4:5" x14ac:dyDescent="0.25">
      <c r="D1444" s="48"/>
      <c r="E1444" s="48"/>
    </row>
    <row r="1445" spans="4:5" x14ac:dyDescent="0.25">
      <c r="D1445" s="48"/>
      <c r="E1445" s="48"/>
    </row>
    <row r="1446" spans="4:5" x14ac:dyDescent="0.25">
      <c r="D1446" s="48"/>
      <c r="E1446" s="48"/>
    </row>
    <row r="1447" spans="4:5" x14ac:dyDescent="0.25">
      <c r="D1447" s="48"/>
      <c r="E1447" s="48"/>
    </row>
    <row r="1448" spans="4:5" x14ac:dyDescent="0.25">
      <c r="D1448" s="48"/>
      <c r="E1448" s="48"/>
    </row>
    <row r="1449" spans="4:5" x14ac:dyDescent="0.25">
      <c r="D1449" s="48"/>
      <c r="E1449" s="48"/>
    </row>
    <row r="1450" spans="4:5" x14ac:dyDescent="0.25">
      <c r="D1450" s="48"/>
      <c r="E1450" s="48"/>
    </row>
    <row r="1451" spans="4:5" x14ac:dyDescent="0.25">
      <c r="D1451" s="48"/>
      <c r="E1451" s="48"/>
    </row>
    <row r="1452" spans="4:5" x14ac:dyDescent="0.25">
      <c r="D1452" s="48"/>
      <c r="E1452" s="48"/>
    </row>
    <row r="1453" spans="4:5" x14ac:dyDescent="0.25">
      <c r="D1453" s="48"/>
      <c r="E1453" s="48"/>
    </row>
    <row r="1454" spans="4:5" x14ac:dyDescent="0.25">
      <c r="D1454" s="48"/>
      <c r="E1454" s="48"/>
    </row>
    <row r="1455" spans="4:5" x14ac:dyDescent="0.25">
      <c r="D1455" s="48"/>
      <c r="E1455" s="48"/>
    </row>
    <row r="1456" spans="4:5" x14ac:dyDescent="0.25">
      <c r="D1456" s="48"/>
      <c r="E1456" s="48"/>
    </row>
    <row r="1457" spans="4:5" x14ac:dyDescent="0.25">
      <c r="D1457" s="48"/>
      <c r="E1457" s="48"/>
    </row>
    <row r="1458" spans="4:5" x14ac:dyDescent="0.25">
      <c r="D1458" s="48"/>
      <c r="E1458" s="48"/>
    </row>
    <row r="1459" spans="4:5" x14ac:dyDescent="0.25">
      <c r="D1459" s="48"/>
      <c r="E1459" s="48"/>
    </row>
    <row r="1460" spans="4:5" x14ac:dyDescent="0.25">
      <c r="D1460" s="48"/>
      <c r="E1460" s="48"/>
    </row>
    <row r="1461" spans="4:5" x14ac:dyDescent="0.25">
      <c r="D1461" s="48"/>
      <c r="E1461" s="48"/>
    </row>
    <row r="1462" spans="4:5" x14ac:dyDescent="0.25">
      <c r="D1462" s="48"/>
      <c r="E1462" s="48"/>
    </row>
    <row r="1463" spans="4:5" x14ac:dyDescent="0.25">
      <c r="D1463" s="48"/>
      <c r="E1463" s="48"/>
    </row>
    <row r="1464" spans="4:5" x14ac:dyDescent="0.25">
      <c r="D1464" s="48"/>
      <c r="E1464" s="48"/>
    </row>
    <row r="1465" spans="4:5" x14ac:dyDescent="0.25">
      <c r="D1465" s="48"/>
      <c r="E1465" s="48"/>
    </row>
    <row r="1466" spans="4:5" x14ac:dyDescent="0.25">
      <c r="D1466" s="48"/>
      <c r="E1466" s="48"/>
    </row>
    <row r="1467" spans="4:5" x14ac:dyDescent="0.25">
      <c r="D1467" s="48"/>
      <c r="E1467" s="48"/>
    </row>
    <row r="1468" spans="4:5" x14ac:dyDescent="0.25">
      <c r="D1468" s="48"/>
      <c r="E1468" s="48"/>
    </row>
    <row r="1469" spans="4:5" x14ac:dyDescent="0.25">
      <c r="D1469" s="48"/>
      <c r="E1469" s="48"/>
    </row>
    <row r="1470" spans="4:5" x14ac:dyDescent="0.25">
      <c r="D1470" s="48"/>
      <c r="E1470" s="48"/>
    </row>
    <row r="1471" spans="4:5" x14ac:dyDescent="0.25">
      <c r="D1471" s="48"/>
      <c r="E1471" s="48"/>
    </row>
    <row r="1472" spans="4:5" x14ac:dyDescent="0.25">
      <c r="D1472" s="48"/>
      <c r="E1472" s="48"/>
    </row>
    <row r="1473" spans="4:5" x14ac:dyDescent="0.25">
      <c r="D1473" s="48"/>
      <c r="E1473" s="48"/>
    </row>
    <row r="1474" spans="4:5" x14ac:dyDescent="0.25">
      <c r="D1474" s="48"/>
      <c r="E1474" s="48"/>
    </row>
    <row r="1475" spans="4:5" x14ac:dyDescent="0.25">
      <c r="D1475" s="48"/>
      <c r="E1475" s="48"/>
    </row>
    <row r="1476" spans="4:5" x14ac:dyDescent="0.25">
      <c r="D1476" s="48"/>
      <c r="E1476" s="48"/>
    </row>
    <row r="1477" spans="4:5" x14ac:dyDescent="0.25">
      <c r="D1477" s="48"/>
      <c r="E1477" s="48"/>
    </row>
    <row r="1478" spans="4:5" x14ac:dyDescent="0.25">
      <c r="D1478" s="48"/>
      <c r="E1478" s="48"/>
    </row>
    <row r="1479" spans="4:5" x14ac:dyDescent="0.25">
      <c r="D1479" s="48"/>
      <c r="E1479" s="48"/>
    </row>
    <row r="1480" spans="4:5" x14ac:dyDescent="0.25">
      <c r="D1480" s="48"/>
      <c r="E1480" s="48"/>
    </row>
    <row r="1481" spans="4:5" x14ac:dyDescent="0.25">
      <c r="D1481" s="48"/>
      <c r="E1481" s="48"/>
    </row>
    <row r="1482" spans="4:5" x14ac:dyDescent="0.25">
      <c r="D1482" s="48"/>
      <c r="E1482" s="48"/>
    </row>
    <row r="1483" spans="4:5" x14ac:dyDescent="0.25">
      <c r="D1483" s="48"/>
      <c r="E1483" s="48"/>
    </row>
    <row r="1484" spans="4:5" x14ac:dyDescent="0.25">
      <c r="D1484" s="48"/>
      <c r="E1484" s="48"/>
    </row>
    <row r="1485" spans="4:5" x14ac:dyDescent="0.25">
      <c r="D1485" s="48"/>
      <c r="E1485" s="48"/>
    </row>
    <row r="1486" spans="4:5" x14ac:dyDescent="0.25">
      <c r="D1486" s="48"/>
      <c r="E1486" s="48"/>
    </row>
    <row r="1487" spans="4:5" x14ac:dyDescent="0.25">
      <c r="D1487" s="48"/>
      <c r="E1487" s="48"/>
    </row>
    <row r="1488" spans="4:5" x14ac:dyDescent="0.25">
      <c r="D1488" s="48"/>
      <c r="E1488" s="48"/>
    </row>
    <row r="1489" spans="4:5" x14ac:dyDescent="0.25">
      <c r="D1489" s="48"/>
      <c r="E1489" s="48"/>
    </row>
    <row r="1490" spans="4:5" x14ac:dyDescent="0.25">
      <c r="D1490" s="48"/>
      <c r="E1490" s="48"/>
    </row>
    <row r="1491" spans="4:5" x14ac:dyDescent="0.25">
      <c r="D1491" s="48"/>
      <c r="E1491" s="48"/>
    </row>
    <row r="1492" spans="4:5" x14ac:dyDescent="0.25">
      <c r="D1492" s="48"/>
      <c r="E1492" s="48"/>
    </row>
    <row r="1493" spans="4:5" x14ac:dyDescent="0.25">
      <c r="D1493" s="48"/>
      <c r="E1493" s="48"/>
    </row>
    <row r="1494" spans="4:5" x14ac:dyDescent="0.25">
      <c r="D1494" s="48"/>
      <c r="E1494" s="48"/>
    </row>
    <row r="1495" spans="4:5" x14ac:dyDescent="0.25">
      <c r="D1495" s="48"/>
      <c r="E1495" s="48"/>
    </row>
    <row r="1496" spans="4:5" x14ac:dyDescent="0.25">
      <c r="D1496" s="48"/>
      <c r="E1496" s="48"/>
    </row>
    <row r="1497" spans="4:5" x14ac:dyDescent="0.25">
      <c r="D1497" s="48"/>
      <c r="E1497" s="48"/>
    </row>
    <row r="1498" spans="4:5" x14ac:dyDescent="0.25">
      <c r="D1498" s="48"/>
      <c r="E1498" s="48"/>
    </row>
    <row r="1499" spans="4:5" x14ac:dyDescent="0.25">
      <c r="D1499" s="48"/>
      <c r="E1499" s="48"/>
    </row>
    <row r="1500" spans="4:5" x14ac:dyDescent="0.25">
      <c r="D1500" s="48"/>
      <c r="E1500" s="48"/>
    </row>
    <row r="1501" spans="4:5" x14ac:dyDescent="0.25">
      <c r="D1501" s="48"/>
      <c r="E1501" s="48"/>
    </row>
    <row r="1502" spans="4:5" x14ac:dyDescent="0.25">
      <c r="D1502" s="48"/>
      <c r="E1502" s="48"/>
    </row>
    <row r="1503" spans="4:5" x14ac:dyDescent="0.25">
      <c r="D1503" s="48"/>
      <c r="E1503" s="48"/>
    </row>
    <row r="1504" spans="4:5" x14ac:dyDescent="0.25">
      <c r="D1504" s="48"/>
      <c r="E1504" s="48"/>
    </row>
    <row r="1505" spans="4:5" x14ac:dyDescent="0.25">
      <c r="D1505" s="48"/>
      <c r="E1505" s="48"/>
    </row>
    <row r="1506" spans="4:5" x14ac:dyDescent="0.25">
      <c r="D1506" s="48"/>
      <c r="E1506" s="48"/>
    </row>
    <row r="1507" spans="4:5" x14ac:dyDescent="0.25">
      <c r="D1507" s="48"/>
      <c r="E1507" s="48"/>
    </row>
    <row r="1508" spans="4:5" x14ac:dyDescent="0.25">
      <c r="D1508" s="48"/>
      <c r="E1508" s="48"/>
    </row>
    <row r="1509" spans="4:5" x14ac:dyDescent="0.25">
      <c r="D1509" s="48"/>
      <c r="E1509" s="48"/>
    </row>
    <row r="1510" spans="4:5" x14ac:dyDescent="0.25">
      <c r="D1510" s="48"/>
      <c r="E1510" s="48"/>
    </row>
    <row r="1511" spans="4:5" x14ac:dyDescent="0.25">
      <c r="D1511" s="48"/>
      <c r="E1511" s="48"/>
    </row>
    <row r="1512" spans="4:5" x14ac:dyDescent="0.25">
      <c r="D1512" s="48"/>
      <c r="E1512" s="48"/>
    </row>
    <row r="1513" spans="4:5" x14ac:dyDescent="0.25">
      <c r="D1513" s="48"/>
      <c r="E1513" s="48"/>
    </row>
    <row r="1514" spans="4:5" x14ac:dyDescent="0.25">
      <c r="D1514" s="48"/>
      <c r="E1514" s="48"/>
    </row>
    <row r="1515" spans="4:5" x14ac:dyDescent="0.25">
      <c r="D1515" s="48"/>
      <c r="E1515" s="48"/>
    </row>
    <row r="1516" spans="4:5" x14ac:dyDescent="0.25">
      <c r="D1516" s="48"/>
      <c r="E1516" s="48"/>
    </row>
    <row r="1517" spans="4:5" x14ac:dyDescent="0.25">
      <c r="D1517" s="48"/>
      <c r="E1517" s="48"/>
    </row>
    <row r="1518" spans="4:5" x14ac:dyDescent="0.25">
      <c r="D1518" s="48"/>
      <c r="E1518" s="48"/>
    </row>
    <row r="1519" spans="4:5" x14ac:dyDescent="0.25">
      <c r="D1519" s="48"/>
      <c r="E1519" s="48"/>
    </row>
    <row r="1520" spans="4:5" x14ac:dyDescent="0.25">
      <c r="D1520" s="48"/>
      <c r="E1520" s="48"/>
    </row>
    <row r="1521" spans="4:5" x14ac:dyDescent="0.25">
      <c r="D1521" s="48"/>
      <c r="E1521" s="48"/>
    </row>
    <row r="1522" spans="4:5" x14ac:dyDescent="0.25">
      <c r="D1522" s="48"/>
      <c r="E1522" s="48"/>
    </row>
    <row r="1523" spans="4:5" x14ac:dyDescent="0.25">
      <c r="D1523" s="48"/>
      <c r="E1523" s="48"/>
    </row>
    <row r="1524" spans="4:5" x14ac:dyDescent="0.25">
      <c r="D1524" s="48"/>
      <c r="E1524" s="48"/>
    </row>
    <row r="1525" spans="4:5" x14ac:dyDescent="0.25">
      <c r="D1525" s="48"/>
      <c r="E1525" s="48"/>
    </row>
    <row r="1526" spans="4:5" x14ac:dyDescent="0.25">
      <c r="D1526" s="48"/>
      <c r="E1526" s="48"/>
    </row>
    <row r="1527" spans="4:5" x14ac:dyDescent="0.25">
      <c r="D1527" s="48"/>
      <c r="E1527" s="48"/>
    </row>
    <row r="1528" spans="4:5" x14ac:dyDescent="0.25">
      <c r="D1528" s="48"/>
      <c r="E1528" s="48"/>
    </row>
    <row r="1529" spans="4:5" x14ac:dyDescent="0.25">
      <c r="D1529" s="48"/>
      <c r="E1529" s="48"/>
    </row>
    <row r="1530" spans="4:5" x14ac:dyDescent="0.25">
      <c r="D1530" s="48"/>
      <c r="E1530" s="48"/>
    </row>
    <row r="1531" spans="4:5" x14ac:dyDescent="0.25">
      <c r="D1531" s="48"/>
      <c r="E1531" s="48"/>
    </row>
    <row r="1532" spans="4:5" x14ac:dyDescent="0.25">
      <c r="D1532" s="48"/>
      <c r="E1532" s="48"/>
    </row>
    <row r="1533" spans="4:5" x14ac:dyDescent="0.25">
      <c r="D1533" s="48"/>
      <c r="E1533" s="48"/>
    </row>
    <row r="1534" spans="4:5" x14ac:dyDescent="0.25">
      <c r="D1534" s="48"/>
      <c r="E1534" s="48"/>
    </row>
    <row r="1535" spans="4:5" x14ac:dyDescent="0.25">
      <c r="D1535" s="48"/>
      <c r="E1535" s="48"/>
    </row>
    <row r="1536" spans="4:5" x14ac:dyDescent="0.25">
      <c r="D1536" s="48"/>
      <c r="E1536" s="48"/>
    </row>
    <row r="1537" spans="4:5" x14ac:dyDescent="0.25">
      <c r="D1537" s="48"/>
      <c r="E1537" s="48"/>
    </row>
    <row r="1538" spans="4:5" x14ac:dyDescent="0.25">
      <c r="D1538" s="48"/>
      <c r="E1538" s="48"/>
    </row>
    <row r="1539" spans="4:5" x14ac:dyDescent="0.25">
      <c r="D1539" s="48"/>
      <c r="E1539" s="48"/>
    </row>
    <row r="1540" spans="4:5" x14ac:dyDescent="0.25">
      <c r="D1540" s="48"/>
      <c r="E1540" s="48"/>
    </row>
    <row r="1541" spans="4:5" x14ac:dyDescent="0.25">
      <c r="D1541" s="48"/>
      <c r="E1541" s="48"/>
    </row>
    <row r="1542" spans="4:5" x14ac:dyDescent="0.25">
      <c r="D1542" s="48"/>
      <c r="E1542" s="48"/>
    </row>
    <row r="1543" spans="4:5" x14ac:dyDescent="0.25">
      <c r="D1543" s="48"/>
      <c r="E1543" s="48"/>
    </row>
    <row r="1544" spans="4:5" x14ac:dyDescent="0.25">
      <c r="D1544" s="48"/>
      <c r="E1544" s="48"/>
    </row>
    <row r="1545" spans="4:5" x14ac:dyDescent="0.25">
      <c r="D1545" s="48"/>
      <c r="E1545" s="48"/>
    </row>
    <row r="1546" spans="4:5" x14ac:dyDescent="0.25">
      <c r="D1546" s="48"/>
      <c r="E1546" s="48"/>
    </row>
    <row r="1547" spans="4:5" x14ac:dyDescent="0.25">
      <c r="D1547" s="48"/>
      <c r="E1547" s="48"/>
    </row>
    <row r="1548" spans="4:5" x14ac:dyDescent="0.25">
      <c r="D1548" s="48"/>
      <c r="E1548" s="48"/>
    </row>
    <row r="1549" spans="4:5" x14ac:dyDescent="0.25">
      <c r="D1549" s="48"/>
      <c r="E1549" s="48"/>
    </row>
    <row r="1550" spans="4:5" x14ac:dyDescent="0.25">
      <c r="D1550" s="48"/>
      <c r="E1550" s="48"/>
    </row>
    <row r="1551" spans="4:5" x14ac:dyDescent="0.25">
      <c r="D1551" s="48"/>
      <c r="E1551" s="48"/>
    </row>
    <row r="1552" spans="4:5" x14ac:dyDescent="0.25">
      <c r="D1552" s="48"/>
      <c r="E1552" s="48"/>
    </row>
    <row r="1553" spans="4:5" x14ac:dyDescent="0.25">
      <c r="D1553" s="48"/>
      <c r="E1553" s="48"/>
    </row>
    <row r="1554" spans="4:5" x14ac:dyDescent="0.25">
      <c r="D1554" s="48"/>
      <c r="E1554" s="48"/>
    </row>
    <row r="1555" spans="4:5" x14ac:dyDescent="0.25">
      <c r="D1555" s="48"/>
      <c r="E1555" s="48"/>
    </row>
    <row r="1556" spans="4:5" x14ac:dyDescent="0.25">
      <c r="D1556" s="48"/>
      <c r="E1556" s="48"/>
    </row>
    <row r="1557" spans="4:5" x14ac:dyDescent="0.25">
      <c r="D1557" s="48"/>
      <c r="E1557" s="48"/>
    </row>
    <row r="1558" spans="4:5" x14ac:dyDescent="0.25">
      <c r="D1558" s="48"/>
      <c r="E1558" s="48"/>
    </row>
    <row r="1559" spans="4:5" x14ac:dyDescent="0.25">
      <c r="D1559" s="48"/>
      <c r="E1559" s="48"/>
    </row>
    <row r="1560" spans="4:5" x14ac:dyDescent="0.25">
      <c r="D1560" s="48"/>
      <c r="E1560" s="48"/>
    </row>
    <row r="1561" spans="4:5" x14ac:dyDescent="0.25">
      <c r="D1561" s="48"/>
      <c r="E1561" s="48"/>
    </row>
    <row r="1562" spans="4:5" x14ac:dyDescent="0.25">
      <c r="D1562" s="48"/>
      <c r="E1562" s="48"/>
    </row>
    <row r="1563" spans="4:5" x14ac:dyDescent="0.25">
      <c r="D1563" s="48"/>
      <c r="E1563" s="48"/>
    </row>
    <row r="1564" spans="4:5" x14ac:dyDescent="0.25">
      <c r="D1564" s="48"/>
      <c r="E1564" s="48"/>
    </row>
    <row r="1565" spans="4:5" x14ac:dyDescent="0.25">
      <c r="D1565" s="48"/>
      <c r="E1565" s="48"/>
    </row>
    <row r="1566" spans="4:5" x14ac:dyDescent="0.25">
      <c r="D1566" s="48"/>
      <c r="E1566" s="48"/>
    </row>
    <row r="1567" spans="4:5" x14ac:dyDescent="0.25">
      <c r="D1567" s="48"/>
      <c r="E1567" s="48"/>
    </row>
    <row r="1568" spans="4:5" x14ac:dyDescent="0.25">
      <c r="D1568" s="48"/>
      <c r="E1568" s="48"/>
    </row>
    <row r="1569" spans="4:5" x14ac:dyDescent="0.25">
      <c r="D1569" s="48"/>
      <c r="E1569" s="48"/>
    </row>
    <row r="1570" spans="4:5" x14ac:dyDescent="0.25">
      <c r="D1570" s="48"/>
      <c r="E1570" s="48"/>
    </row>
    <row r="1571" spans="4:5" x14ac:dyDescent="0.25">
      <c r="D1571" s="48"/>
      <c r="E1571" s="48"/>
    </row>
    <row r="1572" spans="4:5" x14ac:dyDescent="0.25">
      <c r="D1572" s="48"/>
      <c r="E1572" s="48"/>
    </row>
    <row r="1573" spans="4:5" x14ac:dyDescent="0.25">
      <c r="D1573" s="48"/>
      <c r="E1573" s="48"/>
    </row>
    <row r="1574" spans="4:5" x14ac:dyDescent="0.25">
      <c r="D1574" s="48"/>
      <c r="E1574" s="48"/>
    </row>
    <row r="1575" spans="4:5" x14ac:dyDescent="0.25">
      <c r="D1575" s="48"/>
      <c r="E1575" s="48"/>
    </row>
    <row r="1576" spans="4:5" x14ac:dyDescent="0.25">
      <c r="D1576" s="48"/>
      <c r="E1576" s="48"/>
    </row>
    <row r="1577" spans="4:5" x14ac:dyDescent="0.25">
      <c r="D1577" s="48"/>
      <c r="E1577" s="48"/>
    </row>
    <row r="1578" spans="4:5" x14ac:dyDescent="0.25">
      <c r="D1578" s="48"/>
      <c r="E1578" s="48"/>
    </row>
    <row r="1579" spans="4:5" x14ac:dyDescent="0.25">
      <c r="D1579" s="48"/>
      <c r="E1579" s="48"/>
    </row>
    <row r="1580" spans="4:5" x14ac:dyDescent="0.25">
      <c r="D1580" s="48"/>
      <c r="E1580" s="48"/>
    </row>
    <row r="1581" spans="4:5" x14ac:dyDescent="0.25">
      <c r="D1581" s="48"/>
      <c r="E1581" s="48"/>
    </row>
    <row r="1582" spans="4:5" x14ac:dyDescent="0.25">
      <c r="D1582" s="48"/>
      <c r="E1582" s="48"/>
    </row>
    <row r="1583" spans="4:5" x14ac:dyDescent="0.25">
      <c r="D1583" s="48"/>
      <c r="E1583" s="48"/>
    </row>
    <row r="1584" spans="4:5" x14ac:dyDescent="0.25">
      <c r="D1584" s="48"/>
      <c r="E1584" s="48"/>
    </row>
    <row r="1585" spans="4:5" x14ac:dyDescent="0.25">
      <c r="D1585" s="48"/>
      <c r="E1585" s="48"/>
    </row>
    <row r="1586" spans="4:5" x14ac:dyDescent="0.25">
      <c r="D1586" s="48"/>
      <c r="E1586" s="48"/>
    </row>
    <row r="1587" spans="4:5" x14ac:dyDescent="0.25">
      <c r="D1587" s="48"/>
      <c r="E1587" s="48"/>
    </row>
    <row r="1588" spans="4:5" x14ac:dyDescent="0.25">
      <c r="D1588" s="48"/>
      <c r="E1588" s="48"/>
    </row>
    <row r="1589" spans="4:5" x14ac:dyDescent="0.25">
      <c r="D1589" s="48"/>
      <c r="E1589" s="48"/>
    </row>
    <row r="1590" spans="4:5" x14ac:dyDescent="0.25">
      <c r="D1590" s="48"/>
      <c r="E1590" s="48"/>
    </row>
    <row r="1591" spans="4:5" x14ac:dyDescent="0.25">
      <c r="D1591" s="48"/>
      <c r="E1591" s="48"/>
    </row>
    <row r="1592" spans="4:5" x14ac:dyDescent="0.25">
      <c r="D1592" s="48"/>
      <c r="E1592" s="48"/>
    </row>
    <row r="1593" spans="4:5" x14ac:dyDescent="0.25">
      <c r="D1593" s="48"/>
      <c r="E1593" s="48"/>
    </row>
    <row r="1594" spans="4:5" x14ac:dyDescent="0.25">
      <c r="D1594" s="48"/>
      <c r="E1594" s="48"/>
    </row>
    <row r="1595" spans="4:5" x14ac:dyDescent="0.25">
      <c r="D1595" s="48"/>
      <c r="E1595" s="48"/>
    </row>
    <row r="1596" spans="4:5" x14ac:dyDescent="0.25">
      <c r="D1596" s="48"/>
      <c r="E1596" s="48"/>
    </row>
    <row r="1597" spans="4:5" x14ac:dyDescent="0.25">
      <c r="D1597" s="48"/>
      <c r="E1597" s="48"/>
    </row>
    <row r="1598" spans="4:5" x14ac:dyDescent="0.25">
      <c r="D1598" s="48"/>
      <c r="E1598" s="48"/>
    </row>
    <row r="1599" spans="4:5" x14ac:dyDescent="0.25">
      <c r="D1599" s="48"/>
      <c r="E1599" s="48"/>
    </row>
    <row r="1600" spans="4:5" x14ac:dyDescent="0.25">
      <c r="D1600" s="48"/>
      <c r="E1600" s="48"/>
    </row>
    <row r="1601" spans="4:5" x14ac:dyDescent="0.25">
      <c r="D1601" s="48"/>
      <c r="E1601" s="48"/>
    </row>
    <row r="1602" spans="4:5" x14ac:dyDescent="0.25">
      <c r="D1602" s="48"/>
      <c r="E1602" s="48"/>
    </row>
    <row r="1603" spans="4:5" x14ac:dyDescent="0.25">
      <c r="D1603" s="48"/>
      <c r="E1603" s="48"/>
    </row>
    <row r="1604" spans="4:5" x14ac:dyDescent="0.25">
      <c r="D1604" s="48"/>
      <c r="E1604" s="48"/>
    </row>
    <row r="1605" spans="4:5" x14ac:dyDescent="0.25">
      <c r="D1605" s="48"/>
      <c r="E1605" s="48"/>
    </row>
    <row r="1606" spans="4:5" x14ac:dyDescent="0.25">
      <c r="D1606" s="48"/>
      <c r="E1606" s="48"/>
    </row>
    <row r="1607" spans="4:5" x14ac:dyDescent="0.25">
      <c r="D1607" s="48"/>
      <c r="E1607" s="48"/>
    </row>
    <row r="1608" spans="4:5" x14ac:dyDescent="0.25">
      <c r="D1608" s="48"/>
      <c r="E1608" s="48"/>
    </row>
    <row r="1609" spans="4:5" x14ac:dyDescent="0.25">
      <c r="D1609" s="48"/>
      <c r="E1609" s="48"/>
    </row>
    <row r="1610" spans="4:5" x14ac:dyDescent="0.25">
      <c r="D1610" s="48"/>
      <c r="E1610" s="48"/>
    </row>
    <row r="1611" spans="4:5" x14ac:dyDescent="0.25">
      <c r="D1611" s="48"/>
      <c r="E1611" s="48"/>
    </row>
    <row r="1612" spans="4:5" x14ac:dyDescent="0.25">
      <c r="D1612" s="48"/>
      <c r="E1612" s="48"/>
    </row>
    <row r="1613" spans="4:5" x14ac:dyDescent="0.25">
      <c r="D1613" s="48"/>
      <c r="E1613" s="48"/>
    </row>
    <row r="1614" spans="4:5" x14ac:dyDescent="0.25">
      <c r="D1614" s="48"/>
      <c r="E1614" s="48"/>
    </row>
    <row r="1615" spans="4:5" x14ac:dyDescent="0.25">
      <c r="D1615" s="48"/>
      <c r="E1615" s="48"/>
    </row>
    <row r="1616" spans="4:5" x14ac:dyDescent="0.25">
      <c r="D1616" s="48"/>
      <c r="E1616" s="48"/>
    </row>
    <row r="1617" spans="4:5" x14ac:dyDescent="0.25">
      <c r="D1617" s="48"/>
      <c r="E1617" s="48"/>
    </row>
    <row r="1618" spans="4:5" x14ac:dyDescent="0.25">
      <c r="D1618" s="48"/>
      <c r="E1618" s="48"/>
    </row>
    <row r="1619" spans="4:5" x14ac:dyDescent="0.25">
      <c r="D1619" s="48"/>
      <c r="E1619" s="48"/>
    </row>
    <row r="1620" spans="4:5" x14ac:dyDescent="0.25">
      <c r="D1620" s="48"/>
      <c r="E1620" s="48"/>
    </row>
    <row r="1621" spans="4:5" x14ac:dyDescent="0.25">
      <c r="D1621" s="48"/>
      <c r="E1621" s="48"/>
    </row>
    <row r="1622" spans="4:5" x14ac:dyDescent="0.25">
      <c r="D1622" s="48"/>
      <c r="E1622" s="48"/>
    </row>
    <row r="1623" spans="4:5" x14ac:dyDescent="0.25">
      <c r="D1623" s="48"/>
      <c r="E1623" s="48"/>
    </row>
    <row r="1624" spans="4:5" x14ac:dyDescent="0.25">
      <c r="D1624" s="48"/>
      <c r="E1624" s="48"/>
    </row>
    <row r="1625" spans="4:5" x14ac:dyDescent="0.25">
      <c r="D1625" s="48"/>
      <c r="E1625" s="48"/>
    </row>
    <row r="1626" spans="4:5" x14ac:dyDescent="0.25">
      <c r="D1626" s="48"/>
      <c r="E1626" s="48"/>
    </row>
    <row r="1627" spans="4:5" x14ac:dyDescent="0.25">
      <c r="D1627" s="48"/>
      <c r="E1627" s="48"/>
    </row>
    <row r="1628" spans="4:5" x14ac:dyDescent="0.25">
      <c r="D1628" s="48"/>
      <c r="E1628" s="48"/>
    </row>
    <row r="1629" spans="4:5" x14ac:dyDescent="0.25">
      <c r="D1629" s="48"/>
      <c r="E1629" s="48"/>
    </row>
    <row r="1630" spans="4:5" x14ac:dyDescent="0.25">
      <c r="D1630" s="48"/>
      <c r="E1630" s="48"/>
    </row>
    <row r="1631" spans="4:5" x14ac:dyDescent="0.25">
      <c r="D1631" s="48"/>
      <c r="E1631" s="48"/>
    </row>
    <row r="1632" spans="4:5" x14ac:dyDescent="0.25">
      <c r="D1632" s="48"/>
      <c r="E1632" s="48"/>
    </row>
    <row r="1633" spans="4:5" x14ac:dyDescent="0.25">
      <c r="D1633" s="48"/>
      <c r="E1633" s="48"/>
    </row>
    <row r="1634" spans="4:5" x14ac:dyDescent="0.25">
      <c r="D1634" s="48"/>
      <c r="E1634" s="48"/>
    </row>
    <row r="1635" spans="4:5" x14ac:dyDescent="0.25">
      <c r="D1635" s="48"/>
      <c r="E1635" s="48"/>
    </row>
    <row r="1636" spans="4:5" x14ac:dyDescent="0.25">
      <c r="D1636" s="48"/>
      <c r="E1636" s="48"/>
    </row>
    <row r="1637" spans="4:5" x14ac:dyDescent="0.25">
      <c r="D1637" s="48"/>
      <c r="E1637" s="48"/>
    </row>
    <row r="1638" spans="4:5" x14ac:dyDescent="0.25">
      <c r="D1638" s="48"/>
      <c r="E1638" s="48"/>
    </row>
    <row r="1639" spans="4:5" x14ac:dyDescent="0.25">
      <c r="D1639" s="48"/>
      <c r="E1639" s="48"/>
    </row>
    <row r="1640" spans="4:5" x14ac:dyDescent="0.25">
      <c r="D1640" s="48"/>
      <c r="E1640" s="48"/>
    </row>
    <row r="1641" spans="4:5" x14ac:dyDescent="0.25">
      <c r="D1641" s="48"/>
      <c r="E1641" s="48"/>
    </row>
    <row r="1642" spans="4:5" x14ac:dyDescent="0.25">
      <c r="D1642" s="48"/>
      <c r="E1642" s="48"/>
    </row>
    <row r="1643" spans="4:5" x14ac:dyDescent="0.25">
      <c r="D1643" s="48"/>
      <c r="E1643" s="48"/>
    </row>
    <row r="1644" spans="4:5" x14ac:dyDescent="0.25">
      <c r="D1644" s="48"/>
      <c r="E1644" s="48"/>
    </row>
    <row r="1645" spans="4:5" x14ac:dyDescent="0.25">
      <c r="D1645" s="48"/>
      <c r="E1645" s="48"/>
    </row>
    <row r="1646" spans="4:5" x14ac:dyDescent="0.25">
      <c r="D1646" s="48"/>
      <c r="E1646" s="48"/>
    </row>
    <row r="1647" spans="4:5" x14ac:dyDescent="0.25">
      <c r="D1647" s="48"/>
      <c r="E1647" s="48"/>
    </row>
    <row r="1648" spans="4:5" x14ac:dyDescent="0.25">
      <c r="D1648" s="48"/>
      <c r="E1648" s="48"/>
    </row>
    <row r="1649" spans="4:5" x14ac:dyDescent="0.25">
      <c r="D1649" s="48"/>
      <c r="E1649" s="48"/>
    </row>
    <row r="1650" spans="4:5" x14ac:dyDescent="0.25">
      <c r="D1650" s="48"/>
      <c r="E1650" s="48"/>
    </row>
    <row r="1651" spans="4:5" x14ac:dyDescent="0.25">
      <c r="D1651" s="48"/>
      <c r="E1651" s="48"/>
    </row>
    <row r="1652" spans="4:5" x14ac:dyDescent="0.25">
      <c r="D1652" s="48"/>
      <c r="E1652" s="48"/>
    </row>
    <row r="1653" spans="4:5" x14ac:dyDescent="0.25">
      <c r="D1653" s="48"/>
      <c r="E1653" s="48"/>
    </row>
    <row r="1654" spans="4:5" x14ac:dyDescent="0.25">
      <c r="D1654" s="48"/>
      <c r="E1654" s="48"/>
    </row>
    <row r="1655" spans="4:5" x14ac:dyDescent="0.25">
      <c r="D1655" s="48"/>
      <c r="E1655" s="48"/>
    </row>
    <row r="1656" spans="4:5" x14ac:dyDescent="0.25">
      <c r="D1656" s="48"/>
      <c r="E1656" s="48"/>
    </row>
    <row r="1657" spans="4:5" x14ac:dyDescent="0.25">
      <c r="D1657" s="48"/>
      <c r="E1657" s="48"/>
    </row>
    <row r="1658" spans="4:5" x14ac:dyDescent="0.25">
      <c r="D1658" s="48"/>
      <c r="E1658" s="48"/>
    </row>
    <row r="1659" spans="4:5" x14ac:dyDescent="0.25">
      <c r="D1659" s="48"/>
      <c r="E1659" s="48"/>
    </row>
    <row r="1660" spans="4:5" x14ac:dyDescent="0.25">
      <c r="D1660" s="48"/>
      <c r="E1660" s="48"/>
    </row>
    <row r="1661" spans="4:5" x14ac:dyDescent="0.25">
      <c r="D1661" s="48"/>
      <c r="E1661" s="48"/>
    </row>
    <row r="1662" spans="4:5" x14ac:dyDescent="0.25">
      <c r="D1662" s="48"/>
      <c r="E1662" s="48"/>
    </row>
    <row r="1663" spans="4:5" x14ac:dyDescent="0.25">
      <c r="D1663" s="48"/>
      <c r="E1663" s="48"/>
    </row>
    <row r="1664" spans="4:5" x14ac:dyDescent="0.25">
      <c r="D1664" s="48"/>
      <c r="E1664" s="48"/>
    </row>
    <row r="1665" spans="4:5" x14ac:dyDescent="0.25">
      <c r="D1665" s="48"/>
      <c r="E1665" s="48"/>
    </row>
    <row r="1666" spans="4:5" x14ac:dyDescent="0.25">
      <c r="D1666" s="48"/>
      <c r="E1666" s="48"/>
    </row>
    <row r="1667" spans="4:5" x14ac:dyDescent="0.25">
      <c r="D1667" s="48"/>
      <c r="E1667" s="48"/>
    </row>
    <row r="1668" spans="4:5" x14ac:dyDescent="0.25">
      <c r="D1668" s="48"/>
      <c r="E1668" s="48"/>
    </row>
    <row r="1669" spans="4:5" x14ac:dyDescent="0.25">
      <c r="D1669" s="48"/>
      <c r="E1669" s="48"/>
    </row>
    <row r="1670" spans="4:5" x14ac:dyDescent="0.25">
      <c r="D1670" s="48"/>
      <c r="E1670" s="48"/>
    </row>
    <row r="1671" spans="4:5" x14ac:dyDescent="0.25">
      <c r="D1671" s="48"/>
      <c r="E1671" s="48"/>
    </row>
    <row r="1672" spans="4:5" x14ac:dyDescent="0.25">
      <c r="D1672" s="48"/>
      <c r="E1672" s="48"/>
    </row>
    <row r="1673" spans="4:5" x14ac:dyDescent="0.25">
      <c r="D1673" s="48"/>
      <c r="E1673" s="48"/>
    </row>
    <row r="1674" spans="4:5" x14ac:dyDescent="0.25">
      <c r="D1674" s="48"/>
      <c r="E1674" s="48"/>
    </row>
    <row r="1675" spans="4:5" x14ac:dyDescent="0.25">
      <c r="D1675" s="48"/>
      <c r="E1675" s="48"/>
    </row>
    <row r="1676" spans="4:5" x14ac:dyDescent="0.25">
      <c r="D1676" s="48"/>
      <c r="E1676" s="48"/>
    </row>
    <row r="1677" spans="4:5" x14ac:dyDescent="0.25">
      <c r="D1677" s="48"/>
      <c r="E1677" s="48"/>
    </row>
    <row r="1678" spans="4:5" x14ac:dyDescent="0.25">
      <c r="D1678" s="48"/>
      <c r="E1678" s="48"/>
    </row>
    <row r="1679" spans="4:5" x14ac:dyDescent="0.25">
      <c r="D1679" s="48"/>
      <c r="E1679" s="48"/>
    </row>
    <row r="1680" spans="4:5" x14ac:dyDescent="0.25">
      <c r="D1680" s="48"/>
      <c r="E1680" s="48"/>
    </row>
    <row r="1681" spans="4:5" x14ac:dyDescent="0.25">
      <c r="D1681" s="48"/>
      <c r="E1681" s="48"/>
    </row>
    <row r="1682" spans="4:5" x14ac:dyDescent="0.25">
      <c r="D1682" s="48"/>
      <c r="E1682" s="48"/>
    </row>
    <row r="1683" spans="4:5" x14ac:dyDescent="0.25">
      <c r="D1683" s="48"/>
      <c r="E1683" s="48"/>
    </row>
    <row r="1684" spans="4:5" x14ac:dyDescent="0.25">
      <c r="D1684" s="48"/>
      <c r="E1684" s="48"/>
    </row>
    <row r="1685" spans="4:5" x14ac:dyDescent="0.25">
      <c r="D1685" s="48"/>
      <c r="E1685" s="48"/>
    </row>
    <row r="1686" spans="4:5" x14ac:dyDescent="0.25">
      <c r="D1686" s="48"/>
      <c r="E1686" s="48"/>
    </row>
    <row r="1687" spans="4:5" x14ac:dyDescent="0.25">
      <c r="D1687" s="48"/>
      <c r="E1687" s="48"/>
    </row>
    <row r="1688" spans="4:5" x14ac:dyDescent="0.25">
      <c r="D1688" s="48"/>
      <c r="E1688" s="48"/>
    </row>
    <row r="1689" spans="4:5" x14ac:dyDescent="0.25">
      <c r="D1689" s="48"/>
      <c r="E1689" s="48"/>
    </row>
    <row r="1690" spans="4:5" x14ac:dyDescent="0.25">
      <c r="D1690" s="48"/>
      <c r="E1690" s="48"/>
    </row>
    <row r="1691" spans="4:5" x14ac:dyDescent="0.25">
      <c r="D1691" s="48"/>
      <c r="E1691" s="48"/>
    </row>
    <row r="1692" spans="4:5" x14ac:dyDescent="0.25">
      <c r="D1692" s="48"/>
      <c r="E1692" s="48"/>
    </row>
    <row r="1693" spans="4:5" x14ac:dyDescent="0.25">
      <c r="D1693" s="48"/>
      <c r="E1693" s="48"/>
    </row>
    <row r="1694" spans="4:5" x14ac:dyDescent="0.25">
      <c r="D1694" s="48"/>
      <c r="E1694" s="48"/>
    </row>
    <row r="1695" spans="4:5" x14ac:dyDescent="0.25">
      <c r="D1695" s="48"/>
      <c r="E1695" s="48"/>
    </row>
    <row r="1696" spans="4:5" x14ac:dyDescent="0.25">
      <c r="D1696" s="48"/>
      <c r="E1696" s="48"/>
    </row>
    <row r="1697" spans="4:5" x14ac:dyDescent="0.25">
      <c r="D1697" s="48"/>
      <c r="E1697" s="48"/>
    </row>
    <row r="1698" spans="4:5" x14ac:dyDescent="0.25">
      <c r="D1698" s="48"/>
      <c r="E1698" s="48"/>
    </row>
    <row r="1699" spans="4:5" x14ac:dyDescent="0.25">
      <c r="D1699" s="48"/>
      <c r="E1699" s="48"/>
    </row>
    <row r="1700" spans="4:5" x14ac:dyDescent="0.25">
      <c r="D1700" s="48"/>
      <c r="E1700" s="48"/>
    </row>
    <row r="1701" spans="4:5" x14ac:dyDescent="0.25">
      <c r="D1701" s="48"/>
      <c r="E1701" s="48"/>
    </row>
    <row r="1702" spans="4:5" x14ac:dyDescent="0.25">
      <c r="D1702" s="48"/>
      <c r="E1702" s="48"/>
    </row>
    <row r="1703" spans="4:5" x14ac:dyDescent="0.25">
      <c r="D1703" s="48"/>
      <c r="E1703" s="48"/>
    </row>
    <row r="1704" spans="4:5" x14ac:dyDescent="0.25">
      <c r="D1704" s="48"/>
      <c r="E1704" s="48"/>
    </row>
    <row r="1705" spans="4:5" x14ac:dyDescent="0.25">
      <c r="D1705" s="48"/>
      <c r="E1705" s="48"/>
    </row>
    <row r="1706" spans="4:5" x14ac:dyDescent="0.25">
      <c r="D1706" s="48"/>
      <c r="E1706" s="48"/>
    </row>
    <row r="1707" spans="4:5" x14ac:dyDescent="0.25">
      <c r="D1707" s="48"/>
      <c r="E1707" s="48"/>
    </row>
    <row r="1708" spans="4:5" x14ac:dyDescent="0.25">
      <c r="D1708" s="48"/>
      <c r="E1708" s="48"/>
    </row>
    <row r="1709" spans="4:5" x14ac:dyDescent="0.25">
      <c r="D1709" s="48"/>
      <c r="E1709" s="48"/>
    </row>
    <row r="1710" spans="4:5" x14ac:dyDescent="0.25">
      <c r="D1710" s="48"/>
      <c r="E1710" s="48"/>
    </row>
    <row r="1711" spans="4:5" x14ac:dyDescent="0.25">
      <c r="D1711" s="48"/>
      <c r="E1711" s="48"/>
    </row>
    <row r="1712" spans="4:5" x14ac:dyDescent="0.25">
      <c r="D1712" s="48"/>
      <c r="E1712" s="48"/>
    </row>
    <row r="1713" spans="4:5" x14ac:dyDescent="0.25">
      <c r="D1713" s="48"/>
      <c r="E1713" s="48"/>
    </row>
    <row r="1714" spans="4:5" x14ac:dyDescent="0.25">
      <c r="D1714" s="48"/>
      <c r="E1714" s="48"/>
    </row>
    <row r="1715" spans="4:5" x14ac:dyDescent="0.25">
      <c r="D1715" s="48"/>
      <c r="E1715" s="48"/>
    </row>
    <row r="1716" spans="4:5" x14ac:dyDescent="0.25">
      <c r="D1716" s="48"/>
      <c r="E1716" s="48"/>
    </row>
    <row r="1717" spans="4:5" x14ac:dyDescent="0.25">
      <c r="D1717" s="48"/>
      <c r="E1717" s="48"/>
    </row>
    <row r="1718" spans="4:5" x14ac:dyDescent="0.25">
      <c r="D1718" s="48"/>
      <c r="E1718" s="48"/>
    </row>
    <row r="1719" spans="4:5" x14ac:dyDescent="0.25">
      <c r="D1719" s="48"/>
      <c r="E1719" s="48"/>
    </row>
    <row r="1720" spans="4:5" x14ac:dyDescent="0.25">
      <c r="D1720" s="48"/>
      <c r="E1720" s="48"/>
    </row>
    <row r="1721" spans="4:5" x14ac:dyDescent="0.25">
      <c r="D1721" s="48"/>
      <c r="E1721" s="48"/>
    </row>
    <row r="1722" spans="4:5" x14ac:dyDescent="0.25">
      <c r="D1722" s="48"/>
      <c r="E1722" s="48"/>
    </row>
    <row r="1723" spans="4:5" x14ac:dyDescent="0.25">
      <c r="D1723" s="48"/>
      <c r="E1723" s="48"/>
    </row>
    <row r="1724" spans="4:5" x14ac:dyDescent="0.25">
      <c r="D1724" s="48"/>
      <c r="E1724" s="48"/>
    </row>
    <row r="1725" spans="4:5" x14ac:dyDescent="0.25">
      <c r="D1725" s="48"/>
      <c r="E1725" s="48"/>
    </row>
    <row r="1726" spans="4:5" x14ac:dyDescent="0.25">
      <c r="D1726" s="48"/>
      <c r="E1726" s="48"/>
    </row>
    <row r="1727" spans="4:5" x14ac:dyDescent="0.25">
      <c r="D1727" s="48"/>
      <c r="E1727" s="48"/>
    </row>
    <row r="1728" spans="4:5" x14ac:dyDescent="0.25">
      <c r="D1728" s="48"/>
      <c r="E1728" s="48"/>
    </row>
    <row r="1729" spans="4:5" x14ac:dyDescent="0.25">
      <c r="D1729" s="48"/>
      <c r="E1729" s="48"/>
    </row>
    <row r="1730" spans="4:5" x14ac:dyDescent="0.25">
      <c r="D1730" s="48"/>
      <c r="E1730" s="48"/>
    </row>
    <row r="1731" spans="4:5" x14ac:dyDescent="0.25">
      <c r="D1731" s="48"/>
      <c r="E1731" s="48"/>
    </row>
    <row r="1732" spans="4:5" x14ac:dyDescent="0.25">
      <c r="D1732" s="48"/>
      <c r="E1732" s="48"/>
    </row>
    <row r="1733" spans="4:5" x14ac:dyDescent="0.25">
      <c r="D1733" s="48"/>
      <c r="E1733" s="48"/>
    </row>
    <row r="1734" spans="4:5" x14ac:dyDescent="0.25">
      <c r="D1734" s="48"/>
      <c r="E1734" s="48"/>
    </row>
    <row r="1735" spans="4:5" x14ac:dyDescent="0.25">
      <c r="D1735" s="48"/>
      <c r="E1735" s="48"/>
    </row>
    <row r="1736" spans="4:5" x14ac:dyDescent="0.25">
      <c r="D1736" s="48"/>
      <c r="E1736" s="48"/>
    </row>
    <row r="1737" spans="4:5" x14ac:dyDescent="0.25">
      <c r="D1737" s="48"/>
      <c r="E1737" s="48"/>
    </row>
    <row r="1738" spans="4:5" x14ac:dyDescent="0.25">
      <c r="D1738" s="48"/>
      <c r="E1738" s="48"/>
    </row>
    <row r="1739" spans="4:5" x14ac:dyDescent="0.25">
      <c r="D1739" s="48"/>
      <c r="E1739" s="48"/>
    </row>
    <row r="1740" spans="4:5" x14ac:dyDescent="0.25">
      <c r="D1740" s="48"/>
      <c r="E1740" s="48"/>
    </row>
    <row r="1741" spans="4:5" x14ac:dyDescent="0.25">
      <c r="D1741" s="48"/>
      <c r="E1741" s="48"/>
    </row>
    <row r="1742" spans="4:5" x14ac:dyDescent="0.25">
      <c r="D1742" s="48"/>
      <c r="E1742" s="48"/>
    </row>
    <row r="1743" spans="4:5" x14ac:dyDescent="0.25">
      <c r="D1743" s="48"/>
      <c r="E1743" s="48"/>
    </row>
    <row r="1744" spans="4:5" x14ac:dyDescent="0.25">
      <c r="D1744" s="48"/>
      <c r="E1744" s="48"/>
    </row>
    <row r="1745" spans="4:5" x14ac:dyDescent="0.25">
      <c r="D1745" s="48"/>
      <c r="E1745" s="48"/>
    </row>
    <row r="1746" spans="4:5" x14ac:dyDescent="0.25">
      <c r="D1746" s="48"/>
      <c r="E1746" s="48"/>
    </row>
    <row r="1747" spans="4:5" x14ac:dyDescent="0.25">
      <c r="D1747" s="48"/>
      <c r="E1747" s="48"/>
    </row>
    <row r="1748" spans="4:5" x14ac:dyDescent="0.25">
      <c r="D1748" s="48"/>
      <c r="E1748" s="48"/>
    </row>
    <row r="1749" spans="4:5" x14ac:dyDescent="0.25">
      <c r="D1749" s="48"/>
      <c r="E1749" s="48"/>
    </row>
    <row r="1750" spans="4:5" x14ac:dyDescent="0.25">
      <c r="D1750" s="48"/>
      <c r="E1750" s="48"/>
    </row>
    <row r="1751" spans="4:5" x14ac:dyDescent="0.25">
      <c r="D1751" s="48"/>
      <c r="E1751" s="48"/>
    </row>
    <row r="1752" spans="4:5" x14ac:dyDescent="0.25">
      <c r="D1752" s="48"/>
      <c r="E1752" s="48"/>
    </row>
    <row r="1753" spans="4:5" x14ac:dyDescent="0.25">
      <c r="D1753" s="48"/>
      <c r="E1753" s="48"/>
    </row>
    <row r="1754" spans="4:5" x14ac:dyDescent="0.25">
      <c r="D1754" s="48"/>
      <c r="E1754" s="48"/>
    </row>
    <row r="1755" spans="4:5" x14ac:dyDescent="0.25">
      <c r="D1755" s="48"/>
      <c r="E1755" s="48"/>
    </row>
    <row r="1756" spans="4:5" x14ac:dyDescent="0.25">
      <c r="D1756" s="48"/>
      <c r="E1756" s="48"/>
    </row>
    <row r="1757" spans="4:5" x14ac:dyDescent="0.25">
      <c r="D1757" s="48"/>
      <c r="E1757" s="48"/>
    </row>
    <row r="1758" spans="4:5" x14ac:dyDescent="0.25">
      <c r="D1758" s="48"/>
      <c r="E1758" s="48"/>
    </row>
    <row r="1759" spans="4:5" x14ac:dyDescent="0.25">
      <c r="D1759" s="48"/>
      <c r="E1759" s="48"/>
    </row>
    <row r="1760" spans="4:5" x14ac:dyDescent="0.25">
      <c r="D1760" s="48"/>
      <c r="E1760" s="48"/>
    </row>
    <row r="1761" spans="4:5" x14ac:dyDescent="0.25">
      <c r="D1761" s="48"/>
      <c r="E1761" s="48"/>
    </row>
    <row r="1762" spans="4:5" x14ac:dyDescent="0.25">
      <c r="D1762" s="48"/>
      <c r="E1762" s="48"/>
    </row>
    <row r="1763" spans="4:5" x14ac:dyDescent="0.25">
      <c r="D1763" s="48"/>
      <c r="E1763" s="48"/>
    </row>
    <row r="1764" spans="4:5" x14ac:dyDescent="0.25">
      <c r="D1764" s="48"/>
      <c r="E1764" s="48"/>
    </row>
    <row r="1765" spans="4:5" x14ac:dyDescent="0.25">
      <c r="D1765" s="48"/>
      <c r="E1765" s="48"/>
    </row>
    <row r="1766" spans="4:5" x14ac:dyDescent="0.25">
      <c r="D1766" s="48"/>
      <c r="E1766" s="48"/>
    </row>
    <row r="1767" spans="4:5" x14ac:dyDescent="0.25">
      <c r="D1767" s="48"/>
      <c r="E1767" s="48"/>
    </row>
    <row r="1768" spans="4:5" x14ac:dyDescent="0.25">
      <c r="D1768" s="48"/>
      <c r="E1768" s="48"/>
    </row>
    <row r="1769" spans="4:5" x14ac:dyDescent="0.25">
      <c r="D1769" s="48"/>
      <c r="E1769" s="48"/>
    </row>
    <row r="1770" spans="4:5" x14ac:dyDescent="0.25">
      <c r="D1770" s="48"/>
      <c r="E1770" s="48"/>
    </row>
    <row r="1771" spans="4:5" x14ac:dyDescent="0.25">
      <c r="D1771" s="48"/>
      <c r="E1771" s="48"/>
    </row>
    <row r="1772" spans="4:5" x14ac:dyDescent="0.25">
      <c r="D1772" s="48"/>
      <c r="E1772" s="48"/>
    </row>
    <row r="1773" spans="4:5" x14ac:dyDescent="0.25">
      <c r="D1773" s="48"/>
      <c r="E1773" s="48"/>
    </row>
    <row r="1774" spans="4:5" x14ac:dyDescent="0.25">
      <c r="D1774" s="48"/>
      <c r="E1774" s="48"/>
    </row>
    <row r="1775" spans="4:5" x14ac:dyDescent="0.25">
      <c r="D1775" s="48"/>
      <c r="E1775" s="48"/>
    </row>
    <row r="1776" spans="4:5" x14ac:dyDescent="0.25">
      <c r="D1776" s="48"/>
      <c r="E1776" s="48"/>
    </row>
    <row r="1777" spans="4:5" x14ac:dyDescent="0.25">
      <c r="D1777" s="48"/>
      <c r="E1777" s="48"/>
    </row>
    <row r="1778" spans="4:5" x14ac:dyDescent="0.25">
      <c r="D1778" s="48"/>
      <c r="E1778" s="48"/>
    </row>
    <row r="1779" spans="4:5" x14ac:dyDescent="0.25">
      <c r="D1779" s="48"/>
      <c r="E1779" s="48"/>
    </row>
    <row r="1780" spans="4:5" x14ac:dyDescent="0.25">
      <c r="D1780" s="48"/>
      <c r="E1780" s="48"/>
    </row>
    <row r="1781" spans="4:5" x14ac:dyDescent="0.25">
      <c r="D1781" s="48"/>
      <c r="E1781" s="48"/>
    </row>
    <row r="1782" spans="4:5" x14ac:dyDescent="0.25">
      <c r="D1782" s="48"/>
      <c r="E1782" s="48"/>
    </row>
    <row r="1783" spans="4:5" x14ac:dyDescent="0.25">
      <c r="D1783" s="48"/>
      <c r="E1783" s="48"/>
    </row>
    <row r="1784" spans="4:5" x14ac:dyDescent="0.25">
      <c r="D1784" s="48"/>
      <c r="E1784" s="48"/>
    </row>
    <row r="1785" spans="4:5" x14ac:dyDescent="0.25">
      <c r="D1785" s="48"/>
      <c r="E1785" s="48"/>
    </row>
    <row r="1786" spans="4:5" x14ac:dyDescent="0.25">
      <c r="D1786" s="48"/>
      <c r="E1786" s="48"/>
    </row>
    <row r="1787" spans="4:5" x14ac:dyDescent="0.25">
      <c r="D1787" s="48"/>
      <c r="E1787" s="48"/>
    </row>
    <row r="1788" spans="4:5" x14ac:dyDescent="0.25">
      <c r="D1788" s="48"/>
      <c r="E1788" s="48"/>
    </row>
    <row r="1789" spans="4:5" x14ac:dyDescent="0.25">
      <c r="D1789" s="48"/>
      <c r="E1789" s="48"/>
    </row>
    <row r="1790" spans="4:5" x14ac:dyDescent="0.25">
      <c r="D1790" s="48"/>
      <c r="E1790" s="48"/>
    </row>
    <row r="1791" spans="4:5" x14ac:dyDescent="0.25">
      <c r="D1791" s="48"/>
      <c r="E1791" s="48"/>
    </row>
    <row r="1792" spans="4:5" x14ac:dyDescent="0.25">
      <c r="D1792" s="48"/>
      <c r="E1792" s="48"/>
    </row>
    <row r="1793" spans="4:5" x14ac:dyDescent="0.25">
      <c r="D1793" s="48"/>
      <c r="E1793" s="48"/>
    </row>
    <row r="1794" spans="4:5" x14ac:dyDescent="0.25">
      <c r="D1794" s="48"/>
      <c r="E1794" s="48"/>
    </row>
    <row r="1795" spans="4:5" x14ac:dyDescent="0.25">
      <c r="D1795" s="48"/>
      <c r="E1795" s="48"/>
    </row>
    <row r="1796" spans="4:5" x14ac:dyDescent="0.25">
      <c r="D1796" s="48"/>
      <c r="E1796" s="48"/>
    </row>
    <row r="1797" spans="4:5" x14ac:dyDescent="0.25">
      <c r="D1797" s="48"/>
      <c r="E1797" s="48"/>
    </row>
    <row r="1798" spans="4:5" x14ac:dyDescent="0.25">
      <c r="D1798" s="48"/>
      <c r="E1798" s="48"/>
    </row>
    <row r="1799" spans="4:5" x14ac:dyDescent="0.25">
      <c r="D1799" s="48"/>
      <c r="E1799" s="48"/>
    </row>
    <row r="1800" spans="4:5" x14ac:dyDescent="0.25">
      <c r="D1800" s="48"/>
      <c r="E1800" s="48"/>
    </row>
    <row r="1801" spans="4:5" x14ac:dyDescent="0.25">
      <c r="D1801" s="48"/>
      <c r="E1801" s="48"/>
    </row>
    <row r="1802" spans="4:5" x14ac:dyDescent="0.25">
      <c r="D1802" s="48"/>
      <c r="E1802" s="48"/>
    </row>
    <row r="1803" spans="4:5" x14ac:dyDescent="0.25">
      <c r="D1803" s="48"/>
      <c r="E1803" s="48"/>
    </row>
    <row r="1804" spans="4:5" x14ac:dyDescent="0.25">
      <c r="D1804" s="48"/>
      <c r="E1804" s="48"/>
    </row>
    <row r="1805" spans="4:5" x14ac:dyDescent="0.25">
      <c r="D1805" s="48"/>
      <c r="E1805" s="48"/>
    </row>
    <row r="1806" spans="4:5" x14ac:dyDescent="0.25">
      <c r="D1806" s="48"/>
      <c r="E1806" s="48"/>
    </row>
    <row r="1807" spans="4:5" x14ac:dyDescent="0.25">
      <c r="D1807" s="48"/>
      <c r="E1807" s="48"/>
    </row>
    <row r="1808" spans="4:5" x14ac:dyDescent="0.25">
      <c r="D1808" s="48"/>
      <c r="E1808" s="48"/>
    </row>
    <row r="1809" spans="4:5" x14ac:dyDescent="0.25">
      <c r="D1809" s="48"/>
      <c r="E1809" s="48"/>
    </row>
    <row r="1810" spans="4:5" x14ac:dyDescent="0.25">
      <c r="D1810" s="48"/>
      <c r="E1810" s="48"/>
    </row>
    <row r="1811" spans="4:5" x14ac:dyDescent="0.25">
      <c r="D1811" s="48"/>
      <c r="E1811" s="48"/>
    </row>
    <row r="1812" spans="4:5" x14ac:dyDescent="0.25">
      <c r="D1812" s="48"/>
      <c r="E1812" s="48"/>
    </row>
    <row r="1813" spans="4:5" x14ac:dyDescent="0.25">
      <c r="D1813" s="48"/>
      <c r="E1813" s="48"/>
    </row>
    <row r="1814" spans="4:5" x14ac:dyDescent="0.25">
      <c r="D1814" s="48"/>
      <c r="E1814" s="48"/>
    </row>
    <row r="1815" spans="4:5" x14ac:dyDescent="0.25">
      <c r="D1815" s="48"/>
      <c r="E1815" s="48"/>
    </row>
    <row r="1816" spans="4:5" x14ac:dyDescent="0.25">
      <c r="D1816" s="48"/>
      <c r="E1816" s="48"/>
    </row>
    <row r="1817" spans="4:5" x14ac:dyDescent="0.25">
      <c r="D1817" s="48"/>
      <c r="E1817" s="48"/>
    </row>
    <row r="1818" spans="4:5" x14ac:dyDescent="0.25">
      <c r="D1818" s="48"/>
      <c r="E1818" s="48"/>
    </row>
    <row r="1819" spans="4:5" x14ac:dyDescent="0.25">
      <c r="D1819" s="48"/>
      <c r="E1819" s="48"/>
    </row>
    <row r="1820" spans="4:5" x14ac:dyDescent="0.25">
      <c r="D1820" s="48"/>
      <c r="E1820" s="48"/>
    </row>
    <row r="1821" spans="4:5" x14ac:dyDescent="0.25">
      <c r="D1821" s="48"/>
      <c r="E1821" s="48"/>
    </row>
    <row r="1822" spans="4:5" x14ac:dyDescent="0.25">
      <c r="D1822" s="48"/>
      <c r="E1822" s="48"/>
    </row>
    <row r="1823" spans="4:5" x14ac:dyDescent="0.25">
      <c r="D1823" s="48"/>
      <c r="E1823" s="48"/>
    </row>
    <row r="1824" spans="4:5" x14ac:dyDescent="0.25">
      <c r="D1824" s="48"/>
      <c r="E1824" s="48"/>
    </row>
    <row r="1825" spans="4:5" x14ac:dyDescent="0.25">
      <c r="D1825" s="48"/>
      <c r="E1825" s="48"/>
    </row>
    <row r="1826" spans="4:5" x14ac:dyDescent="0.25">
      <c r="D1826" s="48"/>
      <c r="E1826" s="48"/>
    </row>
    <row r="1827" spans="4:5" x14ac:dyDescent="0.25">
      <c r="D1827" s="48"/>
      <c r="E1827" s="48"/>
    </row>
    <row r="1828" spans="4:5" x14ac:dyDescent="0.25">
      <c r="D1828" s="48"/>
      <c r="E1828" s="48"/>
    </row>
    <row r="1829" spans="4:5" x14ac:dyDescent="0.25">
      <c r="D1829" s="48"/>
      <c r="E1829" s="48"/>
    </row>
    <row r="1830" spans="4:5" x14ac:dyDescent="0.25">
      <c r="D1830" s="48"/>
      <c r="E1830" s="48"/>
    </row>
    <row r="1831" spans="4:5" x14ac:dyDescent="0.25">
      <c r="D1831" s="48"/>
      <c r="E1831" s="48"/>
    </row>
    <row r="1832" spans="4:5" x14ac:dyDescent="0.25">
      <c r="D1832" s="48"/>
      <c r="E1832" s="48"/>
    </row>
    <row r="1833" spans="4:5" x14ac:dyDescent="0.25">
      <c r="D1833" s="48"/>
      <c r="E1833" s="48"/>
    </row>
    <row r="1834" spans="4:5" x14ac:dyDescent="0.25">
      <c r="D1834" s="48"/>
      <c r="E1834" s="48"/>
    </row>
    <row r="1835" spans="4:5" x14ac:dyDescent="0.25">
      <c r="D1835" s="48"/>
      <c r="E1835" s="48"/>
    </row>
    <row r="1836" spans="4:5" x14ac:dyDescent="0.25">
      <c r="D1836" s="48"/>
      <c r="E1836" s="48"/>
    </row>
    <row r="1837" spans="4:5" x14ac:dyDescent="0.25">
      <c r="D1837" s="48"/>
      <c r="E1837" s="48"/>
    </row>
    <row r="1838" spans="4:5" x14ac:dyDescent="0.25">
      <c r="D1838" s="48"/>
      <c r="E1838" s="48"/>
    </row>
    <row r="1839" spans="4:5" x14ac:dyDescent="0.25">
      <c r="D1839" s="48"/>
      <c r="E1839" s="48"/>
    </row>
    <row r="1840" spans="4:5" x14ac:dyDescent="0.25">
      <c r="D1840" s="48"/>
      <c r="E1840" s="48"/>
    </row>
    <row r="1841" spans="4:5" x14ac:dyDescent="0.25">
      <c r="D1841" s="48"/>
      <c r="E1841" s="48"/>
    </row>
    <row r="1842" spans="4:5" x14ac:dyDescent="0.25">
      <c r="D1842" s="48"/>
      <c r="E1842" s="48"/>
    </row>
    <row r="1843" spans="4:5" x14ac:dyDescent="0.25">
      <c r="D1843" s="48"/>
      <c r="E1843" s="48"/>
    </row>
    <row r="1844" spans="4:5" x14ac:dyDescent="0.25">
      <c r="D1844" s="48"/>
      <c r="E1844" s="48"/>
    </row>
    <row r="1845" spans="4:5" x14ac:dyDescent="0.25">
      <c r="D1845" s="48"/>
      <c r="E1845" s="48"/>
    </row>
    <row r="1846" spans="4:5" x14ac:dyDescent="0.25">
      <c r="D1846" s="48"/>
      <c r="E1846" s="48"/>
    </row>
    <row r="1847" spans="4:5" x14ac:dyDescent="0.25">
      <c r="D1847" s="48"/>
      <c r="E1847" s="48"/>
    </row>
    <row r="1848" spans="4:5" x14ac:dyDescent="0.25">
      <c r="D1848" s="48"/>
      <c r="E1848" s="48"/>
    </row>
    <row r="1849" spans="4:5" x14ac:dyDescent="0.25">
      <c r="D1849" s="48"/>
      <c r="E1849" s="48"/>
    </row>
    <row r="1850" spans="4:5" x14ac:dyDescent="0.25">
      <c r="D1850" s="48"/>
      <c r="E1850" s="48"/>
    </row>
    <row r="1851" spans="4:5" x14ac:dyDescent="0.25">
      <c r="D1851" s="48"/>
      <c r="E1851" s="48"/>
    </row>
    <row r="1852" spans="4:5" x14ac:dyDescent="0.25">
      <c r="D1852" s="48"/>
      <c r="E1852" s="48"/>
    </row>
    <row r="1853" spans="4:5" x14ac:dyDescent="0.25">
      <c r="D1853" s="48"/>
      <c r="E1853" s="48"/>
    </row>
    <row r="1854" spans="4:5" x14ac:dyDescent="0.25">
      <c r="D1854" s="48"/>
      <c r="E1854" s="48"/>
    </row>
    <row r="1855" spans="4:5" x14ac:dyDescent="0.25">
      <c r="D1855" s="48"/>
      <c r="E1855" s="48"/>
    </row>
    <row r="1856" spans="4:5" x14ac:dyDescent="0.25">
      <c r="D1856" s="48"/>
      <c r="E1856" s="48"/>
    </row>
    <row r="1857" spans="4:5" x14ac:dyDescent="0.25">
      <c r="D1857" s="48"/>
      <c r="E1857" s="48"/>
    </row>
    <row r="1858" spans="4:5" x14ac:dyDescent="0.25">
      <c r="D1858" s="48"/>
      <c r="E1858" s="48"/>
    </row>
    <row r="1859" spans="4:5" x14ac:dyDescent="0.25">
      <c r="D1859" s="48"/>
      <c r="E1859" s="48"/>
    </row>
    <row r="1860" spans="4:5" x14ac:dyDescent="0.25">
      <c r="D1860" s="48"/>
      <c r="E1860" s="48"/>
    </row>
    <row r="1861" spans="4:5" x14ac:dyDescent="0.25">
      <c r="D1861" s="48"/>
      <c r="E1861" s="48"/>
    </row>
    <row r="1862" spans="4:5" x14ac:dyDescent="0.25">
      <c r="D1862" s="48"/>
      <c r="E1862" s="48"/>
    </row>
    <row r="1863" spans="4:5" x14ac:dyDescent="0.25">
      <c r="D1863" s="48"/>
      <c r="E1863" s="48"/>
    </row>
    <row r="1864" spans="4:5" x14ac:dyDescent="0.25">
      <c r="D1864" s="48"/>
      <c r="E1864" s="48"/>
    </row>
    <row r="1865" spans="4:5" x14ac:dyDescent="0.25">
      <c r="D1865" s="48"/>
      <c r="E1865" s="48"/>
    </row>
    <row r="1866" spans="4:5" x14ac:dyDescent="0.25">
      <c r="D1866" s="48"/>
      <c r="E1866" s="48"/>
    </row>
    <row r="1867" spans="4:5" x14ac:dyDescent="0.25">
      <c r="D1867" s="48"/>
      <c r="E1867" s="48"/>
    </row>
    <row r="1868" spans="4:5" x14ac:dyDescent="0.25">
      <c r="D1868" s="48"/>
      <c r="E1868" s="48"/>
    </row>
    <row r="1869" spans="4:5" x14ac:dyDescent="0.25">
      <c r="D1869" s="48"/>
      <c r="E1869" s="48"/>
    </row>
    <row r="1870" spans="4:5" x14ac:dyDescent="0.25">
      <c r="D1870" s="48"/>
      <c r="E1870" s="48"/>
    </row>
    <row r="1871" spans="4:5" x14ac:dyDescent="0.25">
      <c r="D1871" s="48"/>
      <c r="E1871" s="48"/>
    </row>
    <row r="1872" spans="4:5" x14ac:dyDescent="0.25">
      <c r="D1872" s="48"/>
      <c r="E1872" s="48"/>
    </row>
    <row r="1873" spans="4:5" x14ac:dyDescent="0.25">
      <c r="D1873" s="48"/>
      <c r="E1873" s="48"/>
    </row>
    <row r="1874" spans="4:5" x14ac:dyDescent="0.25">
      <c r="D1874" s="48"/>
      <c r="E1874" s="48"/>
    </row>
    <row r="1875" spans="4:5" x14ac:dyDescent="0.25">
      <c r="D1875" s="48"/>
      <c r="E1875" s="48"/>
    </row>
    <row r="1876" spans="4:5" x14ac:dyDescent="0.25">
      <c r="D1876" s="48"/>
      <c r="E1876" s="48"/>
    </row>
    <row r="1877" spans="4:5" x14ac:dyDescent="0.25">
      <c r="D1877" s="48"/>
      <c r="E1877" s="48"/>
    </row>
    <row r="1878" spans="4:5" x14ac:dyDescent="0.25">
      <c r="D1878" s="48"/>
      <c r="E1878" s="48"/>
    </row>
    <row r="1879" spans="4:5" x14ac:dyDescent="0.25">
      <c r="D1879" s="48"/>
      <c r="E1879" s="48"/>
    </row>
    <row r="1880" spans="4:5" x14ac:dyDescent="0.25">
      <c r="D1880" s="48"/>
      <c r="E1880" s="48"/>
    </row>
    <row r="1881" spans="4:5" x14ac:dyDescent="0.25">
      <c r="D1881" s="48"/>
      <c r="E1881" s="48"/>
    </row>
    <row r="1882" spans="4:5" x14ac:dyDescent="0.25">
      <c r="D1882" s="48"/>
      <c r="E1882" s="48"/>
    </row>
    <row r="1883" spans="4:5" x14ac:dyDescent="0.25">
      <c r="D1883" s="48"/>
      <c r="E1883" s="48"/>
    </row>
    <row r="1884" spans="4:5" x14ac:dyDescent="0.25">
      <c r="D1884" s="48"/>
      <c r="E1884" s="48"/>
    </row>
    <row r="1885" spans="4:5" x14ac:dyDescent="0.25">
      <c r="D1885" s="48"/>
      <c r="E1885" s="48"/>
    </row>
    <row r="1886" spans="4:5" x14ac:dyDescent="0.25">
      <c r="D1886" s="48"/>
      <c r="E1886" s="48"/>
    </row>
    <row r="1887" spans="4:5" x14ac:dyDescent="0.25">
      <c r="D1887" s="48"/>
      <c r="E1887" s="48"/>
    </row>
    <row r="1888" spans="4:5" x14ac:dyDescent="0.25">
      <c r="D1888" s="48"/>
      <c r="E1888" s="48"/>
    </row>
    <row r="1889" spans="4:5" x14ac:dyDescent="0.25">
      <c r="D1889" s="48"/>
      <c r="E1889" s="48"/>
    </row>
    <row r="1890" spans="4:5" x14ac:dyDescent="0.25">
      <c r="D1890" s="48"/>
      <c r="E1890" s="48"/>
    </row>
    <row r="1891" spans="4:5" x14ac:dyDescent="0.25">
      <c r="D1891" s="48"/>
      <c r="E1891" s="48"/>
    </row>
    <row r="1892" spans="4:5" x14ac:dyDescent="0.25">
      <c r="D1892" s="48"/>
      <c r="E1892" s="48"/>
    </row>
    <row r="1893" spans="4:5" x14ac:dyDescent="0.25">
      <c r="D1893" s="48"/>
      <c r="E1893" s="48"/>
    </row>
    <row r="1894" spans="4:5" x14ac:dyDescent="0.25">
      <c r="D1894" s="48"/>
      <c r="E1894" s="48"/>
    </row>
    <row r="1895" spans="4:5" x14ac:dyDescent="0.25">
      <c r="D1895" s="48"/>
      <c r="E1895" s="48"/>
    </row>
    <row r="1896" spans="4:5" x14ac:dyDescent="0.25">
      <c r="D1896" s="48"/>
      <c r="E1896" s="48"/>
    </row>
    <row r="1897" spans="4:5" x14ac:dyDescent="0.25">
      <c r="D1897" s="48"/>
      <c r="E1897" s="48"/>
    </row>
    <row r="1898" spans="4:5" x14ac:dyDescent="0.25">
      <c r="D1898" s="48"/>
      <c r="E1898" s="48"/>
    </row>
    <row r="1899" spans="4:5" x14ac:dyDescent="0.25">
      <c r="D1899" s="48"/>
      <c r="E1899" s="48"/>
    </row>
    <row r="1900" spans="4:5" x14ac:dyDescent="0.25">
      <c r="D1900" s="48"/>
      <c r="E1900" s="48"/>
    </row>
    <row r="1901" spans="4:5" x14ac:dyDescent="0.25">
      <c r="D1901" s="48"/>
      <c r="E1901" s="48"/>
    </row>
    <row r="1902" spans="4:5" x14ac:dyDescent="0.25">
      <c r="D1902" s="48"/>
      <c r="E1902" s="48"/>
    </row>
    <row r="1903" spans="4:5" x14ac:dyDescent="0.25">
      <c r="D1903" s="48"/>
      <c r="E1903" s="48"/>
    </row>
    <row r="1904" spans="4:5" x14ac:dyDescent="0.25">
      <c r="D1904" s="48"/>
      <c r="E1904" s="48"/>
    </row>
    <row r="1905" spans="4:5" x14ac:dyDescent="0.25">
      <c r="D1905" s="48"/>
      <c r="E1905" s="48"/>
    </row>
    <row r="1906" spans="4:5" x14ac:dyDescent="0.25">
      <c r="D1906" s="48"/>
      <c r="E1906" s="48"/>
    </row>
    <row r="1907" spans="4:5" x14ac:dyDescent="0.25">
      <c r="D1907" s="48"/>
      <c r="E1907" s="48"/>
    </row>
    <row r="1908" spans="4:5" x14ac:dyDescent="0.25">
      <c r="D1908" s="48"/>
      <c r="E1908" s="48"/>
    </row>
    <row r="1909" spans="4:5" x14ac:dyDescent="0.25">
      <c r="D1909" s="48"/>
      <c r="E1909" s="48"/>
    </row>
    <row r="1910" spans="4:5" x14ac:dyDescent="0.25">
      <c r="D1910" s="48"/>
      <c r="E1910" s="48"/>
    </row>
    <row r="1911" spans="4:5" x14ac:dyDescent="0.25">
      <c r="D1911" s="48"/>
      <c r="E1911" s="48"/>
    </row>
    <row r="1912" spans="4:5" x14ac:dyDescent="0.25">
      <c r="D1912" s="48"/>
      <c r="E1912" s="48"/>
    </row>
    <row r="1913" spans="4:5" x14ac:dyDescent="0.25">
      <c r="D1913" s="48"/>
      <c r="E1913" s="48"/>
    </row>
    <row r="1914" spans="4:5" x14ac:dyDescent="0.25">
      <c r="D1914" s="48"/>
      <c r="E1914" s="48"/>
    </row>
    <row r="1915" spans="4:5" x14ac:dyDescent="0.25">
      <c r="D1915" s="48"/>
      <c r="E1915" s="48"/>
    </row>
    <row r="1916" spans="4:5" x14ac:dyDescent="0.25">
      <c r="D1916" s="48"/>
      <c r="E1916" s="48"/>
    </row>
    <row r="1917" spans="4:5" x14ac:dyDescent="0.25">
      <c r="D1917" s="48"/>
      <c r="E1917" s="48"/>
    </row>
    <row r="1918" spans="4:5" x14ac:dyDescent="0.25">
      <c r="D1918" s="48"/>
      <c r="E1918" s="48"/>
    </row>
    <row r="1919" spans="4:5" x14ac:dyDescent="0.25">
      <c r="D1919" s="48"/>
      <c r="E1919" s="48"/>
    </row>
    <row r="1920" spans="4:5" x14ac:dyDescent="0.25">
      <c r="D1920" s="48"/>
      <c r="E1920" s="48"/>
    </row>
    <row r="1921" spans="4:5" x14ac:dyDescent="0.25">
      <c r="D1921" s="48"/>
      <c r="E1921" s="48"/>
    </row>
    <row r="1922" spans="4:5" x14ac:dyDescent="0.25">
      <c r="D1922" s="48"/>
      <c r="E1922" s="48"/>
    </row>
    <row r="1923" spans="4:5" x14ac:dyDescent="0.25">
      <c r="D1923" s="48"/>
      <c r="E1923" s="48"/>
    </row>
    <row r="1924" spans="4:5" x14ac:dyDescent="0.25">
      <c r="D1924" s="48"/>
      <c r="E1924" s="48"/>
    </row>
    <row r="1925" spans="4:5" x14ac:dyDescent="0.25">
      <c r="D1925" s="48"/>
      <c r="E1925" s="48"/>
    </row>
    <row r="1926" spans="4:5" x14ac:dyDescent="0.25">
      <c r="D1926" s="48"/>
      <c r="E1926" s="48"/>
    </row>
    <row r="1927" spans="4:5" x14ac:dyDescent="0.25">
      <c r="D1927" s="48"/>
      <c r="E1927" s="48"/>
    </row>
    <row r="1928" spans="4:5" x14ac:dyDescent="0.25">
      <c r="D1928" s="48"/>
      <c r="E1928" s="48"/>
    </row>
    <row r="1929" spans="4:5" x14ac:dyDescent="0.25">
      <c r="D1929" s="48"/>
      <c r="E1929" s="48"/>
    </row>
    <row r="1930" spans="4:5" x14ac:dyDescent="0.25">
      <c r="D1930" s="48"/>
      <c r="E1930" s="48"/>
    </row>
    <row r="1931" spans="4:5" x14ac:dyDescent="0.25">
      <c r="D1931" s="48"/>
      <c r="E1931" s="48"/>
    </row>
    <row r="1932" spans="4:5" x14ac:dyDescent="0.25">
      <c r="D1932" s="48"/>
      <c r="E1932" s="48"/>
    </row>
    <row r="1933" spans="4:5" x14ac:dyDescent="0.25">
      <c r="D1933" s="48"/>
      <c r="E1933" s="48"/>
    </row>
    <row r="1934" spans="4:5" x14ac:dyDescent="0.25">
      <c r="D1934" s="48"/>
      <c r="E1934" s="48"/>
    </row>
    <row r="1935" spans="4:5" x14ac:dyDescent="0.25">
      <c r="D1935" s="48"/>
      <c r="E1935" s="48"/>
    </row>
    <row r="1936" spans="4:5" x14ac:dyDescent="0.25">
      <c r="D1936" s="48"/>
      <c r="E1936" s="48"/>
    </row>
    <row r="1937" spans="4:5" x14ac:dyDescent="0.25">
      <c r="D1937" s="48"/>
      <c r="E1937" s="48"/>
    </row>
    <row r="1938" spans="4:5" x14ac:dyDescent="0.25">
      <c r="D1938" s="48"/>
      <c r="E1938" s="48"/>
    </row>
    <row r="1939" spans="4:5" x14ac:dyDescent="0.25">
      <c r="D1939" s="48"/>
      <c r="E1939" s="48"/>
    </row>
    <row r="1940" spans="4:5" x14ac:dyDescent="0.25">
      <c r="D1940" s="48"/>
      <c r="E1940" s="48"/>
    </row>
    <row r="1941" spans="4:5" x14ac:dyDescent="0.25">
      <c r="D1941" s="48"/>
      <c r="E1941" s="48"/>
    </row>
    <row r="1942" spans="4:5" x14ac:dyDescent="0.25">
      <c r="D1942" s="48"/>
      <c r="E1942" s="48"/>
    </row>
    <row r="1943" spans="4:5" x14ac:dyDescent="0.25">
      <c r="D1943" s="48"/>
      <c r="E1943" s="48"/>
    </row>
    <row r="1944" spans="4:5" x14ac:dyDescent="0.25">
      <c r="D1944" s="48"/>
      <c r="E1944" s="48"/>
    </row>
    <row r="1945" spans="4:5" x14ac:dyDescent="0.25">
      <c r="D1945" s="48"/>
      <c r="E1945" s="48"/>
    </row>
    <row r="1946" spans="4:5" x14ac:dyDescent="0.25">
      <c r="D1946" s="48"/>
      <c r="E1946" s="48"/>
    </row>
    <row r="1947" spans="4:5" x14ac:dyDescent="0.25">
      <c r="D1947" s="48"/>
      <c r="E1947" s="48"/>
    </row>
    <row r="1948" spans="4:5" x14ac:dyDescent="0.25">
      <c r="D1948" s="48"/>
      <c r="E1948" s="48"/>
    </row>
    <row r="1949" spans="4:5" x14ac:dyDescent="0.25">
      <c r="D1949" s="48"/>
      <c r="E1949" s="48"/>
    </row>
    <row r="1950" spans="4:5" x14ac:dyDescent="0.25">
      <c r="D1950" s="48"/>
      <c r="E1950" s="48"/>
    </row>
    <row r="1951" spans="4:5" x14ac:dyDescent="0.25">
      <c r="D1951" s="48"/>
      <c r="E1951" s="48"/>
    </row>
    <row r="1952" spans="4:5" x14ac:dyDescent="0.25">
      <c r="D1952" s="48"/>
      <c r="E1952" s="48"/>
    </row>
    <row r="1953" spans="4:5" x14ac:dyDescent="0.25">
      <c r="D1953" s="48"/>
      <c r="E1953" s="48"/>
    </row>
    <row r="1954" spans="4:5" x14ac:dyDescent="0.25">
      <c r="D1954" s="48"/>
      <c r="E1954" s="48"/>
    </row>
    <row r="1955" spans="4:5" x14ac:dyDescent="0.25">
      <c r="D1955" s="48"/>
      <c r="E1955" s="48"/>
    </row>
    <row r="1956" spans="4:5" x14ac:dyDescent="0.25">
      <c r="D1956" s="48"/>
      <c r="E1956" s="48"/>
    </row>
    <row r="1957" spans="4:5" x14ac:dyDescent="0.25">
      <c r="D1957" s="48"/>
      <c r="E1957" s="48"/>
    </row>
    <row r="1958" spans="4:5" x14ac:dyDescent="0.25">
      <c r="D1958" s="48"/>
      <c r="E1958" s="48"/>
    </row>
    <row r="1959" spans="4:5" x14ac:dyDescent="0.25">
      <c r="D1959" s="48"/>
      <c r="E1959" s="48"/>
    </row>
    <row r="1960" spans="4:5" x14ac:dyDescent="0.25">
      <c r="D1960" s="48"/>
      <c r="E1960" s="48"/>
    </row>
    <row r="1961" spans="4:5" x14ac:dyDescent="0.25">
      <c r="D1961" s="48"/>
      <c r="E1961" s="48"/>
    </row>
    <row r="1962" spans="4:5" x14ac:dyDescent="0.25">
      <c r="D1962" s="48"/>
      <c r="E1962" s="48"/>
    </row>
    <row r="1963" spans="4:5" x14ac:dyDescent="0.25">
      <c r="D1963" s="48"/>
      <c r="E1963" s="48"/>
    </row>
    <row r="1964" spans="4:5" x14ac:dyDescent="0.25">
      <c r="D1964" s="48"/>
      <c r="E1964" s="48"/>
    </row>
    <row r="1965" spans="4:5" x14ac:dyDescent="0.25">
      <c r="D1965" s="48"/>
      <c r="E1965" s="48"/>
    </row>
    <row r="1966" spans="4:5" x14ac:dyDescent="0.25">
      <c r="D1966" s="48"/>
      <c r="E1966" s="48"/>
    </row>
    <row r="1967" spans="4:5" x14ac:dyDescent="0.25">
      <c r="D1967" s="48"/>
      <c r="E1967" s="48"/>
    </row>
    <row r="1968" spans="4:5" x14ac:dyDescent="0.25">
      <c r="D1968" s="48"/>
      <c r="E1968" s="48"/>
    </row>
    <row r="1969" spans="4:5" x14ac:dyDescent="0.25">
      <c r="D1969" s="48"/>
      <c r="E1969" s="48"/>
    </row>
    <row r="1970" spans="4:5" x14ac:dyDescent="0.25">
      <c r="D1970" s="48"/>
      <c r="E1970" s="48"/>
    </row>
    <row r="1971" spans="4:5" x14ac:dyDescent="0.25">
      <c r="D1971" s="48"/>
      <c r="E1971" s="48"/>
    </row>
    <row r="1972" spans="4:5" x14ac:dyDescent="0.25">
      <c r="D1972" s="48"/>
      <c r="E1972" s="48"/>
    </row>
    <row r="1973" spans="4:5" x14ac:dyDescent="0.25">
      <c r="D1973" s="48"/>
      <c r="E1973" s="48"/>
    </row>
    <row r="1974" spans="4:5" x14ac:dyDescent="0.25">
      <c r="D1974" s="48"/>
      <c r="E1974" s="48"/>
    </row>
    <row r="1975" spans="4:5" x14ac:dyDescent="0.25">
      <c r="D1975" s="48"/>
      <c r="E1975" s="48"/>
    </row>
    <row r="1976" spans="4:5" x14ac:dyDescent="0.25">
      <c r="D1976" s="48"/>
      <c r="E1976" s="48"/>
    </row>
    <row r="1977" spans="4:5" x14ac:dyDescent="0.25">
      <c r="D1977" s="48"/>
      <c r="E1977" s="48"/>
    </row>
    <row r="1978" spans="4:5" x14ac:dyDescent="0.25">
      <c r="D1978" s="48"/>
      <c r="E1978" s="48"/>
    </row>
    <row r="1979" spans="4:5" x14ac:dyDescent="0.25">
      <c r="D1979" s="48"/>
      <c r="E1979" s="48"/>
    </row>
    <row r="1980" spans="4:5" x14ac:dyDescent="0.25">
      <c r="D1980" s="48"/>
      <c r="E1980" s="48"/>
    </row>
    <row r="1981" spans="4:5" x14ac:dyDescent="0.25">
      <c r="D1981" s="48"/>
      <c r="E1981" s="48"/>
    </row>
    <row r="1982" spans="4:5" x14ac:dyDescent="0.25">
      <c r="D1982" s="48"/>
      <c r="E1982" s="48"/>
    </row>
    <row r="1983" spans="4:5" x14ac:dyDescent="0.25">
      <c r="D1983" s="48"/>
      <c r="E1983" s="48"/>
    </row>
    <row r="1984" spans="4:5" x14ac:dyDescent="0.25">
      <c r="D1984" s="48"/>
      <c r="E1984" s="48"/>
    </row>
    <row r="1985" spans="4:5" x14ac:dyDescent="0.25">
      <c r="D1985" s="48"/>
      <c r="E1985" s="48"/>
    </row>
    <row r="1986" spans="4:5" x14ac:dyDescent="0.25">
      <c r="D1986" s="48"/>
      <c r="E1986" s="48"/>
    </row>
    <row r="1987" spans="4:5" x14ac:dyDescent="0.25">
      <c r="D1987" s="48"/>
      <c r="E1987" s="48"/>
    </row>
    <row r="1988" spans="4:5" x14ac:dyDescent="0.25">
      <c r="D1988" s="48"/>
      <c r="E1988" s="48"/>
    </row>
    <row r="1989" spans="4:5" x14ac:dyDescent="0.25">
      <c r="D1989" s="48"/>
      <c r="E1989" s="48"/>
    </row>
    <row r="1990" spans="4:5" x14ac:dyDescent="0.25">
      <c r="D1990" s="48"/>
      <c r="E1990" s="48"/>
    </row>
    <row r="1991" spans="4:5" x14ac:dyDescent="0.25">
      <c r="D1991" s="48"/>
      <c r="E1991" s="48"/>
    </row>
    <row r="1992" spans="4:5" x14ac:dyDescent="0.25">
      <c r="D1992" s="48"/>
      <c r="E1992" s="48"/>
    </row>
    <row r="1993" spans="4:5" x14ac:dyDescent="0.25">
      <c r="D1993" s="48"/>
      <c r="E1993" s="48"/>
    </row>
    <row r="1994" spans="4:5" x14ac:dyDescent="0.25">
      <c r="D1994" s="48"/>
      <c r="E1994" s="48"/>
    </row>
    <row r="1995" spans="4:5" x14ac:dyDescent="0.25">
      <c r="D1995" s="48"/>
      <c r="E1995" s="48"/>
    </row>
    <row r="1996" spans="4:5" x14ac:dyDescent="0.25">
      <c r="D1996" s="48"/>
      <c r="E1996" s="48"/>
    </row>
    <row r="1997" spans="4:5" x14ac:dyDescent="0.25">
      <c r="D1997" s="48"/>
      <c r="E1997" s="48"/>
    </row>
    <row r="1998" spans="4:5" x14ac:dyDescent="0.25">
      <c r="D1998" s="48"/>
      <c r="E1998" s="48"/>
    </row>
    <row r="1999" spans="4:5" x14ac:dyDescent="0.25">
      <c r="D1999" s="48"/>
      <c r="E1999" s="48"/>
    </row>
    <row r="2000" spans="4:5" x14ac:dyDescent="0.25">
      <c r="D2000" s="48"/>
      <c r="E2000" s="48"/>
    </row>
    <row r="2001" spans="4:5" x14ac:dyDescent="0.25">
      <c r="D2001" s="48"/>
      <c r="E2001" s="48"/>
    </row>
    <row r="2002" spans="4:5" x14ac:dyDescent="0.25">
      <c r="D2002" s="48"/>
      <c r="E2002" s="48"/>
    </row>
    <row r="2003" spans="4:5" x14ac:dyDescent="0.25">
      <c r="D2003" s="48"/>
      <c r="E2003" s="48"/>
    </row>
    <row r="2004" spans="4:5" x14ac:dyDescent="0.25">
      <c r="D2004" s="48"/>
      <c r="E2004" s="48"/>
    </row>
    <row r="2005" spans="4:5" x14ac:dyDescent="0.25">
      <c r="D2005" s="48"/>
      <c r="E2005" s="48"/>
    </row>
    <row r="2006" spans="4:5" x14ac:dyDescent="0.25">
      <c r="D2006" s="48"/>
      <c r="E2006" s="48"/>
    </row>
    <row r="2007" spans="4:5" x14ac:dyDescent="0.25">
      <c r="D2007" s="48"/>
      <c r="E2007" s="48"/>
    </row>
    <row r="2008" spans="4:5" x14ac:dyDescent="0.25">
      <c r="D2008" s="48"/>
      <c r="E2008" s="48"/>
    </row>
    <row r="2009" spans="4:5" x14ac:dyDescent="0.25">
      <c r="D2009" s="48"/>
      <c r="E2009" s="48"/>
    </row>
    <row r="2010" spans="4:5" x14ac:dyDescent="0.25">
      <c r="D2010" s="48"/>
      <c r="E2010" s="48"/>
    </row>
    <row r="2011" spans="4:5" x14ac:dyDescent="0.25">
      <c r="D2011" s="48"/>
      <c r="E2011" s="48"/>
    </row>
    <row r="2012" spans="4:5" x14ac:dyDescent="0.25">
      <c r="D2012" s="48"/>
      <c r="E2012" s="48"/>
    </row>
    <row r="2013" spans="4:5" x14ac:dyDescent="0.25">
      <c r="D2013" s="48"/>
      <c r="E2013" s="48"/>
    </row>
    <row r="2014" spans="4:5" x14ac:dyDescent="0.25">
      <c r="D2014" s="48"/>
      <c r="E2014" s="48"/>
    </row>
    <row r="2015" spans="4:5" x14ac:dyDescent="0.25">
      <c r="D2015" s="48"/>
      <c r="E2015" s="48"/>
    </row>
    <row r="2016" spans="4:5" x14ac:dyDescent="0.25">
      <c r="D2016" s="48"/>
      <c r="E2016" s="48"/>
    </row>
    <row r="2017" spans="4:5" x14ac:dyDescent="0.25">
      <c r="D2017" s="48"/>
      <c r="E2017" s="48"/>
    </row>
    <row r="2018" spans="4:5" x14ac:dyDescent="0.25">
      <c r="D2018" s="48"/>
      <c r="E2018" s="48"/>
    </row>
    <row r="2019" spans="4:5" x14ac:dyDescent="0.25">
      <c r="D2019" s="48"/>
      <c r="E2019" s="48"/>
    </row>
    <row r="2020" spans="4:5" x14ac:dyDescent="0.25">
      <c r="D2020" s="48"/>
      <c r="E2020" s="48"/>
    </row>
    <row r="2021" spans="4:5" x14ac:dyDescent="0.25">
      <c r="D2021" s="48"/>
      <c r="E2021" s="48"/>
    </row>
    <row r="2022" spans="4:5" x14ac:dyDescent="0.25">
      <c r="D2022" s="48"/>
      <c r="E2022" s="48"/>
    </row>
    <row r="2023" spans="4:5" x14ac:dyDescent="0.25">
      <c r="D2023" s="48"/>
      <c r="E2023" s="48"/>
    </row>
    <row r="2024" spans="4:5" x14ac:dyDescent="0.25">
      <c r="D2024" s="48"/>
      <c r="E2024" s="48"/>
    </row>
    <row r="2025" spans="4:5" x14ac:dyDescent="0.25">
      <c r="D2025" s="48"/>
      <c r="E2025" s="48"/>
    </row>
    <row r="2026" spans="4:5" x14ac:dyDescent="0.25">
      <c r="D2026" s="48"/>
      <c r="E2026" s="48"/>
    </row>
    <row r="2027" spans="4:5" x14ac:dyDescent="0.25">
      <c r="D2027" s="48"/>
      <c r="E2027" s="48"/>
    </row>
    <row r="2028" spans="4:5" x14ac:dyDescent="0.25">
      <c r="D2028" s="48"/>
      <c r="E2028" s="48"/>
    </row>
    <row r="2029" spans="4:5" x14ac:dyDescent="0.25">
      <c r="D2029" s="48"/>
      <c r="E2029" s="48"/>
    </row>
    <row r="2030" spans="4:5" x14ac:dyDescent="0.25">
      <c r="D2030" s="48"/>
      <c r="E2030" s="48"/>
    </row>
    <row r="2031" spans="4:5" x14ac:dyDescent="0.25">
      <c r="D2031" s="48"/>
      <c r="E2031" s="48"/>
    </row>
    <row r="2032" spans="4:5" x14ac:dyDescent="0.25">
      <c r="D2032" s="48"/>
      <c r="E2032" s="48"/>
    </row>
    <row r="2033" spans="4:5" x14ac:dyDescent="0.25">
      <c r="D2033" s="48"/>
      <c r="E2033" s="48"/>
    </row>
    <row r="2034" spans="4:5" x14ac:dyDescent="0.25">
      <c r="D2034" s="48"/>
      <c r="E2034" s="48"/>
    </row>
    <row r="2035" spans="4:5" x14ac:dyDescent="0.25">
      <c r="D2035" s="48"/>
      <c r="E2035" s="48"/>
    </row>
    <row r="2036" spans="4:5" x14ac:dyDescent="0.25">
      <c r="D2036" s="48"/>
      <c r="E2036" s="48"/>
    </row>
    <row r="2037" spans="4:5" x14ac:dyDescent="0.25">
      <c r="D2037" s="48"/>
      <c r="E2037" s="48"/>
    </row>
    <row r="2038" spans="4:5" x14ac:dyDescent="0.25">
      <c r="D2038" s="48"/>
      <c r="E2038" s="48"/>
    </row>
    <row r="2039" spans="4:5" x14ac:dyDescent="0.25">
      <c r="D2039" s="48"/>
      <c r="E2039" s="48"/>
    </row>
    <row r="2040" spans="4:5" x14ac:dyDescent="0.25">
      <c r="D2040" s="48"/>
      <c r="E2040" s="48"/>
    </row>
    <row r="2041" spans="4:5" x14ac:dyDescent="0.25">
      <c r="D2041" s="48"/>
      <c r="E2041" s="48"/>
    </row>
    <row r="2042" spans="4:5" x14ac:dyDescent="0.25">
      <c r="D2042" s="48"/>
      <c r="E2042" s="48"/>
    </row>
    <row r="2043" spans="4:5" x14ac:dyDescent="0.25">
      <c r="D2043" s="48"/>
      <c r="E2043" s="48"/>
    </row>
    <row r="2044" spans="4:5" x14ac:dyDescent="0.25">
      <c r="D2044" s="48"/>
      <c r="E2044" s="48"/>
    </row>
    <row r="2045" spans="4:5" x14ac:dyDescent="0.25">
      <c r="D2045" s="48"/>
      <c r="E2045" s="48"/>
    </row>
    <row r="2046" spans="4:5" x14ac:dyDescent="0.25">
      <c r="D2046" s="48"/>
      <c r="E2046" s="48"/>
    </row>
    <row r="2047" spans="4:5" x14ac:dyDescent="0.25">
      <c r="D2047" s="48"/>
      <c r="E2047" s="48"/>
    </row>
    <row r="2048" spans="4:5" x14ac:dyDescent="0.25">
      <c r="D2048" s="48"/>
      <c r="E2048" s="48"/>
    </row>
    <row r="2049" spans="4:5" x14ac:dyDescent="0.25">
      <c r="D2049" s="48"/>
      <c r="E2049" s="48"/>
    </row>
    <row r="2050" spans="4:5" x14ac:dyDescent="0.25">
      <c r="D2050" s="48"/>
      <c r="E2050" s="48"/>
    </row>
    <row r="2051" spans="4:5" x14ac:dyDescent="0.25">
      <c r="D2051" s="48"/>
      <c r="E2051" s="48"/>
    </row>
    <row r="2052" spans="4:5" x14ac:dyDescent="0.25">
      <c r="D2052" s="48"/>
      <c r="E2052" s="48"/>
    </row>
    <row r="2053" spans="4:5" x14ac:dyDescent="0.25">
      <c r="D2053" s="48"/>
      <c r="E2053" s="48"/>
    </row>
    <row r="2054" spans="4:5" x14ac:dyDescent="0.25">
      <c r="D2054" s="48"/>
      <c r="E2054" s="48"/>
    </row>
    <row r="2055" spans="4:5" x14ac:dyDescent="0.25">
      <c r="D2055" s="48"/>
      <c r="E2055" s="48"/>
    </row>
    <row r="2056" spans="4:5" x14ac:dyDescent="0.25">
      <c r="D2056" s="48"/>
      <c r="E2056" s="48"/>
    </row>
    <row r="2057" spans="4:5" x14ac:dyDescent="0.25">
      <c r="D2057" s="48"/>
      <c r="E2057" s="48"/>
    </row>
    <row r="2058" spans="4:5" x14ac:dyDescent="0.25">
      <c r="D2058" s="48"/>
      <c r="E2058" s="48"/>
    </row>
    <row r="2059" spans="4:5" x14ac:dyDescent="0.25">
      <c r="D2059" s="48"/>
      <c r="E2059" s="48"/>
    </row>
    <row r="2060" spans="4:5" x14ac:dyDescent="0.25">
      <c r="D2060" s="48"/>
      <c r="E2060" s="48"/>
    </row>
    <row r="2061" spans="4:5" x14ac:dyDescent="0.25">
      <c r="D2061" s="48"/>
      <c r="E2061" s="48"/>
    </row>
    <row r="2062" spans="4:5" x14ac:dyDescent="0.25">
      <c r="D2062" s="48"/>
      <c r="E2062" s="48"/>
    </row>
    <row r="2063" spans="4:5" x14ac:dyDescent="0.25">
      <c r="D2063" s="48"/>
      <c r="E2063" s="48"/>
    </row>
    <row r="2064" spans="4:5" x14ac:dyDescent="0.25">
      <c r="D2064" s="48"/>
      <c r="E2064" s="48"/>
    </row>
    <row r="2065" spans="4:5" x14ac:dyDescent="0.25">
      <c r="D2065" s="48"/>
      <c r="E2065" s="48"/>
    </row>
    <row r="2066" spans="4:5" x14ac:dyDescent="0.25">
      <c r="D2066" s="48"/>
      <c r="E2066" s="48"/>
    </row>
    <row r="2067" spans="4:5" x14ac:dyDescent="0.25">
      <c r="D2067" s="48"/>
      <c r="E2067" s="48"/>
    </row>
    <row r="2068" spans="4:5" x14ac:dyDescent="0.25">
      <c r="D2068" s="48"/>
      <c r="E2068" s="48"/>
    </row>
    <row r="2069" spans="4:5" x14ac:dyDescent="0.25">
      <c r="D2069" s="48"/>
      <c r="E2069" s="48"/>
    </row>
    <row r="2070" spans="4:5" x14ac:dyDescent="0.25">
      <c r="D2070" s="48"/>
      <c r="E2070" s="48"/>
    </row>
    <row r="2071" spans="4:5" x14ac:dyDescent="0.25">
      <c r="D2071" s="48"/>
      <c r="E2071" s="48"/>
    </row>
    <row r="2072" spans="4:5" x14ac:dyDescent="0.25">
      <c r="D2072" s="48"/>
      <c r="E2072" s="48"/>
    </row>
    <row r="2073" spans="4:5" x14ac:dyDescent="0.25">
      <c r="D2073" s="48"/>
      <c r="E2073" s="48"/>
    </row>
    <row r="2074" spans="4:5" x14ac:dyDescent="0.25">
      <c r="D2074" s="48"/>
      <c r="E2074" s="48"/>
    </row>
    <row r="2075" spans="4:5" x14ac:dyDescent="0.25">
      <c r="D2075" s="48"/>
      <c r="E2075" s="48"/>
    </row>
    <row r="2076" spans="4:5" x14ac:dyDescent="0.25">
      <c r="D2076" s="48"/>
      <c r="E2076" s="48"/>
    </row>
    <row r="2077" spans="4:5" x14ac:dyDescent="0.25">
      <c r="D2077" s="48"/>
      <c r="E2077" s="48"/>
    </row>
    <row r="2078" spans="4:5" x14ac:dyDescent="0.25">
      <c r="D2078" s="48"/>
      <c r="E2078" s="48"/>
    </row>
    <row r="2079" spans="4:5" x14ac:dyDescent="0.25">
      <c r="D2079" s="48"/>
      <c r="E2079" s="48"/>
    </row>
    <row r="2080" spans="4:5" x14ac:dyDescent="0.25">
      <c r="D2080" s="48"/>
      <c r="E2080" s="48"/>
    </row>
    <row r="2081" spans="4:5" x14ac:dyDescent="0.25">
      <c r="D2081" s="48"/>
      <c r="E2081" s="48"/>
    </row>
    <row r="2082" spans="4:5" x14ac:dyDescent="0.25">
      <c r="D2082" s="48"/>
      <c r="E2082" s="48"/>
    </row>
    <row r="2083" spans="4:5" x14ac:dyDescent="0.25">
      <c r="D2083" s="48"/>
      <c r="E2083" s="48"/>
    </row>
    <row r="2084" spans="4:5" x14ac:dyDescent="0.25">
      <c r="D2084" s="48"/>
      <c r="E2084" s="48"/>
    </row>
    <row r="2085" spans="4:5" x14ac:dyDescent="0.25">
      <c r="D2085" s="48"/>
      <c r="E2085" s="48"/>
    </row>
    <row r="2086" spans="4:5" x14ac:dyDescent="0.25">
      <c r="D2086" s="48"/>
      <c r="E2086" s="48"/>
    </row>
    <row r="2087" spans="4:5" x14ac:dyDescent="0.25">
      <c r="D2087" s="48"/>
      <c r="E2087" s="48"/>
    </row>
    <row r="2088" spans="4:5" x14ac:dyDescent="0.25">
      <c r="D2088" s="48"/>
      <c r="E2088" s="48"/>
    </row>
    <row r="2089" spans="4:5" x14ac:dyDescent="0.25">
      <c r="D2089" s="48"/>
      <c r="E2089" s="48"/>
    </row>
    <row r="2090" spans="4:5" x14ac:dyDescent="0.25">
      <c r="D2090" s="48"/>
      <c r="E2090" s="48"/>
    </row>
    <row r="2091" spans="4:5" x14ac:dyDescent="0.25">
      <c r="D2091" s="48"/>
      <c r="E2091" s="48"/>
    </row>
    <row r="2092" spans="4:5" x14ac:dyDescent="0.25">
      <c r="D2092" s="48"/>
      <c r="E2092" s="48"/>
    </row>
    <row r="2093" spans="4:5" x14ac:dyDescent="0.25">
      <c r="D2093" s="48"/>
      <c r="E2093" s="48"/>
    </row>
    <row r="2094" spans="4:5" x14ac:dyDescent="0.25">
      <c r="D2094" s="48"/>
      <c r="E2094" s="48"/>
    </row>
    <row r="2095" spans="4:5" x14ac:dyDescent="0.25">
      <c r="D2095" s="48"/>
      <c r="E2095" s="48"/>
    </row>
    <row r="2096" spans="4:5" x14ac:dyDescent="0.25">
      <c r="D2096" s="48"/>
      <c r="E2096" s="48"/>
    </row>
    <row r="2097" spans="4:5" x14ac:dyDescent="0.25">
      <c r="D2097" s="48"/>
      <c r="E2097" s="48"/>
    </row>
    <row r="2098" spans="4:5" x14ac:dyDescent="0.25">
      <c r="D2098" s="48"/>
      <c r="E2098" s="48"/>
    </row>
    <row r="2099" spans="4:5" x14ac:dyDescent="0.25">
      <c r="D2099" s="48"/>
      <c r="E2099" s="48"/>
    </row>
    <row r="2100" spans="4:5" x14ac:dyDescent="0.25">
      <c r="D2100" s="48"/>
      <c r="E2100" s="48"/>
    </row>
    <row r="2101" spans="4:5" x14ac:dyDescent="0.25">
      <c r="D2101" s="48"/>
      <c r="E2101" s="48"/>
    </row>
    <row r="2102" spans="4:5" x14ac:dyDescent="0.25">
      <c r="D2102" s="48"/>
      <c r="E2102" s="48"/>
    </row>
    <row r="2103" spans="4:5" x14ac:dyDescent="0.25">
      <c r="D2103" s="48"/>
      <c r="E2103" s="48"/>
    </row>
    <row r="2104" spans="4:5" x14ac:dyDescent="0.25">
      <c r="D2104" s="48"/>
      <c r="E2104" s="48"/>
    </row>
    <row r="2105" spans="4:5" x14ac:dyDescent="0.25">
      <c r="D2105" s="48"/>
      <c r="E2105" s="48"/>
    </row>
    <row r="2106" spans="4:5" x14ac:dyDescent="0.25">
      <c r="D2106" s="48"/>
      <c r="E2106" s="48"/>
    </row>
    <row r="2107" spans="4:5" x14ac:dyDescent="0.25">
      <c r="D2107" s="48"/>
      <c r="E2107" s="48"/>
    </row>
    <row r="2108" spans="4:5" x14ac:dyDescent="0.25">
      <c r="D2108" s="48"/>
      <c r="E2108" s="48"/>
    </row>
    <row r="2109" spans="4:5" x14ac:dyDescent="0.25">
      <c r="D2109" s="48"/>
      <c r="E2109" s="48"/>
    </row>
    <row r="2110" spans="4:5" x14ac:dyDescent="0.25">
      <c r="D2110" s="48"/>
      <c r="E2110" s="48"/>
    </row>
    <row r="2111" spans="4:5" x14ac:dyDescent="0.25">
      <c r="D2111" s="48"/>
      <c r="E2111" s="48"/>
    </row>
    <row r="2112" spans="4:5" x14ac:dyDescent="0.25">
      <c r="D2112" s="48"/>
      <c r="E2112" s="48"/>
    </row>
    <row r="2113" spans="4:5" x14ac:dyDescent="0.25">
      <c r="D2113" s="48"/>
      <c r="E2113" s="48"/>
    </row>
    <row r="2114" spans="4:5" x14ac:dyDescent="0.25">
      <c r="D2114" s="48"/>
      <c r="E2114" s="48"/>
    </row>
    <row r="2115" spans="4:5" x14ac:dyDescent="0.25">
      <c r="D2115" s="48"/>
      <c r="E2115" s="48"/>
    </row>
    <row r="2116" spans="4:5" x14ac:dyDescent="0.25">
      <c r="D2116" s="48"/>
      <c r="E2116" s="48"/>
    </row>
    <row r="2117" spans="4:5" x14ac:dyDescent="0.25">
      <c r="D2117" s="48"/>
      <c r="E2117" s="48"/>
    </row>
    <row r="2118" spans="4:5" x14ac:dyDescent="0.25">
      <c r="D2118" s="48"/>
      <c r="E2118" s="48"/>
    </row>
    <row r="2119" spans="4:5" x14ac:dyDescent="0.25">
      <c r="D2119" s="48"/>
      <c r="E2119" s="48"/>
    </row>
    <row r="2120" spans="4:5" x14ac:dyDescent="0.25">
      <c r="D2120" s="48"/>
      <c r="E2120" s="48"/>
    </row>
    <row r="2121" spans="4:5" x14ac:dyDescent="0.25">
      <c r="D2121" s="48"/>
      <c r="E2121" s="48"/>
    </row>
    <row r="2122" spans="4:5" x14ac:dyDescent="0.25">
      <c r="D2122" s="48"/>
      <c r="E2122" s="48"/>
    </row>
    <row r="2123" spans="4:5" x14ac:dyDescent="0.25">
      <c r="D2123" s="48"/>
      <c r="E2123" s="48"/>
    </row>
    <row r="2124" spans="4:5" x14ac:dyDescent="0.25">
      <c r="D2124" s="48"/>
      <c r="E2124" s="48"/>
    </row>
    <row r="2125" spans="4:5" x14ac:dyDescent="0.25">
      <c r="D2125" s="48"/>
      <c r="E2125" s="48"/>
    </row>
    <row r="2126" spans="4:5" x14ac:dyDescent="0.25">
      <c r="D2126" s="48"/>
      <c r="E2126" s="48"/>
    </row>
    <row r="2127" spans="4:5" x14ac:dyDescent="0.25">
      <c r="D2127" s="48"/>
      <c r="E2127" s="48"/>
    </row>
    <row r="2128" spans="4:5" x14ac:dyDescent="0.25">
      <c r="D2128" s="48"/>
      <c r="E2128" s="48"/>
    </row>
    <row r="2129" spans="4:5" x14ac:dyDescent="0.25">
      <c r="D2129" s="48"/>
      <c r="E2129" s="48"/>
    </row>
    <row r="2130" spans="4:5" x14ac:dyDescent="0.25">
      <c r="D2130" s="48"/>
      <c r="E2130" s="48"/>
    </row>
    <row r="2131" spans="4:5" x14ac:dyDescent="0.25">
      <c r="D2131" s="48"/>
      <c r="E2131" s="48"/>
    </row>
    <row r="2132" spans="4:5" x14ac:dyDescent="0.25">
      <c r="D2132" s="48"/>
      <c r="E2132" s="48"/>
    </row>
    <row r="2133" spans="4:5" x14ac:dyDescent="0.25">
      <c r="D2133" s="48"/>
      <c r="E2133" s="48"/>
    </row>
    <row r="2134" spans="4:5" x14ac:dyDescent="0.25">
      <c r="D2134" s="48"/>
      <c r="E2134" s="48"/>
    </row>
    <row r="2135" spans="4:5" x14ac:dyDescent="0.25">
      <c r="D2135" s="48"/>
      <c r="E2135" s="48"/>
    </row>
    <row r="2136" spans="4:5" x14ac:dyDescent="0.25">
      <c r="D2136" s="48"/>
      <c r="E2136" s="48"/>
    </row>
    <row r="2137" spans="4:5" x14ac:dyDescent="0.25">
      <c r="D2137" s="48"/>
      <c r="E2137" s="48"/>
    </row>
    <row r="2138" spans="4:5" x14ac:dyDescent="0.25">
      <c r="D2138" s="48"/>
      <c r="E2138" s="48"/>
    </row>
    <row r="2139" spans="4:5" x14ac:dyDescent="0.25">
      <c r="D2139" s="48"/>
      <c r="E2139" s="48"/>
    </row>
    <row r="2140" spans="4:5" x14ac:dyDescent="0.25">
      <c r="D2140" s="48"/>
      <c r="E2140" s="48"/>
    </row>
    <row r="2141" spans="4:5" x14ac:dyDescent="0.25">
      <c r="D2141" s="48"/>
      <c r="E2141" s="48"/>
    </row>
    <row r="2142" spans="4:5" x14ac:dyDescent="0.25">
      <c r="D2142" s="48"/>
      <c r="E2142" s="48"/>
    </row>
    <row r="2143" spans="4:5" x14ac:dyDescent="0.25">
      <c r="D2143" s="48"/>
      <c r="E2143" s="48"/>
    </row>
    <row r="2144" spans="4:5" x14ac:dyDescent="0.25">
      <c r="D2144" s="48"/>
      <c r="E2144" s="48"/>
    </row>
    <row r="2145" spans="4:5" x14ac:dyDescent="0.25">
      <c r="D2145" s="48"/>
      <c r="E2145" s="48"/>
    </row>
    <row r="2146" spans="4:5" x14ac:dyDescent="0.25">
      <c r="D2146" s="48"/>
      <c r="E2146" s="48"/>
    </row>
    <row r="2147" spans="4:5" x14ac:dyDescent="0.25">
      <c r="D2147" s="48"/>
      <c r="E2147" s="48"/>
    </row>
    <row r="2148" spans="4:5" x14ac:dyDescent="0.25">
      <c r="D2148" s="48"/>
      <c r="E2148" s="48"/>
    </row>
    <row r="2149" spans="4:5" x14ac:dyDescent="0.25">
      <c r="D2149" s="48"/>
      <c r="E2149" s="48"/>
    </row>
    <row r="2150" spans="4:5" x14ac:dyDescent="0.25">
      <c r="D2150" s="48"/>
      <c r="E2150" s="48"/>
    </row>
    <row r="2151" spans="4:5" x14ac:dyDescent="0.25">
      <c r="D2151" s="48"/>
      <c r="E2151" s="48"/>
    </row>
    <row r="2152" spans="4:5" x14ac:dyDescent="0.25">
      <c r="D2152" s="48"/>
      <c r="E2152" s="48"/>
    </row>
    <row r="2153" spans="4:5" x14ac:dyDescent="0.25">
      <c r="D2153" s="48"/>
      <c r="E2153" s="48"/>
    </row>
    <row r="2154" spans="4:5" x14ac:dyDescent="0.25">
      <c r="D2154" s="48"/>
      <c r="E2154" s="48"/>
    </row>
    <row r="2155" spans="4:5" x14ac:dyDescent="0.25">
      <c r="D2155" s="48"/>
      <c r="E2155" s="48"/>
    </row>
    <row r="2156" spans="4:5" x14ac:dyDescent="0.25">
      <c r="D2156" s="48"/>
      <c r="E2156" s="48"/>
    </row>
    <row r="2157" spans="4:5" x14ac:dyDescent="0.25">
      <c r="D2157" s="48"/>
      <c r="E2157" s="48"/>
    </row>
    <row r="2158" spans="4:5" x14ac:dyDescent="0.25">
      <c r="D2158" s="48"/>
      <c r="E2158" s="48"/>
    </row>
    <row r="2159" spans="4:5" x14ac:dyDescent="0.25">
      <c r="D2159" s="48"/>
      <c r="E2159" s="48"/>
    </row>
    <row r="2160" spans="4:5" x14ac:dyDescent="0.25">
      <c r="D2160" s="48"/>
      <c r="E2160" s="48"/>
    </row>
    <row r="2161" spans="4:5" x14ac:dyDescent="0.25">
      <c r="D2161" s="48"/>
      <c r="E2161" s="48"/>
    </row>
    <row r="2162" spans="4:5" x14ac:dyDescent="0.25">
      <c r="D2162" s="48"/>
      <c r="E2162" s="48"/>
    </row>
    <row r="2163" spans="4:5" x14ac:dyDescent="0.25">
      <c r="D2163" s="48"/>
      <c r="E2163" s="48"/>
    </row>
    <row r="2164" spans="4:5" x14ac:dyDescent="0.25">
      <c r="D2164" s="48"/>
      <c r="E2164" s="48"/>
    </row>
    <row r="2165" spans="4:5" x14ac:dyDescent="0.25">
      <c r="D2165" s="48"/>
      <c r="E2165" s="48"/>
    </row>
    <row r="2166" spans="4:5" x14ac:dyDescent="0.25">
      <c r="D2166" s="48"/>
      <c r="E2166" s="48"/>
    </row>
    <row r="2167" spans="4:5" x14ac:dyDescent="0.25">
      <c r="D2167" s="48"/>
      <c r="E2167" s="48"/>
    </row>
    <row r="2168" spans="4:5" x14ac:dyDescent="0.25">
      <c r="D2168" s="48"/>
      <c r="E2168" s="48"/>
    </row>
    <row r="2169" spans="4:5" x14ac:dyDescent="0.25">
      <c r="D2169" s="48"/>
      <c r="E2169" s="48"/>
    </row>
    <row r="2170" spans="4:5" x14ac:dyDescent="0.25">
      <c r="D2170" s="48"/>
      <c r="E2170" s="48"/>
    </row>
    <row r="2171" spans="4:5" x14ac:dyDescent="0.25">
      <c r="D2171" s="48"/>
      <c r="E2171" s="48"/>
    </row>
    <row r="2172" spans="4:5" x14ac:dyDescent="0.25">
      <c r="D2172" s="48"/>
      <c r="E2172" s="48"/>
    </row>
    <row r="2173" spans="4:5" x14ac:dyDescent="0.25">
      <c r="D2173" s="48"/>
      <c r="E2173" s="48"/>
    </row>
    <row r="2174" spans="4:5" x14ac:dyDescent="0.25">
      <c r="D2174" s="48"/>
      <c r="E2174" s="48"/>
    </row>
    <row r="2175" spans="4:5" x14ac:dyDescent="0.25">
      <c r="D2175" s="48"/>
      <c r="E2175" s="48"/>
    </row>
    <row r="2176" spans="4:5" x14ac:dyDescent="0.25">
      <c r="D2176" s="48"/>
      <c r="E2176" s="48"/>
    </row>
    <row r="2177" spans="4:5" x14ac:dyDescent="0.25">
      <c r="D2177" s="48"/>
      <c r="E2177" s="48"/>
    </row>
    <row r="2178" spans="4:5" x14ac:dyDescent="0.25">
      <c r="D2178" s="48"/>
      <c r="E2178" s="48"/>
    </row>
    <row r="2179" spans="4:5" x14ac:dyDescent="0.25">
      <c r="D2179" s="48"/>
      <c r="E2179" s="48"/>
    </row>
    <row r="2180" spans="4:5" x14ac:dyDescent="0.25">
      <c r="D2180" s="48"/>
      <c r="E2180" s="48"/>
    </row>
    <row r="2181" spans="4:5" x14ac:dyDescent="0.25">
      <c r="D2181" s="48"/>
      <c r="E2181" s="48"/>
    </row>
    <row r="2182" spans="4:5" x14ac:dyDescent="0.25">
      <c r="D2182" s="48"/>
      <c r="E2182" s="48"/>
    </row>
    <row r="2183" spans="4:5" x14ac:dyDescent="0.25">
      <c r="D2183" s="48"/>
      <c r="E2183" s="48"/>
    </row>
    <row r="2184" spans="4:5" x14ac:dyDescent="0.25">
      <c r="D2184" s="48"/>
      <c r="E2184" s="48"/>
    </row>
    <row r="2185" spans="4:5" x14ac:dyDescent="0.25">
      <c r="D2185" s="48"/>
      <c r="E2185" s="48"/>
    </row>
    <row r="2186" spans="4:5" x14ac:dyDescent="0.25">
      <c r="D2186" s="48"/>
      <c r="E2186" s="48"/>
    </row>
    <row r="2187" spans="4:5" x14ac:dyDescent="0.25">
      <c r="D2187" s="48"/>
      <c r="E2187" s="48"/>
    </row>
    <row r="2188" spans="4:5" x14ac:dyDescent="0.25">
      <c r="D2188" s="48"/>
      <c r="E2188" s="48"/>
    </row>
    <row r="2189" spans="4:5" x14ac:dyDescent="0.25">
      <c r="D2189" s="48"/>
      <c r="E2189" s="48"/>
    </row>
    <row r="2190" spans="4:5" x14ac:dyDescent="0.25">
      <c r="D2190" s="48"/>
      <c r="E2190" s="48"/>
    </row>
    <row r="2191" spans="4:5" x14ac:dyDescent="0.25">
      <c r="D2191" s="48"/>
      <c r="E2191" s="48"/>
    </row>
    <row r="2192" spans="4:5" x14ac:dyDescent="0.25">
      <c r="D2192" s="48"/>
      <c r="E2192" s="48"/>
    </row>
    <row r="2193" spans="4:5" x14ac:dyDescent="0.25">
      <c r="D2193" s="48"/>
      <c r="E2193" s="48"/>
    </row>
    <row r="2194" spans="4:5" x14ac:dyDescent="0.25">
      <c r="D2194" s="48"/>
      <c r="E2194" s="48"/>
    </row>
    <row r="2195" spans="4:5" x14ac:dyDescent="0.25">
      <c r="D2195" s="48"/>
      <c r="E2195" s="48"/>
    </row>
    <row r="2196" spans="4:5" x14ac:dyDescent="0.25">
      <c r="D2196" s="48"/>
      <c r="E2196" s="48"/>
    </row>
    <row r="2197" spans="4:5" x14ac:dyDescent="0.25">
      <c r="D2197" s="48"/>
      <c r="E2197" s="48"/>
    </row>
    <row r="2198" spans="4:5" x14ac:dyDescent="0.25">
      <c r="D2198" s="48"/>
      <c r="E2198" s="48"/>
    </row>
    <row r="2199" spans="4:5" x14ac:dyDescent="0.25">
      <c r="D2199" s="48"/>
      <c r="E2199" s="48"/>
    </row>
    <row r="2200" spans="4:5" x14ac:dyDescent="0.25">
      <c r="D2200" s="48"/>
      <c r="E2200" s="48"/>
    </row>
    <row r="2201" spans="4:5" x14ac:dyDescent="0.25">
      <c r="D2201" s="48"/>
      <c r="E2201" s="48"/>
    </row>
    <row r="2202" spans="4:5" x14ac:dyDescent="0.25">
      <c r="D2202" s="48"/>
      <c r="E2202" s="48"/>
    </row>
    <row r="2203" spans="4:5" x14ac:dyDescent="0.25">
      <c r="D2203" s="48"/>
      <c r="E2203" s="48"/>
    </row>
    <row r="2204" spans="4:5" x14ac:dyDescent="0.25">
      <c r="D2204" s="48"/>
      <c r="E2204" s="48"/>
    </row>
    <row r="2205" spans="4:5" x14ac:dyDescent="0.25">
      <c r="D2205" s="48"/>
      <c r="E2205" s="48"/>
    </row>
    <row r="2206" spans="4:5" x14ac:dyDescent="0.25">
      <c r="D2206" s="48"/>
      <c r="E2206" s="48"/>
    </row>
    <row r="2207" spans="4:5" x14ac:dyDescent="0.25">
      <c r="D2207" s="48"/>
      <c r="E2207" s="48"/>
    </row>
    <row r="2208" spans="4:5" x14ac:dyDescent="0.25">
      <c r="D2208" s="48"/>
      <c r="E2208" s="48"/>
    </row>
    <row r="2209" spans="4:5" x14ac:dyDescent="0.25">
      <c r="D2209" s="48"/>
      <c r="E2209" s="48"/>
    </row>
    <row r="2210" spans="4:5" x14ac:dyDescent="0.25">
      <c r="D2210" s="48"/>
      <c r="E2210" s="48"/>
    </row>
    <row r="2211" spans="4:5" x14ac:dyDescent="0.25">
      <c r="D2211" s="48"/>
      <c r="E2211" s="48"/>
    </row>
    <row r="2212" spans="4:5" x14ac:dyDescent="0.25">
      <c r="D2212" s="48"/>
      <c r="E2212" s="48"/>
    </row>
    <row r="2213" spans="4:5" x14ac:dyDescent="0.25">
      <c r="D2213" s="48"/>
      <c r="E2213" s="48"/>
    </row>
    <row r="2214" spans="4:5" x14ac:dyDescent="0.25">
      <c r="D2214" s="48"/>
      <c r="E2214" s="48"/>
    </row>
    <row r="2215" spans="4:5" x14ac:dyDescent="0.25">
      <c r="D2215" s="48"/>
      <c r="E2215" s="48"/>
    </row>
    <row r="2216" spans="4:5" x14ac:dyDescent="0.25">
      <c r="D2216" s="48"/>
      <c r="E2216" s="48"/>
    </row>
    <row r="2217" spans="4:5" x14ac:dyDescent="0.25">
      <c r="D2217" s="48"/>
      <c r="E2217" s="48"/>
    </row>
    <row r="2218" spans="4:5" x14ac:dyDescent="0.25">
      <c r="D2218" s="48"/>
      <c r="E2218" s="48"/>
    </row>
    <row r="2219" spans="4:5" x14ac:dyDescent="0.25">
      <c r="D2219" s="48"/>
      <c r="E2219" s="48"/>
    </row>
    <row r="2220" spans="4:5" x14ac:dyDescent="0.25">
      <c r="D2220" s="48"/>
      <c r="E2220" s="48"/>
    </row>
    <row r="2221" spans="4:5" x14ac:dyDescent="0.25">
      <c r="D2221" s="48"/>
      <c r="E2221" s="48"/>
    </row>
    <row r="2222" spans="4:5" x14ac:dyDescent="0.25">
      <c r="D2222" s="48"/>
      <c r="E2222" s="48"/>
    </row>
    <row r="2223" spans="4:5" x14ac:dyDescent="0.25">
      <c r="D2223" s="48"/>
      <c r="E2223" s="48"/>
    </row>
    <row r="2224" spans="4:5" x14ac:dyDescent="0.25">
      <c r="D2224" s="48"/>
      <c r="E2224" s="48"/>
    </row>
    <row r="2225" spans="4:5" x14ac:dyDescent="0.25">
      <c r="D2225" s="48"/>
      <c r="E2225" s="48"/>
    </row>
    <row r="2226" spans="4:5" x14ac:dyDescent="0.25">
      <c r="D2226" s="48"/>
      <c r="E2226" s="48"/>
    </row>
    <row r="2227" spans="4:5" x14ac:dyDescent="0.25">
      <c r="D2227" s="48"/>
      <c r="E2227" s="48"/>
    </row>
    <row r="2228" spans="4:5" x14ac:dyDescent="0.25">
      <c r="D2228" s="48"/>
      <c r="E2228" s="48"/>
    </row>
    <row r="2229" spans="4:5" x14ac:dyDescent="0.25">
      <c r="D2229" s="48"/>
      <c r="E2229" s="48"/>
    </row>
    <row r="2230" spans="4:5" x14ac:dyDescent="0.25">
      <c r="D2230" s="48"/>
      <c r="E2230" s="48"/>
    </row>
    <row r="2231" spans="4:5" x14ac:dyDescent="0.25">
      <c r="D2231" s="48"/>
      <c r="E2231" s="48"/>
    </row>
    <row r="2232" spans="4:5" x14ac:dyDescent="0.25">
      <c r="D2232" s="48"/>
      <c r="E2232" s="48"/>
    </row>
    <row r="2233" spans="4:5" x14ac:dyDescent="0.25">
      <c r="D2233" s="48"/>
      <c r="E2233" s="48"/>
    </row>
    <row r="2234" spans="4:5" x14ac:dyDescent="0.25">
      <c r="D2234" s="48"/>
      <c r="E2234" s="48"/>
    </row>
    <row r="2235" spans="4:5" x14ac:dyDescent="0.25">
      <c r="D2235" s="48"/>
      <c r="E2235" s="48"/>
    </row>
    <row r="2236" spans="4:5" x14ac:dyDescent="0.25">
      <c r="D2236" s="48"/>
      <c r="E2236" s="48"/>
    </row>
    <row r="2237" spans="4:5" x14ac:dyDescent="0.25">
      <c r="D2237" s="48"/>
      <c r="E2237" s="48"/>
    </row>
    <row r="2238" spans="4:5" x14ac:dyDescent="0.25">
      <c r="D2238" s="48"/>
      <c r="E2238" s="48"/>
    </row>
    <row r="2239" spans="4:5" x14ac:dyDescent="0.25">
      <c r="D2239" s="48"/>
      <c r="E2239" s="48"/>
    </row>
    <row r="2240" spans="4:5" x14ac:dyDescent="0.25">
      <c r="D2240" s="48"/>
      <c r="E2240" s="48"/>
    </row>
    <row r="2241" spans="4:5" x14ac:dyDescent="0.25">
      <c r="D2241" s="48"/>
      <c r="E2241" s="48"/>
    </row>
    <row r="2242" spans="4:5" x14ac:dyDescent="0.25">
      <c r="D2242" s="48"/>
      <c r="E2242" s="48"/>
    </row>
    <row r="2243" spans="4:5" x14ac:dyDescent="0.25">
      <c r="D2243" s="48"/>
      <c r="E2243" s="48"/>
    </row>
    <row r="2244" spans="4:5" x14ac:dyDescent="0.25">
      <c r="D2244" s="48"/>
      <c r="E2244" s="48"/>
    </row>
    <row r="2245" spans="4:5" x14ac:dyDescent="0.25">
      <c r="D2245" s="48"/>
      <c r="E2245" s="48"/>
    </row>
    <row r="2246" spans="4:5" x14ac:dyDescent="0.25">
      <c r="D2246" s="48"/>
      <c r="E2246" s="48"/>
    </row>
    <row r="2247" spans="4:5" x14ac:dyDescent="0.25">
      <c r="D2247" s="48"/>
      <c r="E2247" s="48"/>
    </row>
    <row r="2248" spans="4:5" x14ac:dyDescent="0.25">
      <c r="D2248" s="48"/>
      <c r="E2248" s="48"/>
    </row>
    <row r="2249" spans="4:5" x14ac:dyDescent="0.25">
      <c r="D2249" s="48"/>
      <c r="E2249" s="48"/>
    </row>
    <row r="2250" spans="4:5" x14ac:dyDescent="0.25">
      <c r="D2250" s="48"/>
      <c r="E2250" s="48"/>
    </row>
    <row r="2251" spans="4:5" x14ac:dyDescent="0.25">
      <c r="D2251" s="48"/>
      <c r="E2251" s="48"/>
    </row>
    <row r="2252" spans="4:5" x14ac:dyDescent="0.25">
      <c r="D2252" s="48"/>
      <c r="E2252" s="48"/>
    </row>
    <row r="2253" spans="4:5" x14ac:dyDescent="0.25">
      <c r="D2253" s="48"/>
      <c r="E2253" s="48"/>
    </row>
    <row r="2254" spans="4:5" x14ac:dyDescent="0.25">
      <c r="D2254" s="48"/>
      <c r="E2254" s="48"/>
    </row>
    <row r="2255" spans="4:5" x14ac:dyDescent="0.25">
      <c r="D2255" s="48"/>
      <c r="E2255" s="48"/>
    </row>
    <row r="2256" spans="4:5" x14ac:dyDescent="0.25">
      <c r="D2256" s="48"/>
      <c r="E2256" s="48"/>
    </row>
    <row r="2257" spans="4:5" x14ac:dyDescent="0.25">
      <c r="D2257" s="48"/>
      <c r="E2257" s="48"/>
    </row>
    <row r="2258" spans="4:5" x14ac:dyDescent="0.25">
      <c r="D2258" s="48"/>
      <c r="E2258" s="48"/>
    </row>
    <row r="2259" spans="4:5" x14ac:dyDescent="0.25">
      <c r="D2259" s="48"/>
      <c r="E2259" s="48"/>
    </row>
    <row r="2260" spans="4:5" x14ac:dyDescent="0.25">
      <c r="D2260" s="48"/>
      <c r="E2260" s="48"/>
    </row>
    <row r="2261" spans="4:5" x14ac:dyDescent="0.25">
      <c r="D2261" s="48"/>
      <c r="E2261" s="48"/>
    </row>
    <row r="2262" spans="4:5" x14ac:dyDescent="0.25">
      <c r="D2262" s="48"/>
      <c r="E2262" s="48"/>
    </row>
    <row r="2263" spans="4:5" x14ac:dyDescent="0.25">
      <c r="D2263" s="48"/>
      <c r="E2263" s="48"/>
    </row>
    <row r="2264" spans="4:5" x14ac:dyDescent="0.25">
      <c r="D2264" s="48"/>
      <c r="E2264" s="48"/>
    </row>
    <row r="2265" spans="4:5" x14ac:dyDescent="0.25">
      <c r="D2265" s="48"/>
      <c r="E2265" s="48"/>
    </row>
    <row r="2266" spans="4:5" x14ac:dyDescent="0.25">
      <c r="D2266" s="48"/>
      <c r="E2266" s="48"/>
    </row>
    <row r="2267" spans="4:5" x14ac:dyDescent="0.25">
      <c r="D2267" s="48"/>
      <c r="E2267" s="48"/>
    </row>
    <row r="2268" spans="4:5" x14ac:dyDescent="0.25">
      <c r="D2268" s="48"/>
      <c r="E2268" s="48"/>
    </row>
    <row r="2269" spans="4:5" x14ac:dyDescent="0.25">
      <c r="D2269" s="48"/>
      <c r="E2269" s="48"/>
    </row>
    <row r="2270" spans="4:5" x14ac:dyDescent="0.25">
      <c r="D2270" s="48"/>
      <c r="E2270" s="48"/>
    </row>
    <row r="2271" spans="4:5" x14ac:dyDescent="0.25">
      <c r="D2271" s="48"/>
      <c r="E2271" s="48"/>
    </row>
    <row r="2272" spans="4:5" x14ac:dyDescent="0.25">
      <c r="D2272" s="48"/>
      <c r="E2272" s="48"/>
    </row>
    <row r="2273" spans="4:5" x14ac:dyDescent="0.25">
      <c r="D2273" s="48"/>
      <c r="E2273" s="48"/>
    </row>
    <row r="2274" spans="4:5" x14ac:dyDescent="0.25">
      <c r="D2274" s="48"/>
      <c r="E2274" s="48"/>
    </row>
    <row r="2275" spans="4:5" x14ac:dyDescent="0.25">
      <c r="D2275" s="48"/>
      <c r="E2275" s="48"/>
    </row>
    <row r="2276" spans="4:5" x14ac:dyDescent="0.25">
      <c r="D2276" s="48"/>
      <c r="E2276" s="48"/>
    </row>
    <row r="2277" spans="4:5" x14ac:dyDescent="0.25">
      <c r="D2277" s="48"/>
      <c r="E2277" s="48"/>
    </row>
    <row r="2278" spans="4:5" x14ac:dyDescent="0.25">
      <c r="D2278" s="48"/>
      <c r="E2278" s="48"/>
    </row>
    <row r="2279" spans="4:5" x14ac:dyDescent="0.25">
      <c r="D2279" s="48"/>
      <c r="E2279" s="48"/>
    </row>
    <row r="2280" spans="4:5" x14ac:dyDescent="0.25">
      <c r="D2280" s="48"/>
      <c r="E2280" s="48"/>
    </row>
    <row r="2281" spans="4:5" x14ac:dyDescent="0.25">
      <c r="D2281" s="48"/>
      <c r="E2281" s="48"/>
    </row>
    <row r="2282" spans="4:5" x14ac:dyDescent="0.25">
      <c r="D2282" s="48"/>
      <c r="E2282" s="48"/>
    </row>
    <row r="2283" spans="4:5" x14ac:dyDescent="0.25">
      <c r="D2283" s="48"/>
      <c r="E2283" s="48"/>
    </row>
    <row r="2284" spans="4:5" x14ac:dyDescent="0.25">
      <c r="D2284" s="48"/>
      <c r="E2284" s="48"/>
    </row>
    <row r="2285" spans="4:5" x14ac:dyDescent="0.25">
      <c r="D2285" s="48"/>
      <c r="E2285" s="48"/>
    </row>
    <row r="2286" spans="4:5" x14ac:dyDescent="0.25">
      <c r="D2286" s="48"/>
      <c r="E2286" s="48"/>
    </row>
    <row r="2287" spans="4:5" x14ac:dyDescent="0.25">
      <c r="D2287" s="48"/>
      <c r="E2287" s="48"/>
    </row>
    <row r="2288" spans="4:5" x14ac:dyDescent="0.25">
      <c r="D2288" s="48"/>
      <c r="E2288" s="48"/>
    </row>
    <row r="2289" spans="4:5" x14ac:dyDescent="0.25">
      <c r="D2289" s="48"/>
      <c r="E2289" s="48"/>
    </row>
    <row r="2290" spans="4:5" x14ac:dyDescent="0.25">
      <c r="D2290" s="48"/>
      <c r="E2290" s="48"/>
    </row>
    <row r="2291" spans="4:5" x14ac:dyDescent="0.25">
      <c r="D2291" s="48"/>
      <c r="E2291" s="48"/>
    </row>
    <row r="2292" spans="4:5" x14ac:dyDescent="0.25">
      <c r="D2292" s="48"/>
      <c r="E2292" s="48"/>
    </row>
    <row r="2293" spans="4:5" x14ac:dyDescent="0.25">
      <c r="D2293" s="48"/>
      <c r="E2293" s="48"/>
    </row>
    <row r="2294" spans="4:5" x14ac:dyDescent="0.25">
      <c r="D2294" s="48"/>
      <c r="E2294" s="48"/>
    </row>
    <row r="2295" spans="4:5" x14ac:dyDescent="0.25">
      <c r="D2295" s="48"/>
      <c r="E2295" s="48"/>
    </row>
    <row r="2296" spans="4:5" x14ac:dyDescent="0.25">
      <c r="D2296" s="48"/>
      <c r="E2296" s="48"/>
    </row>
    <row r="2297" spans="4:5" x14ac:dyDescent="0.25">
      <c r="D2297" s="48"/>
      <c r="E2297" s="48"/>
    </row>
    <row r="2298" spans="4:5" x14ac:dyDescent="0.25">
      <c r="D2298" s="48"/>
      <c r="E2298" s="48"/>
    </row>
    <row r="2299" spans="4:5" x14ac:dyDescent="0.25">
      <c r="D2299" s="48"/>
      <c r="E2299" s="48"/>
    </row>
    <row r="2300" spans="4:5" x14ac:dyDescent="0.25">
      <c r="D2300" s="48"/>
      <c r="E2300" s="48"/>
    </row>
    <row r="2301" spans="4:5" x14ac:dyDescent="0.25">
      <c r="D2301" s="48"/>
      <c r="E2301" s="48"/>
    </row>
    <row r="2302" spans="4:5" x14ac:dyDescent="0.25">
      <c r="D2302" s="48"/>
      <c r="E2302" s="48"/>
    </row>
    <row r="2303" spans="4:5" x14ac:dyDescent="0.25">
      <c r="D2303" s="48"/>
      <c r="E2303" s="48"/>
    </row>
    <row r="2304" spans="4:5" x14ac:dyDescent="0.25">
      <c r="D2304" s="48"/>
      <c r="E2304" s="48"/>
    </row>
    <row r="2305" spans="4:5" x14ac:dyDescent="0.25">
      <c r="D2305" s="48"/>
      <c r="E2305" s="48"/>
    </row>
    <row r="2306" spans="4:5" x14ac:dyDescent="0.25">
      <c r="D2306" s="48"/>
      <c r="E2306" s="48"/>
    </row>
    <row r="2307" spans="4:5" x14ac:dyDescent="0.25">
      <c r="D2307" s="48"/>
      <c r="E2307" s="48"/>
    </row>
    <row r="2308" spans="4:5" x14ac:dyDescent="0.25">
      <c r="D2308" s="48"/>
      <c r="E2308" s="48"/>
    </row>
    <row r="2309" spans="4:5" x14ac:dyDescent="0.25">
      <c r="D2309" s="48"/>
      <c r="E2309" s="48"/>
    </row>
    <row r="2310" spans="4:5" x14ac:dyDescent="0.25">
      <c r="D2310" s="48"/>
      <c r="E2310" s="48"/>
    </row>
    <row r="2311" spans="4:5" x14ac:dyDescent="0.25">
      <c r="D2311" s="48"/>
      <c r="E2311" s="48"/>
    </row>
    <row r="2312" spans="4:5" x14ac:dyDescent="0.25">
      <c r="D2312" s="48"/>
      <c r="E2312" s="48"/>
    </row>
    <row r="2313" spans="4:5" x14ac:dyDescent="0.25">
      <c r="D2313" s="48"/>
      <c r="E2313" s="48"/>
    </row>
    <row r="2314" spans="4:5" x14ac:dyDescent="0.25">
      <c r="D2314" s="48"/>
      <c r="E2314" s="48"/>
    </row>
    <row r="2315" spans="4:5" x14ac:dyDescent="0.25">
      <c r="D2315" s="48"/>
      <c r="E2315" s="48"/>
    </row>
    <row r="2316" spans="4:5" x14ac:dyDescent="0.25">
      <c r="D2316" s="48"/>
      <c r="E2316" s="48"/>
    </row>
    <row r="2317" spans="4:5" x14ac:dyDescent="0.25">
      <c r="D2317" s="48"/>
      <c r="E2317" s="48"/>
    </row>
    <row r="2318" spans="4:5" x14ac:dyDescent="0.25">
      <c r="D2318" s="48"/>
      <c r="E2318" s="48"/>
    </row>
    <row r="2319" spans="4:5" x14ac:dyDescent="0.25">
      <c r="D2319" s="48"/>
      <c r="E2319" s="48"/>
    </row>
    <row r="2320" spans="4:5" x14ac:dyDescent="0.25">
      <c r="D2320" s="48"/>
      <c r="E2320" s="48"/>
    </row>
    <row r="2321" spans="4:5" x14ac:dyDescent="0.25">
      <c r="D2321" s="48"/>
      <c r="E2321" s="48"/>
    </row>
    <row r="2322" spans="4:5" x14ac:dyDescent="0.25">
      <c r="D2322" s="48"/>
      <c r="E2322" s="48"/>
    </row>
    <row r="2323" spans="4:5" x14ac:dyDescent="0.25">
      <c r="D2323" s="48"/>
      <c r="E2323" s="48"/>
    </row>
    <row r="2324" spans="4:5" x14ac:dyDescent="0.25">
      <c r="D2324" s="48"/>
      <c r="E2324" s="48"/>
    </row>
    <row r="2325" spans="4:5" x14ac:dyDescent="0.25">
      <c r="D2325" s="48"/>
      <c r="E2325" s="48"/>
    </row>
    <row r="2326" spans="4:5" x14ac:dyDescent="0.25">
      <c r="D2326" s="48"/>
      <c r="E2326" s="48"/>
    </row>
    <row r="2327" spans="4:5" x14ac:dyDescent="0.25">
      <c r="D2327" s="48"/>
      <c r="E2327" s="48"/>
    </row>
    <row r="2328" spans="4:5" x14ac:dyDescent="0.25">
      <c r="D2328" s="48"/>
      <c r="E2328" s="48"/>
    </row>
    <row r="2329" spans="4:5" x14ac:dyDescent="0.25">
      <c r="D2329" s="48"/>
      <c r="E2329" s="48"/>
    </row>
    <row r="2330" spans="4:5" x14ac:dyDescent="0.25">
      <c r="D2330" s="48"/>
      <c r="E2330" s="48"/>
    </row>
    <row r="2331" spans="4:5" x14ac:dyDescent="0.25">
      <c r="D2331" s="48"/>
      <c r="E2331" s="48"/>
    </row>
    <row r="2332" spans="4:5" x14ac:dyDescent="0.25">
      <c r="D2332" s="48"/>
      <c r="E2332" s="48"/>
    </row>
    <row r="2333" spans="4:5" x14ac:dyDescent="0.25">
      <c r="D2333" s="48"/>
      <c r="E2333" s="48"/>
    </row>
    <row r="2334" spans="4:5" x14ac:dyDescent="0.25">
      <c r="D2334" s="48"/>
      <c r="E2334" s="48"/>
    </row>
    <row r="2335" spans="4:5" x14ac:dyDescent="0.25">
      <c r="D2335" s="48"/>
      <c r="E2335" s="48"/>
    </row>
    <row r="2336" spans="4:5" x14ac:dyDescent="0.25">
      <c r="D2336" s="48"/>
      <c r="E2336" s="48"/>
    </row>
    <row r="2337" spans="4:5" x14ac:dyDescent="0.25">
      <c r="D2337" s="48"/>
      <c r="E2337" s="48"/>
    </row>
    <row r="2338" spans="4:5" x14ac:dyDescent="0.25">
      <c r="D2338" s="48"/>
      <c r="E2338" s="48"/>
    </row>
    <row r="2339" spans="4:5" x14ac:dyDescent="0.25">
      <c r="D2339" s="48"/>
      <c r="E2339" s="48"/>
    </row>
    <row r="2340" spans="4:5" x14ac:dyDescent="0.25">
      <c r="D2340" s="48"/>
      <c r="E2340" s="48"/>
    </row>
    <row r="2341" spans="4:5" x14ac:dyDescent="0.25">
      <c r="D2341" s="48"/>
      <c r="E2341" s="48"/>
    </row>
    <row r="2342" spans="4:5" x14ac:dyDescent="0.25">
      <c r="D2342" s="48"/>
      <c r="E2342" s="48"/>
    </row>
    <row r="2343" spans="4:5" x14ac:dyDescent="0.25">
      <c r="D2343" s="48"/>
      <c r="E2343" s="48"/>
    </row>
    <row r="2344" spans="4:5" x14ac:dyDescent="0.25">
      <c r="D2344" s="48"/>
      <c r="E2344" s="48"/>
    </row>
    <row r="2345" spans="4:5" x14ac:dyDescent="0.25">
      <c r="D2345" s="48"/>
      <c r="E2345" s="48"/>
    </row>
    <row r="2346" spans="4:5" x14ac:dyDescent="0.25">
      <c r="D2346" s="48"/>
      <c r="E2346" s="48"/>
    </row>
    <row r="2347" spans="4:5" x14ac:dyDescent="0.25">
      <c r="D2347" s="48"/>
      <c r="E2347" s="48"/>
    </row>
    <row r="2348" spans="4:5" x14ac:dyDescent="0.25">
      <c r="D2348" s="48"/>
      <c r="E2348" s="48"/>
    </row>
    <row r="2349" spans="4:5" x14ac:dyDescent="0.25">
      <c r="D2349" s="48"/>
      <c r="E2349" s="48"/>
    </row>
    <row r="2350" spans="4:5" x14ac:dyDescent="0.25">
      <c r="D2350" s="48"/>
      <c r="E2350" s="48"/>
    </row>
    <row r="2351" spans="4:5" x14ac:dyDescent="0.25">
      <c r="D2351" s="48"/>
      <c r="E2351" s="48"/>
    </row>
    <row r="2352" spans="4:5" x14ac:dyDescent="0.25">
      <c r="D2352" s="48"/>
      <c r="E2352" s="48"/>
    </row>
    <row r="2353" spans="4:5" x14ac:dyDescent="0.25">
      <c r="D2353" s="48"/>
      <c r="E2353" s="48"/>
    </row>
    <row r="2354" spans="4:5" x14ac:dyDescent="0.25">
      <c r="D2354" s="48"/>
      <c r="E2354" s="48"/>
    </row>
    <row r="2355" spans="4:5" x14ac:dyDescent="0.25">
      <c r="D2355" s="48"/>
      <c r="E2355" s="48"/>
    </row>
    <row r="2356" spans="4:5" x14ac:dyDescent="0.25">
      <c r="D2356" s="48"/>
      <c r="E2356" s="48"/>
    </row>
    <row r="2357" spans="4:5" x14ac:dyDescent="0.25">
      <c r="D2357" s="48"/>
      <c r="E2357" s="48"/>
    </row>
    <row r="2358" spans="4:5" x14ac:dyDescent="0.25">
      <c r="D2358" s="48"/>
      <c r="E2358" s="48"/>
    </row>
    <row r="2359" spans="4:5" x14ac:dyDescent="0.25">
      <c r="D2359" s="48"/>
      <c r="E2359" s="48"/>
    </row>
    <row r="2360" spans="4:5" x14ac:dyDescent="0.25">
      <c r="D2360" s="48"/>
      <c r="E2360" s="48"/>
    </row>
    <row r="2361" spans="4:5" x14ac:dyDescent="0.25">
      <c r="D2361" s="48"/>
      <c r="E2361" s="48"/>
    </row>
    <row r="2362" spans="4:5" x14ac:dyDescent="0.25">
      <c r="D2362" s="48"/>
      <c r="E2362" s="48"/>
    </row>
    <row r="2363" spans="4:5" x14ac:dyDescent="0.25">
      <c r="D2363" s="48"/>
      <c r="E2363" s="48"/>
    </row>
    <row r="2364" spans="4:5" x14ac:dyDescent="0.25">
      <c r="D2364" s="48"/>
      <c r="E2364" s="48"/>
    </row>
    <row r="2365" spans="4:5" x14ac:dyDescent="0.25">
      <c r="D2365" s="48"/>
      <c r="E2365" s="48"/>
    </row>
    <row r="2366" spans="4:5" x14ac:dyDescent="0.25">
      <c r="D2366" s="48"/>
      <c r="E2366" s="48"/>
    </row>
    <row r="2367" spans="4:5" x14ac:dyDescent="0.25">
      <c r="D2367" s="48"/>
      <c r="E2367" s="48"/>
    </row>
    <row r="2368" spans="4:5" x14ac:dyDescent="0.25">
      <c r="D2368" s="48"/>
      <c r="E2368" s="48"/>
    </row>
    <row r="2369" spans="4:5" x14ac:dyDescent="0.25">
      <c r="D2369" s="48"/>
      <c r="E2369" s="48"/>
    </row>
    <row r="2370" spans="4:5" x14ac:dyDescent="0.25">
      <c r="D2370" s="48"/>
      <c r="E2370" s="48"/>
    </row>
    <row r="2371" spans="4:5" x14ac:dyDescent="0.25">
      <c r="D2371" s="48"/>
      <c r="E2371" s="48"/>
    </row>
    <row r="2372" spans="4:5" x14ac:dyDescent="0.25">
      <c r="D2372" s="48"/>
      <c r="E2372" s="48"/>
    </row>
    <row r="2373" spans="4:5" x14ac:dyDescent="0.25">
      <c r="D2373" s="48"/>
      <c r="E2373" s="48"/>
    </row>
    <row r="2374" spans="4:5" x14ac:dyDescent="0.25">
      <c r="D2374" s="48"/>
      <c r="E2374" s="48"/>
    </row>
    <row r="2375" spans="4:5" x14ac:dyDescent="0.25">
      <c r="D2375" s="48"/>
      <c r="E2375" s="48"/>
    </row>
    <row r="2376" spans="4:5" x14ac:dyDescent="0.25">
      <c r="D2376" s="48"/>
      <c r="E2376" s="48"/>
    </row>
    <row r="2377" spans="4:5" x14ac:dyDescent="0.25">
      <c r="D2377" s="48"/>
      <c r="E2377" s="48"/>
    </row>
    <row r="2378" spans="4:5" x14ac:dyDescent="0.25">
      <c r="D2378" s="48"/>
      <c r="E2378" s="48"/>
    </row>
    <row r="2379" spans="4:5" x14ac:dyDescent="0.25">
      <c r="D2379" s="48"/>
      <c r="E2379" s="48"/>
    </row>
    <row r="2380" spans="4:5" x14ac:dyDescent="0.25">
      <c r="D2380" s="48"/>
      <c r="E2380" s="48"/>
    </row>
    <row r="2381" spans="4:5" x14ac:dyDescent="0.25">
      <c r="D2381" s="48"/>
      <c r="E2381" s="48"/>
    </row>
    <row r="2382" spans="4:5" x14ac:dyDescent="0.25">
      <c r="D2382" s="48"/>
      <c r="E2382" s="48"/>
    </row>
    <row r="2383" spans="4:5" x14ac:dyDescent="0.25">
      <c r="D2383" s="48"/>
      <c r="E2383" s="48"/>
    </row>
    <row r="2384" spans="4:5" x14ac:dyDescent="0.25">
      <c r="D2384" s="48"/>
      <c r="E2384" s="48"/>
    </row>
    <row r="2385" spans="4:5" x14ac:dyDescent="0.25">
      <c r="D2385" s="48"/>
      <c r="E2385" s="48"/>
    </row>
    <row r="2386" spans="4:5" x14ac:dyDescent="0.25">
      <c r="D2386" s="48"/>
      <c r="E2386" s="48"/>
    </row>
    <row r="2387" spans="4:5" x14ac:dyDescent="0.25">
      <c r="D2387" s="48"/>
      <c r="E2387" s="48"/>
    </row>
    <row r="2388" spans="4:5" x14ac:dyDescent="0.25">
      <c r="D2388" s="48"/>
      <c r="E2388" s="48"/>
    </row>
    <row r="2389" spans="4:5" x14ac:dyDescent="0.25">
      <c r="D2389" s="48"/>
      <c r="E2389" s="48"/>
    </row>
    <row r="2390" spans="4:5" x14ac:dyDescent="0.25">
      <c r="D2390" s="48"/>
      <c r="E2390" s="48"/>
    </row>
    <row r="2391" spans="4:5" x14ac:dyDescent="0.25">
      <c r="D2391" s="48"/>
      <c r="E2391" s="48"/>
    </row>
    <row r="2392" spans="4:5" x14ac:dyDescent="0.25">
      <c r="D2392" s="48"/>
      <c r="E2392" s="48"/>
    </row>
    <row r="2393" spans="4:5" x14ac:dyDescent="0.25">
      <c r="D2393" s="48"/>
      <c r="E2393" s="48"/>
    </row>
    <row r="2394" spans="4:5" x14ac:dyDescent="0.25">
      <c r="D2394" s="48"/>
      <c r="E2394" s="48"/>
    </row>
    <row r="2395" spans="4:5" x14ac:dyDescent="0.25">
      <c r="D2395" s="48"/>
      <c r="E2395" s="48"/>
    </row>
    <row r="2396" spans="4:5" x14ac:dyDescent="0.25">
      <c r="D2396" s="48"/>
      <c r="E2396" s="48"/>
    </row>
    <row r="2397" spans="4:5" x14ac:dyDescent="0.25">
      <c r="D2397" s="48"/>
      <c r="E2397" s="48"/>
    </row>
    <row r="2398" spans="4:5" x14ac:dyDescent="0.25">
      <c r="D2398" s="48"/>
      <c r="E2398" s="48"/>
    </row>
    <row r="2399" spans="4:5" x14ac:dyDescent="0.25">
      <c r="D2399" s="48"/>
      <c r="E2399" s="48"/>
    </row>
    <row r="2400" spans="4:5" x14ac:dyDescent="0.25">
      <c r="D2400" s="48"/>
      <c r="E2400" s="48"/>
    </row>
    <row r="2401" spans="4:5" x14ac:dyDescent="0.25">
      <c r="D2401" s="48"/>
      <c r="E2401" s="48"/>
    </row>
    <row r="2402" spans="4:5" x14ac:dyDescent="0.25">
      <c r="D2402" s="48"/>
      <c r="E2402" s="48"/>
    </row>
    <row r="2403" spans="4:5" x14ac:dyDescent="0.25">
      <c r="D2403" s="48"/>
      <c r="E2403" s="48"/>
    </row>
    <row r="2404" spans="4:5" x14ac:dyDescent="0.25">
      <c r="D2404" s="48"/>
      <c r="E2404" s="48"/>
    </row>
    <row r="2405" spans="4:5" x14ac:dyDescent="0.25">
      <c r="D2405" s="48"/>
      <c r="E2405" s="48"/>
    </row>
    <row r="2406" spans="4:5" x14ac:dyDescent="0.25">
      <c r="D2406" s="48"/>
      <c r="E2406" s="48"/>
    </row>
    <row r="2407" spans="4:5" x14ac:dyDescent="0.25">
      <c r="D2407" s="48"/>
      <c r="E2407" s="48"/>
    </row>
    <row r="2408" spans="4:5" x14ac:dyDescent="0.25">
      <c r="D2408" s="48"/>
      <c r="E2408" s="48"/>
    </row>
    <row r="2409" spans="4:5" x14ac:dyDescent="0.25">
      <c r="D2409" s="48"/>
      <c r="E2409" s="48"/>
    </row>
    <row r="2410" spans="4:5" x14ac:dyDescent="0.25">
      <c r="D2410" s="48"/>
      <c r="E2410" s="48"/>
    </row>
    <row r="2411" spans="4:5" x14ac:dyDescent="0.25">
      <c r="D2411" s="48"/>
      <c r="E2411" s="48"/>
    </row>
    <row r="2412" spans="4:5" x14ac:dyDescent="0.25">
      <c r="D2412" s="48"/>
      <c r="E2412" s="48"/>
    </row>
    <row r="2413" spans="4:5" x14ac:dyDescent="0.25">
      <c r="D2413" s="48"/>
      <c r="E2413" s="48"/>
    </row>
    <row r="2414" spans="4:5" x14ac:dyDescent="0.25">
      <c r="D2414" s="48"/>
      <c r="E2414" s="48"/>
    </row>
    <row r="2415" spans="4:5" x14ac:dyDescent="0.25">
      <c r="D2415" s="48"/>
      <c r="E2415" s="48"/>
    </row>
    <row r="2416" spans="4:5" x14ac:dyDescent="0.25">
      <c r="D2416" s="48"/>
      <c r="E2416" s="48"/>
    </row>
    <row r="2417" spans="4:5" x14ac:dyDescent="0.25">
      <c r="D2417" s="48"/>
      <c r="E2417" s="48"/>
    </row>
    <row r="2418" spans="4:5" x14ac:dyDescent="0.25">
      <c r="D2418" s="48"/>
      <c r="E2418" s="48"/>
    </row>
    <row r="2419" spans="4:5" x14ac:dyDescent="0.25">
      <c r="D2419" s="48"/>
      <c r="E2419" s="48"/>
    </row>
    <row r="2420" spans="4:5" x14ac:dyDescent="0.25">
      <c r="D2420" s="48"/>
      <c r="E2420" s="48"/>
    </row>
    <row r="2421" spans="4:5" x14ac:dyDescent="0.25">
      <c r="D2421" s="48"/>
      <c r="E2421" s="48"/>
    </row>
    <row r="2422" spans="4:5" x14ac:dyDescent="0.25">
      <c r="D2422" s="48"/>
      <c r="E2422" s="48"/>
    </row>
    <row r="2423" spans="4:5" x14ac:dyDescent="0.25">
      <c r="D2423" s="48"/>
      <c r="E2423" s="48"/>
    </row>
    <row r="2424" spans="4:5" x14ac:dyDescent="0.25">
      <c r="D2424" s="48"/>
      <c r="E2424" s="48"/>
    </row>
    <row r="2425" spans="4:5" x14ac:dyDescent="0.25">
      <c r="D2425" s="48"/>
      <c r="E2425" s="48"/>
    </row>
    <row r="2426" spans="4:5" x14ac:dyDescent="0.25">
      <c r="D2426" s="48"/>
      <c r="E2426" s="48"/>
    </row>
    <row r="2427" spans="4:5" x14ac:dyDescent="0.25">
      <c r="D2427" s="48"/>
      <c r="E2427" s="48"/>
    </row>
    <row r="2428" spans="4:5" x14ac:dyDescent="0.25">
      <c r="D2428" s="48"/>
      <c r="E2428" s="48"/>
    </row>
    <row r="2429" spans="4:5" x14ac:dyDescent="0.25">
      <c r="D2429" s="48"/>
      <c r="E2429" s="48"/>
    </row>
    <row r="2430" spans="4:5" x14ac:dyDescent="0.25">
      <c r="D2430" s="48"/>
      <c r="E2430" s="48"/>
    </row>
    <row r="2431" spans="4:5" x14ac:dyDescent="0.25">
      <c r="D2431" s="48"/>
      <c r="E2431" s="48"/>
    </row>
    <row r="2432" spans="4:5" x14ac:dyDescent="0.25">
      <c r="D2432" s="48"/>
      <c r="E2432" s="48"/>
    </row>
    <row r="2433" spans="4:5" x14ac:dyDescent="0.25">
      <c r="D2433" s="48"/>
      <c r="E2433" s="48"/>
    </row>
    <row r="2434" spans="4:5" x14ac:dyDescent="0.25">
      <c r="D2434" s="48"/>
      <c r="E2434" s="48"/>
    </row>
    <row r="2435" spans="4:5" x14ac:dyDescent="0.25">
      <c r="D2435" s="48"/>
      <c r="E2435" s="48"/>
    </row>
    <row r="2436" spans="4:5" x14ac:dyDescent="0.25">
      <c r="D2436" s="48"/>
      <c r="E2436" s="48"/>
    </row>
    <row r="2437" spans="4:5" x14ac:dyDescent="0.25">
      <c r="D2437" s="48"/>
      <c r="E2437" s="48"/>
    </row>
    <row r="2438" spans="4:5" x14ac:dyDescent="0.25">
      <c r="D2438" s="48"/>
      <c r="E2438" s="48"/>
    </row>
    <row r="2439" spans="4:5" x14ac:dyDescent="0.25">
      <c r="D2439" s="48"/>
      <c r="E2439" s="48"/>
    </row>
    <row r="2440" spans="4:5" x14ac:dyDescent="0.25">
      <c r="D2440" s="48"/>
      <c r="E2440" s="48"/>
    </row>
    <row r="2441" spans="4:5" x14ac:dyDescent="0.25">
      <c r="D2441" s="48"/>
      <c r="E2441" s="48"/>
    </row>
    <row r="2442" spans="4:5" x14ac:dyDescent="0.25">
      <c r="D2442" s="48"/>
      <c r="E2442" s="48"/>
    </row>
    <row r="2443" spans="4:5" x14ac:dyDescent="0.25">
      <c r="D2443" s="48"/>
      <c r="E2443" s="48"/>
    </row>
    <row r="2444" spans="4:5" x14ac:dyDescent="0.25">
      <c r="D2444" s="48"/>
      <c r="E2444" s="48"/>
    </row>
    <row r="2445" spans="4:5" x14ac:dyDescent="0.25">
      <c r="D2445" s="48"/>
      <c r="E2445" s="48"/>
    </row>
    <row r="2446" spans="4:5" x14ac:dyDescent="0.25">
      <c r="D2446" s="48"/>
      <c r="E2446" s="48"/>
    </row>
    <row r="2447" spans="4:5" x14ac:dyDescent="0.25">
      <c r="D2447" s="48"/>
      <c r="E2447" s="48"/>
    </row>
    <row r="2448" spans="4:5" x14ac:dyDescent="0.25">
      <c r="D2448" s="48"/>
      <c r="E2448" s="48"/>
    </row>
    <row r="2449" spans="4:5" x14ac:dyDescent="0.25">
      <c r="D2449" s="48"/>
      <c r="E2449" s="48"/>
    </row>
    <row r="2450" spans="4:5" x14ac:dyDescent="0.25">
      <c r="D2450" s="48"/>
      <c r="E2450" s="48"/>
    </row>
    <row r="2451" spans="4:5" x14ac:dyDescent="0.25">
      <c r="D2451" s="48"/>
      <c r="E2451" s="48"/>
    </row>
    <row r="2452" spans="4:5" x14ac:dyDescent="0.25">
      <c r="D2452" s="48"/>
      <c r="E2452" s="48"/>
    </row>
    <row r="2453" spans="4:5" x14ac:dyDescent="0.25">
      <c r="D2453" s="48"/>
      <c r="E2453" s="48"/>
    </row>
    <row r="2454" spans="4:5" x14ac:dyDescent="0.25">
      <c r="D2454" s="48"/>
      <c r="E2454" s="48"/>
    </row>
    <row r="2455" spans="4:5" x14ac:dyDescent="0.25">
      <c r="D2455" s="48"/>
      <c r="E2455" s="48"/>
    </row>
    <row r="2456" spans="4:5" x14ac:dyDescent="0.25">
      <c r="D2456" s="48"/>
      <c r="E2456" s="48"/>
    </row>
    <row r="2457" spans="4:5" x14ac:dyDescent="0.25">
      <c r="D2457" s="48"/>
      <c r="E2457" s="48"/>
    </row>
    <row r="2458" spans="4:5" x14ac:dyDescent="0.25">
      <c r="D2458" s="48"/>
      <c r="E2458" s="48"/>
    </row>
    <row r="2459" spans="4:5" x14ac:dyDescent="0.25">
      <c r="D2459" s="48"/>
      <c r="E2459" s="48"/>
    </row>
    <row r="2460" spans="4:5" x14ac:dyDescent="0.25">
      <c r="D2460" s="48"/>
      <c r="E2460" s="48"/>
    </row>
    <row r="2461" spans="4:5" x14ac:dyDescent="0.25">
      <c r="D2461" s="48"/>
      <c r="E2461" s="48"/>
    </row>
    <row r="2462" spans="4:5" x14ac:dyDescent="0.25">
      <c r="D2462" s="48"/>
      <c r="E2462" s="48"/>
    </row>
    <row r="2463" spans="4:5" x14ac:dyDescent="0.25">
      <c r="D2463" s="48"/>
      <c r="E2463" s="48"/>
    </row>
    <row r="2464" spans="4:5" x14ac:dyDescent="0.25">
      <c r="D2464" s="48"/>
      <c r="E2464" s="48"/>
    </row>
    <row r="2465" spans="4:5" x14ac:dyDescent="0.25">
      <c r="D2465" s="48"/>
      <c r="E2465" s="48"/>
    </row>
    <row r="2466" spans="4:5" x14ac:dyDescent="0.25">
      <c r="D2466" s="48"/>
      <c r="E2466" s="48"/>
    </row>
    <row r="2467" spans="4:5" x14ac:dyDescent="0.25">
      <c r="D2467" s="48"/>
      <c r="E2467" s="48"/>
    </row>
    <row r="2468" spans="4:5" x14ac:dyDescent="0.25">
      <c r="D2468" s="48"/>
      <c r="E2468" s="48"/>
    </row>
    <row r="2469" spans="4:5" x14ac:dyDescent="0.25">
      <c r="D2469" s="48"/>
      <c r="E2469" s="48"/>
    </row>
    <row r="2470" spans="4:5" x14ac:dyDescent="0.25">
      <c r="D2470" s="48"/>
      <c r="E2470" s="48"/>
    </row>
    <row r="2471" spans="4:5" x14ac:dyDescent="0.25">
      <c r="D2471" s="48"/>
      <c r="E2471" s="48"/>
    </row>
    <row r="2472" spans="4:5" x14ac:dyDescent="0.25">
      <c r="D2472" s="48"/>
      <c r="E2472" s="48"/>
    </row>
    <row r="2473" spans="4:5" x14ac:dyDescent="0.25">
      <c r="D2473" s="48"/>
      <c r="E2473" s="48"/>
    </row>
    <row r="2474" spans="4:5" x14ac:dyDescent="0.25">
      <c r="D2474" s="48"/>
      <c r="E2474" s="48"/>
    </row>
    <row r="2475" spans="4:5" x14ac:dyDescent="0.25">
      <c r="D2475" s="48"/>
      <c r="E2475" s="48"/>
    </row>
    <row r="2476" spans="4:5" x14ac:dyDescent="0.25">
      <c r="D2476" s="48"/>
      <c r="E2476" s="48"/>
    </row>
    <row r="2477" spans="4:5" x14ac:dyDescent="0.25">
      <c r="D2477" s="48"/>
      <c r="E2477" s="48"/>
    </row>
    <row r="2478" spans="4:5" x14ac:dyDescent="0.25">
      <c r="D2478" s="48"/>
      <c r="E2478" s="48"/>
    </row>
    <row r="2479" spans="4:5" x14ac:dyDescent="0.25">
      <c r="D2479" s="48"/>
      <c r="E2479" s="48"/>
    </row>
    <row r="2480" spans="4:5" x14ac:dyDescent="0.25">
      <c r="D2480" s="48"/>
      <c r="E2480" s="48"/>
    </row>
    <row r="2481" spans="4:5" x14ac:dyDescent="0.25">
      <c r="D2481" s="48"/>
      <c r="E2481" s="48"/>
    </row>
    <row r="2482" spans="4:5" x14ac:dyDescent="0.25">
      <c r="D2482" s="48"/>
      <c r="E2482" s="48"/>
    </row>
    <row r="2483" spans="4:5" x14ac:dyDescent="0.25">
      <c r="D2483" s="48"/>
      <c r="E2483" s="48"/>
    </row>
    <row r="2484" spans="4:5" x14ac:dyDescent="0.25">
      <c r="D2484" s="48"/>
      <c r="E2484" s="48"/>
    </row>
    <row r="2485" spans="4:5" x14ac:dyDescent="0.25">
      <c r="D2485" s="48"/>
      <c r="E2485" s="48"/>
    </row>
    <row r="2486" spans="4:5" x14ac:dyDescent="0.25">
      <c r="D2486" s="48"/>
      <c r="E2486" s="48"/>
    </row>
    <row r="2487" spans="4:5" x14ac:dyDescent="0.25">
      <c r="D2487" s="48"/>
      <c r="E2487" s="48"/>
    </row>
    <row r="2488" spans="4:5" x14ac:dyDescent="0.25">
      <c r="D2488" s="48"/>
      <c r="E2488" s="48"/>
    </row>
    <row r="2489" spans="4:5" x14ac:dyDescent="0.25">
      <c r="D2489" s="48"/>
      <c r="E2489" s="48"/>
    </row>
    <row r="2490" spans="4:5" x14ac:dyDescent="0.25">
      <c r="D2490" s="48"/>
      <c r="E2490" s="48"/>
    </row>
    <row r="2491" spans="4:5" x14ac:dyDescent="0.25">
      <c r="D2491" s="48"/>
      <c r="E2491" s="48"/>
    </row>
    <row r="2492" spans="4:5" x14ac:dyDescent="0.25">
      <c r="D2492" s="48"/>
      <c r="E2492" s="48"/>
    </row>
    <row r="2493" spans="4:5" x14ac:dyDescent="0.25">
      <c r="D2493" s="48"/>
      <c r="E2493" s="48"/>
    </row>
    <row r="2494" spans="4:5" x14ac:dyDescent="0.25">
      <c r="D2494" s="48"/>
      <c r="E2494" s="48"/>
    </row>
    <row r="2495" spans="4:5" x14ac:dyDescent="0.25">
      <c r="D2495" s="48"/>
      <c r="E2495" s="48"/>
    </row>
    <row r="2496" spans="4:5" x14ac:dyDescent="0.25">
      <c r="D2496" s="48"/>
      <c r="E2496" s="48"/>
    </row>
    <row r="2497" spans="4:5" x14ac:dyDescent="0.25">
      <c r="D2497" s="48"/>
      <c r="E2497" s="48"/>
    </row>
    <row r="2498" spans="4:5" x14ac:dyDescent="0.25">
      <c r="D2498" s="48"/>
      <c r="E2498" s="48"/>
    </row>
    <row r="2499" spans="4:5" x14ac:dyDescent="0.25">
      <c r="D2499" s="48"/>
      <c r="E2499" s="48"/>
    </row>
    <row r="2500" spans="4:5" x14ac:dyDescent="0.25">
      <c r="D2500" s="48"/>
      <c r="E2500" s="48"/>
    </row>
    <row r="2501" spans="4:5" x14ac:dyDescent="0.25">
      <c r="D2501" s="48"/>
      <c r="E2501" s="48"/>
    </row>
    <row r="2502" spans="4:5" x14ac:dyDescent="0.25">
      <c r="D2502" s="48"/>
      <c r="E2502" s="48"/>
    </row>
    <row r="2503" spans="4:5" x14ac:dyDescent="0.25">
      <c r="D2503" s="48"/>
      <c r="E2503" s="48"/>
    </row>
    <row r="2504" spans="4:5" x14ac:dyDescent="0.25">
      <c r="D2504" s="48"/>
      <c r="E2504" s="48"/>
    </row>
    <row r="2505" spans="4:5" x14ac:dyDescent="0.25">
      <c r="D2505" s="48"/>
      <c r="E2505" s="48"/>
    </row>
    <row r="2506" spans="4:5" x14ac:dyDescent="0.25">
      <c r="D2506" s="48"/>
      <c r="E2506" s="48"/>
    </row>
    <row r="2507" spans="4:5" x14ac:dyDescent="0.25">
      <c r="D2507" s="48"/>
      <c r="E2507" s="48"/>
    </row>
    <row r="2508" spans="4:5" x14ac:dyDescent="0.25">
      <c r="D2508" s="48"/>
      <c r="E2508" s="48"/>
    </row>
    <row r="2509" spans="4:5" x14ac:dyDescent="0.25">
      <c r="D2509" s="48"/>
      <c r="E2509" s="48"/>
    </row>
    <row r="2510" spans="4:5" x14ac:dyDescent="0.25">
      <c r="D2510" s="48"/>
      <c r="E2510" s="48"/>
    </row>
    <row r="2511" spans="4:5" x14ac:dyDescent="0.25">
      <c r="D2511" s="48"/>
      <c r="E2511" s="48"/>
    </row>
    <row r="2512" spans="4:5" x14ac:dyDescent="0.25">
      <c r="D2512" s="48"/>
      <c r="E2512" s="48"/>
    </row>
    <row r="2513" spans="4:5" x14ac:dyDescent="0.25">
      <c r="D2513" s="48"/>
      <c r="E2513" s="48"/>
    </row>
    <row r="2514" spans="4:5" x14ac:dyDescent="0.25">
      <c r="D2514" s="48"/>
      <c r="E2514" s="48"/>
    </row>
    <row r="2515" spans="4:5" x14ac:dyDescent="0.25">
      <c r="D2515" s="48"/>
      <c r="E2515" s="48"/>
    </row>
    <row r="2516" spans="4:5" x14ac:dyDescent="0.25">
      <c r="D2516" s="48"/>
      <c r="E2516" s="48"/>
    </row>
    <row r="2517" spans="4:5" x14ac:dyDescent="0.25">
      <c r="D2517" s="48"/>
      <c r="E2517" s="48"/>
    </row>
    <row r="2518" spans="4:5" x14ac:dyDescent="0.25">
      <c r="D2518" s="48"/>
      <c r="E2518" s="48"/>
    </row>
    <row r="2519" spans="4:5" x14ac:dyDescent="0.25">
      <c r="D2519" s="48"/>
      <c r="E2519" s="48"/>
    </row>
    <row r="2520" spans="4:5" x14ac:dyDescent="0.25">
      <c r="D2520" s="48"/>
      <c r="E2520" s="48"/>
    </row>
    <row r="2521" spans="4:5" x14ac:dyDescent="0.25">
      <c r="D2521" s="48"/>
      <c r="E2521" s="48"/>
    </row>
    <row r="2522" spans="4:5" x14ac:dyDescent="0.25">
      <c r="D2522" s="48"/>
      <c r="E2522" s="48"/>
    </row>
    <row r="2523" spans="4:5" x14ac:dyDescent="0.25">
      <c r="D2523" s="48"/>
      <c r="E2523" s="48"/>
    </row>
    <row r="2524" spans="4:5" x14ac:dyDescent="0.25">
      <c r="D2524" s="48"/>
      <c r="E2524" s="48"/>
    </row>
    <row r="2525" spans="4:5" x14ac:dyDescent="0.25">
      <c r="D2525" s="48"/>
      <c r="E2525" s="48"/>
    </row>
    <row r="2526" spans="4:5" x14ac:dyDescent="0.25">
      <c r="D2526" s="48"/>
      <c r="E2526" s="48"/>
    </row>
    <row r="2527" spans="4:5" x14ac:dyDescent="0.25">
      <c r="D2527" s="48"/>
      <c r="E2527" s="48"/>
    </row>
    <row r="2528" spans="4:5" x14ac:dyDescent="0.25">
      <c r="D2528" s="48"/>
      <c r="E2528" s="48"/>
    </row>
    <row r="2529" spans="4:5" x14ac:dyDescent="0.25">
      <c r="D2529" s="48"/>
      <c r="E2529" s="48"/>
    </row>
    <row r="2530" spans="4:5" x14ac:dyDescent="0.25">
      <c r="D2530" s="48"/>
      <c r="E2530" s="48"/>
    </row>
    <row r="2531" spans="4:5" x14ac:dyDescent="0.25">
      <c r="D2531" s="48"/>
      <c r="E2531" s="48"/>
    </row>
    <row r="2532" spans="4:5" x14ac:dyDescent="0.25">
      <c r="D2532" s="48"/>
      <c r="E2532" s="48"/>
    </row>
    <row r="2533" spans="4:5" x14ac:dyDescent="0.25">
      <c r="D2533" s="48"/>
      <c r="E2533" s="48"/>
    </row>
    <row r="2534" spans="4:5" x14ac:dyDescent="0.25">
      <c r="D2534" s="48"/>
      <c r="E2534" s="48"/>
    </row>
    <row r="2535" spans="4:5" x14ac:dyDescent="0.25">
      <c r="D2535" s="48"/>
      <c r="E2535" s="48"/>
    </row>
    <row r="2536" spans="4:5" x14ac:dyDescent="0.25">
      <c r="D2536" s="48"/>
      <c r="E2536" s="48"/>
    </row>
    <row r="2537" spans="4:5" x14ac:dyDescent="0.25">
      <c r="D2537" s="48"/>
      <c r="E2537" s="48"/>
    </row>
    <row r="2538" spans="4:5" x14ac:dyDescent="0.25">
      <c r="D2538" s="48"/>
      <c r="E2538" s="48"/>
    </row>
    <row r="2539" spans="4:5" x14ac:dyDescent="0.25">
      <c r="D2539" s="48"/>
      <c r="E2539" s="48"/>
    </row>
    <row r="2540" spans="4:5" x14ac:dyDescent="0.25">
      <c r="D2540" s="48"/>
      <c r="E2540" s="48"/>
    </row>
    <row r="2541" spans="4:5" x14ac:dyDescent="0.25">
      <c r="D2541" s="48"/>
      <c r="E2541" s="48"/>
    </row>
    <row r="2542" spans="4:5" x14ac:dyDescent="0.25">
      <c r="D2542" s="48"/>
      <c r="E2542" s="48"/>
    </row>
    <row r="2543" spans="4:5" x14ac:dyDescent="0.25">
      <c r="D2543" s="48"/>
      <c r="E2543" s="48"/>
    </row>
    <row r="2544" spans="4:5" x14ac:dyDescent="0.25">
      <c r="D2544" s="48"/>
      <c r="E2544" s="48"/>
    </row>
    <row r="2545" spans="4:5" x14ac:dyDescent="0.25">
      <c r="D2545" s="48"/>
      <c r="E2545" s="48"/>
    </row>
    <row r="2546" spans="4:5" x14ac:dyDescent="0.25">
      <c r="D2546" s="48"/>
      <c r="E2546" s="48"/>
    </row>
    <row r="2547" spans="4:5" x14ac:dyDescent="0.25">
      <c r="D2547" s="48"/>
      <c r="E2547" s="48"/>
    </row>
    <row r="2548" spans="4:5" x14ac:dyDescent="0.25">
      <c r="D2548" s="48"/>
      <c r="E2548" s="48"/>
    </row>
    <row r="2549" spans="4:5" x14ac:dyDescent="0.25">
      <c r="D2549" s="48"/>
      <c r="E2549" s="48"/>
    </row>
    <row r="2550" spans="4:5" x14ac:dyDescent="0.25">
      <c r="D2550" s="48"/>
      <c r="E2550" s="48"/>
    </row>
    <row r="2551" spans="4:5" x14ac:dyDescent="0.25">
      <c r="D2551" s="48"/>
      <c r="E2551" s="48"/>
    </row>
    <row r="2552" spans="4:5" x14ac:dyDescent="0.25">
      <c r="D2552" s="48"/>
      <c r="E2552" s="48"/>
    </row>
    <row r="2553" spans="4:5" x14ac:dyDescent="0.25">
      <c r="D2553" s="48"/>
      <c r="E2553" s="48"/>
    </row>
    <row r="2554" spans="4:5" x14ac:dyDescent="0.25">
      <c r="D2554" s="48"/>
      <c r="E2554" s="48"/>
    </row>
    <row r="2555" spans="4:5" x14ac:dyDescent="0.25">
      <c r="D2555" s="48"/>
      <c r="E2555" s="48"/>
    </row>
    <row r="2556" spans="4:5" x14ac:dyDescent="0.25">
      <c r="D2556" s="48"/>
      <c r="E2556" s="48"/>
    </row>
    <row r="2557" spans="4:5" x14ac:dyDescent="0.25">
      <c r="D2557" s="48"/>
      <c r="E2557" s="48"/>
    </row>
    <row r="2558" spans="4:5" x14ac:dyDescent="0.25">
      <c r="D2558" s="48"/>
      <c r="E2558" s="48"/>
    </row>
    <row r="2559" spans="4:5" x14ac:dyDescent="0.25">
      <c r="D2559" s="48"/>
      <c r="E2559" s="48"/>
    </row>
    <row r="2560" spans="4:5" x14ac:dyDescent="0.25">
      <c r="D2560" s="48"/>
      <c r="E2560" s="48"/>
    </row>
    <row r="2561" spans="4:5" x14ac:dyDescent="0.25">
      <c r="D2561" s="48"/>
      <c r="E2561" s="48"/>
    </row>
    <row r="2562" spans="4:5" x14ac:dyDescent="0.25">
      <c r="D2562" s="48"/>
      <c r="E2562" s="48"/>
    </row>
    <row r="2563" spans="4:5" x14ac:dyDescent="0.25">
      <c r="D2563" s="48"/>
      <c r="E2563" s="48"/>
    </row>
    <row r="2564" spans="4:5" x14ac:dyDescent="0.25">
      <c r="D2564" s="48"/>
      <c r="E2564" s="48"/>
    </row>
    <row r="2565" spans="4:5" x14ac:dyDescent="0.25">
      <c r="D2565" s="48"/>
      <c r="E2565" s="48"/>
    </row>
    <row r="2566" spans="4:5" x14ac:dyDescent="0.25">
      <c r="D2566" s="48"/>
      <c r="E2566" s="48"/>
    </row>
    <row r="2567" spans="4:5" x14ac:dyDescent="0.25">
      <c r="D2567" s="48"/>
      <c r="E2567" s="48"/>
    </row>
    <row r="2568" spans="4:5" x14ac:dyDescent="0.25">
      <c r="D2568" s="48"/>
      <c r="E2568" s="48"/>
    </row>
    <row r="2569" spans="4:5" x14ac:dyDescent="0.25">
      <c r="D2569" s="48"/>
      <c r="E2569" s="48"/>
    </row>
    <row r="2570" spans="4:5" x14ac:dyDescent="0.25">
      <c r="D2570" s="48"/>
      <c r="E2570" s="48"/>
    </row>
    <row r="2571" spans="4:5" x14ac:dyDescent="0.25">
      <c r="D2571" s="48"/>
      <c r="E2571" s="48"/>
    </row>
    <row r="2572" spans="4:5" x14ac:dyDescent="0.25">
      <c r="D2572" s="48"/>
      <c r="E2572" s="48"/>
    </row>
    <row r="2573" spans="4:5" x14ac:dyDescent="0.25">
      <c r="D2573" s="48"/>
      <c r="E2573" s="48"/>
    </row>
    <row r="2574" spans="4:5" x14ac:dyDescent="0.25">
      <c r="D2574" s="48"/>
      <c r="E2574" s="48"/>
    </row>
    <row r="2575" spans="4:5" x14ac:dyDescent="0.25">
      <c r="D2575" s="48"/>
      <c r="E2575" s="48"/>
    </row>
    <row r="2576" spans="4:5" x14ac:dyDescent="0.25">
      <c r="D2576" s="48"/>
      <c r="E2576" s="48"/>
    </row>
    <row r="2577" spans="4:5" x14ac:dyDescent="0.25">
      <c r="D2577" s="48"/>
      <c r="E2577" s="48"/>
    </row>
    <row r="2578" spans="4:5" x14ac:dyDescent="0.25">
      <c r="D2578" s="48"/>
      <c r="E2578" s="48"/>
    </row>
    <row r="2579" spans="4:5" x14ac:dyDescent="0.25">
      <c r="D2579" s="48"/>
      <c r="E2579" s="48"/>
    </row>
    <row r="2580" spans="4:5" x14ac:dyDescent="0.25">
      <c r="D2580" s="48"/>
      <c r="E2580" s="48"/>
    </row>
    <row r="2581" spans="4:5" x14ac:dyDescent="0.25">
      <c r="D2581" s="48"/>
      <c r="E2581" s="48"/>
    </row>
    <row r="2582" spans="4:5" x14ac:dyDescent="0.25">
      <c r="D2582" s="48"/>
      <c r="E2582" s="48"/>
    </row>
    <row r="2583" spans="4:5" x14ac:dyDescent="0.25">
      <c r="D2583" s="48"/>
      <c r="E2583" s="48"/>
    </row>
    <row r="2584" spans="4:5" x14ac:dyDescent="0.25">
      <c r="D2584" s="48"/>
      <c r="E2584" s="48"/>
    </row>
    <row r="2585" spans="4:5" x14ac:dyDescent="0.25">
      <c r="D2585" s="48"/>
      <c r="E2585" s="48"/>
    </row>
    <row r="2586" spans="4:5" x14ac:dyDescent="0.25">
      <c r="D2586" s="48"/>
      <c r="E2586" s="48"/>
    </row>
    <row r="2587" spans="4:5" x14ac:dyDescent="0.25">
      <c r="D2587" s="48"/>
      <c r="E2587" s="48"/>
    </row>
    <row r="2588" spans="4:5" x14ac:dyDescent="0.25">
      <c r="D2588" s="48"/>
      <c r="E2588" s="48"/>
    </row>
    <row r="2589" spans="4:5" x14ac:dyDescent="0.25">
      <c r="D2589" s="48"/>
      <c r="E2589" s="48"/>
    </row>
    <row r="2590" spans="4:5" x14ac:dyDescent="0.25">
      <c r="D2590" s="48"/>
      <c r="E2590" s="48"/>
    </row>
    <row r="2591" spans="4:5" x14ac:dyDescent="0.25">
      <c r="D2591" s="48"/>
      <c r="E2591" s="48"/>
    </row>
    <row r="2592" spans="4:5" x14ac:dyDescent="0.25">
      <c r="D2592" s="48"/>
      <c r="E2592" s="48"/>
    </row>
    <row r="2593" spans="4:5" x14ac:dyDescent="0.25">
      <c r="D2593" s="48"/>
      <c r="E2593" s="48"/>
    </row>
    <row r="2594" spans="4:5" x14ac:dyDescent="0.25">
      <c r="D2594" s="48"/>
      <c r="E2594" s="48"/>
    </row>
    <row r="2595" spans="4:5" x14ac:dyDescent="0.25">
      <c r="D2595" s="48"/>
      <c r="E2595" s="48"/>
    </row>
    <row r="2596" spans="4:5" x14ac:dyDescent="0.25">
      <c r="D2596" s="48"/>
      <c r="E2596" s="48"/>
    </row>
    <row r="2597" spans="4:5" x14ac:dyDescent="0.25">
      <c r="D2597" s="48"/>
      <c r="E2597" s="48"/>
    </row>
    <row r="2598" spans="4:5" x14ac:dyDescent="0.25">
      <c r="D2598" s="48"/>
      <c r="E2598" s="48"/>
    </row>
    <row r="2599" spans="4:5" x14ac:dyDescent="0.25">
      <c r="D2599" s="48"/>
      <c r="E2599" s="48"/>
    </row>
    <row r="2600" spans="4:5" x14ac:dyDescent="0.25">
      <c r="D2600" s="48"/>
      <c r="E2600" s="48"/>
    </row>
    <row r="2601" spans="4:5" x14ac:dyDescent="0.25">
      <c r="D2601" s="48"/>
      <c r="E2601" s="48"/>
    </row>
    <row r="2602" spans="4:5" x14ac:dyDescent="0.25">
      <c r="D2602" s="48"/>
      <c r="E2602" s="48"/>
    </row>
    <row r="2603" spans="4:5" x14ac:dyDescent="0.25">
      <c r="D2603" s="48"/>
      <c r="E2603" s="48"/>
    </row>
    <row r="2604" spans="4:5" x14ac:dyDescent="0.25">
      <c r="D2604" s="48"/>
      <c r="E2604" s="48"/>
    </row>
    <row r="2605" spans="4:5" x14ac:dyDescent="0.25">
      <c r="D2605" s="48"/>
      <c r="E2605" s="48"/>
    </row>
    <row r="2606" spans="4:5" x14ac:dyDescent="0.25">
      <c r="D2606" s="48"/>
      <c r="E2606" s="48"/>
    </row>
    <row r="2607" spans="4:5" x14ac:dyDescent="0.25">
      <c r="D2607" s="48"/>
      <c r="E2607" s="48"/>
    </row>
    <row r="2608" spans="4:5" x14ac:dyDescent="0.25">
      <c r="D2608" s="48"/>
      <c r="E2608" s="48"/>
    </row>
    <row r="2609" spans="4:5" x14ac:dyDescent="0.25">
      <c r="D2609" s="48"/>
      <c r="E2609" s="48"/>
    </row>
    <row r="2610" spans="4:5" x14ac:dyDescent="0.25">
      <c r="D2610" s="48"/>
      <c r="E2610" s="48"/>
    </row>
    <row r="2611" spans="4:5" x14ac:dyDescent="0.25">
      <c r="D2611" s="48"/>
      <c r="E2611" s="48"/>
    </row>
    <row r="2612" spans="4:5" x14ac:dyDescent="0.25">
      <c r="D2612" s="48"/>
      <c r="E2612" s="48"/>
    </row>
    <row r="2613" spans="4:5" x14ac:dyDescent="0.25">
      <c r="D2613" s="48"/>
      <c r="E2613" s="48"/>
    </row>
    <row r="2614" spans="4:5" x14ac:dyDescent="0.25">
      <c r="D2614" s="48"/>
      <c r="E2614" s="48"/>
    </row>
    <row r="2615" spans="4:5" x14ac:dyDescent="0.25">
      <c r="D2615" s="48"/>
      <c r="E2615" s="48"/>
    </row>
    <row r="2616" spans="4:5" x14ac:dyDescent="0.25">
      <c r="D2616" s="48"/>
      <c r="E2616" s="48"/>
    </row>
    <row r="2617" spans="4:5" x14ac:dyDescent="0.25">
      <c r="D2617" s="48"/>
      <c r="E2617" s="48"/>
    </row>
    <row r="2618" spans="4:5" x14ac:dyDescent="0.25">
      <c r="D2618" s="48"/>
      <c r="E2618" s="48"/>
    </row>
    <row r="2619" spans="4:5" x14ac:dyDescent="0.25">
      <c r="D2619" s="48"/>
      <c r="E2619" s="48"/>
    </row>
    <row r="2620" spans="4:5" x14ac:dyDescent="0.25">
      <c r="D2620" s="48"/>
      <c r="E2620" s="48"/>
    </row>
    <row r="2621" spans="4:5" x14ac:dyDescent="0.25">
      <c r="D2621" s="48"/>
      <c r="E2621" s="48"/>
    </row>
    <row r="2622" spans="4:5" x14ac:dyDescent="0.25">
      <c r="D2622" s="48"/>
      <c r="E2622" s="48"/>
    </row>
    <row r="2623" spans="4:5" x14ac:dyDescent="0.25">
      <c r="D2623" s="48"/>
      <c r="E2623" s="48"/>
    </row>
    <row r="2624" spans="4:5" x14ac:dyDescent="0.25">
      <c r="D2624" s="48"/>
      <c r="E2624" s="48"/>
    </row>
    <row r="2625" spans="4:5" x14ac:dyDescent="0.25">
      <c r="D2625" s="48"/>
      <c r="E2625" s="48"/>
    </row>
    <row r="2626" spans="4:5" x14ac:dyDescent="0.25">
      <c r="D2626" s="48"/>
      <c r="E2626" s="48"/>
    </row>
    <row r="2627" spans="4:5" x14ac:dyDescent="0.25">
      <c r="D2627" s="48"/>
      <c r="E2627" s="48"/>
    </row>
    <row r="2628" spans="4:5" x14ac:dyDescent="0.25">
      <c r="D2628" s="48"/>
      <c r="E2628" s="48"/>
    </row>
    <row r="2629" spans="4:5" x14ac:dyDescent="0.25">
      <c r="D2629" s="48"/>
      <c r="E2629" s="48"/>
    </row>
    <row r="2630" spans="4:5" x14ac:dyDescent="0.25">
      <c r="D2630" s="48"/>
      <c r="E2630" s="48"/>
    </row>
    <row r="2631" spans="4:5" x14ac:dyDescent="0.25">
      <c r="D2631" s="48"/>
      <c r="E2631" s="48"/>
    </row>
    <row r="2632" spans="4:5" x14ac:dyDescent="0.25">
      <c r="D2632" s="48"/>
      <c r="E2632" s="48"/>
    </row>
    <row r="2633" spans="4:5" x14ac:dyDescent="0.25">
      <c r="D2633" s="48"/>
      <c r="E2633" s="48"/>
    </row>
    <row r="2634" spans="4:5" x14ac:dyDescent="0.25">
      <c r="D2634" s="48"/>
      <c r="E2634" s="48"/>
    </row>
    <row r="2635" spans="4:5" x14ac:dyDescent="0.25">
      <c r="D2635" s="48"/>
      <c r="E2635" s="48"/>
    </row>
    <row r="2636" spans="4:5" x14ac:dyDescent="0.25">
      <c r="D2636" s="48"/>
      <c r="E2636" s="48"/>
    </row>
    <row r="2637" spans="4:5" x14ac:dyDescent="0.25">
      <c r="D2637" s="48"/>
      <c r="E2637" s="48"/>
    </row>
    <row r="2638" spans="4:5" x14ac:dyDescent="0.25">
      <c r="D2638" s="48"/>
      <c r="E2638" s="48"/>
    </row>
    <row r="2639" spans="4:5" x14ac:dyDescent="0.25">
      <c r="D2639" s="48"/>
      <c r="E2639" s="48"/>
    </row>
    <row r="2640" spans="4:5" x14ac:dyDescent="0.25">
      <c r="D2640" s="48"/>
      <c r="E2640" s="48"/>
    </row>
    <row r="2641" spans="4:5" x14ac:dyDescent="0.25">
      <c r="D2641" s="48"/>
      <c r="E2641" s="48"/>
    </row>
    <row r="2642" spans="4:5" x14ac:dyDescent="0.25">
      <c r="D2642" s="48"/>
      <c r="E2642" s="48"/>
    </row>
    <row r="2643" spans="4:5" x14ac:dyDescent="0.25">
      <c r="D2643" s="48"/>
      <c r="E2643" s="48"/>
    </row>
    <row r="2644" spans="4:5" x14ac:dyDescent="0.25">
      <c r="D2644" s="48"/>
      <c r="E2644" s="48"/>
    </row>
    <row r="2645" spans="4:5" x14ac:dyDescent="0.25">
      <c r="D2645" s="48"/>
      <c r="E2645" s="48"/>
    </row>
    <row r="2646" spans="4:5" x14ac:dyDescent="0.25">
      <c r="D2646" s="48"/>
      <c r="E2646" s="48"/>
    </row>
    <row r="2647" spans="4:5" x14ac:dyDescent="0.25">
      <c r="D2647" s="48"/>
      <c r="E2647" s="48"/>
    </row>
    <row r="2648" spans="4:5" x14ac:dyDescent="0.25">
      <c r="D2648" s="48"/>
      <c r="E2648" s="48"/>
    </row>
    <row r="2649" spans="4:5" x14ac:dyDescent="0.25">
      <c r="D2649" s="48"/>
      <c r="E2649" s="48"/>
    </row>
    <row r="2650" spans="4:5" x14ac:dyDescent="0.25">
      <c r="D2650" s="48"/>
      <c r="E2650" s="48"/>
    </row>
    <row r="2651" spans="4:5" x14ac:dyDescent="0.25">
      <c r="D2651" s="48"/>
      <c r="E2651" s="48"/>
    </row>
    <row r="2652" spans="4:5" x14ac:dyDescent="0.25">
      <c r="D2652" s="48"/>
      <c r="E2652" s="48"/>
    </row>
    <row r="2653" spans="4:5" x14ac:dyDescent="0.25">
      <c r="D2653" s="48"/>
      <c r="E2653" s="48"/>
    </row>
    <row r="2654" spans="4:5" x14ac:dyDescent="0.25">
      <c r="D2654" s="48"/>
      <c r="E2654" s="48"/>
    </row>
    <row r="2655" spans="4:5" x14ac:dyDescent="0.25">
      <c r="D2655" s="48"/>
      <c r="E2655" s="48"/>
    </row>
    <row r="2656" spans="4:5" x14ac:dyDescent="0.25">
      <c r="D2656" s="48"/>
      <c r="E2656" s="48"/>
    </row>
    <row r="2657" spans="4:5" x14ac:dyDescent="0.25">
      <c r="D2657" s="48"/>
      <c r="E2657" s="48"/>
    </row>
    <row r="2658" spans="4:5" x14ac:dyDescent="0.25">
      <c r="D2658" s="48"/>
      <c r="E2658" s="48"/>
    </row>
    <row r="2659" spans="4:5" x14ac:dyDescent="0.25">
      <c r="D2659" s="48"/>
      <c r="E2659" s="48"/>
    </row>
    <row r="2660" spans="4:5" x14ac:dyDescent="0.25">
      <c r="D2660" s="48"/>
      <c r="E2660" s="48"/>
    </row>
    <row r="2661" spans="4:5" x14ac:dyDescent="0.25">
      <c r="D2661" s="48"/>
      <c r="E2661" s="48"/>
    </row>
    <row r="2662" spans="4:5" x14ac:dyDescent="0.25">
      <c r="D2662" s="48"/>
      <c r="E2662" s="48"/>
    </row>
    <row r="2663" spans="4:5" x14ac:dyDescent="0.25">
      <c r="D2663" s="48"/>
      <c r="E2663" s="48"/>
    </row>
    <row r="2664" spans="4:5" x14ac:dyDescent="0.25">
      <c r="D2664" s="48"/>
      <c r="E2664" s="48"/>
    </row>
    <row r="2665" spans="4:5" x14ac:dyDescent="0.25">
      <c r="D2665" s="48"/>
      <c r="E2665" s="48"/>
    </row>
    <row r="2666" spans="4:5" x14ac:dyDescent="0.25">
      <c r="D2666" s="48"/>
      <c r="E2666" s="48"/>
    </row>
    <row r="2667" spans="4:5" x14ac:dyDescent="0.25">
      <c r="D2667" s="48"/>
      <c r="E2667" s="48"/>
    </row>
    <row r="2668" spans="4:5" x14ac:dyDescent="0.25">
      <c r="D2668" s="48"/>
      <c r="E2668" s="48"/>
    </row>
    <row r="2669" spans="4:5" x14ac:dyDescent="0.25">
      <c r="D2669" s="48"/>
      <c r="E2669" s="48"/>
    </row>
    <row r="2670" spans="4:5" x14ac:dyDescent="0.25">
      <c r="D2670" s="48"/>
      <c r="E2670" s="48"/>
    </row>
    <row r="2671" spans="4:5" x14ac:dyDescent="0.25">
      <c r="D2671" s="48"/>
      <c r="E2671" s="48"/>
    </row>
    <row r="2672" spans="4:5" x14ac:dyDescent="0.25">
      <c r="D2672" s="48"/>
      <c r="E2672" s="48"/>
    </row>
    <row r="2673" spans="4:5" x14ac:dyDescent="0.25">
      <c r="D2673" s="48"/>
      <c r="E2673" s="48"/>
    </row>
    <row r="2674" spans="4:5" x14ac:dyDescent="0.25">
      <c r="D2674" s="48"/>
      <c r="E2674" s="48"/>
    </row>
    <row r="2675" spans="4:5" x14ac:dyDescent="0.25">
      <c r="D2675" s="48"/>
      <c r="E2675" s="48"/>
    </row>
    <row r="2676" spans="4:5" x14ac:dyDescent="0.25">
      <c r="D2676" s="48"/>
      <c r="E2676" s="48"/>
    </row>
    <row r="2677" spans="4:5" x14ac:dyDescent="0.25">
      <c r="D2677" s="48"/>
      <c r="E2677" s="48"/>
    </row>
    <row r="2678" spans="4:5" x14ac:dyDescent="0.25">
      <c r="D2678" s="48"/>
      <c r="E2678" s="48"/>
    </row>
    <row r="2679" spans="4:5" x14ac:dyDescent="0.25">
      <c r="D2679" s="48"/>
      <c r="E2679" s="48"/>
    </row>
    <row r="2680" spans="4:5" x14ac:dyDescent="0.25">
      <c r="D2680" s="48"/>
      <c r="E2680" s="48"/>
    </row>
    <row r="2681" spans="4:5" x14ac:dyDescent="0.25">
      <c r="D2681" s="48"/>
      <c r="E2681" s="48"/>
    </row>
    <row r="2682" spans="4:5" x14ac:dyDescent="0.25">
      <c r="D2682" s="48"/>
      <c r="E2682" s="48"/>
    </row>
    <row r="2683" spans="4:5" x14ac:dyDescent="0.25">
      <c r="D2683" s="48"/>
      <c r="E2683" s="48"/>
    </row>
    <row r="2684" spans="4:5" x14ac:dyDescent="0.25">
      <c r="D2684" s="48"/>
      <c r="E2684" s="48"/>
    </row>
    <row r="2685" spans="4:5" x14ac:dyDescent="0.25">
      <c r="D2685" s="48"/>
      <c r="E2685" s="48"/>
    </row>
    <row r="2686" spans="4:5" x14ac:dyDescent="0.25">
      <c r="D2686" s="48"/>
      <c r="E2686" s="48"/>
    </row>
    <row r="2687" spans="4:5" x14ac:dyDescent="0.25">
      <c r="D2687" s="48"/>
      <c r="E2687" s="48"/>
    </row>
    <row r="2688" spans="4:5" x14ac:dyDescent="0.25">
      <c r="D2688" s="48"/>
      <c r="E2688" s="48"/>
    </row>
    <row r="2689" spans="4:5" x14ac:dyDescent="0.25">
      <c r="D2689" s="48"/>
      <c r="E2689" s="48"/>
    </row>
    <row r="2690" spans="4:5" x14ac:dyDescent="0.25">
      <c r="D2690" s="48"/>
      <c r="E2690" s="48"/>
    </row>
    <row r="2691" spans="4:5" x14ac:dyDescent="0.25">
      <c r="D2691" s="48"/>
      <c r="E2691" s="48"/>
    </row>
    <row r="2692" spans="4:5" x14ac:dyDescent="0.25">
      <c r="D2692" s="48"/>
      <c r="E2692" s="48"/>
    </row>
    <row r="2693" spans="4:5" x14ac:dyDescent="0.25">
      <c r="D2693" s="48"/>
      <c r="E2693" s="48"/>
    </row>
    <row r="2694" spans="4:5" x14ac:dyDescent="0.25">
      <c r="D2694" s="48"/>
      <c r="E2694" s="48"/>
    </row>
    <row r="2695" spans="4:5" x14ac:dyDescent="0.25">
      <c r="D2695" s="48"/>
      <c r="E2695" s="48"/>
    </row>
    <row r="2696" spans="4:5" x14ac:dyDescent="0.25">
      <c r="D2696" s="48"/>
      <c r="E2696" s="48"/>
    </row>
    <row r="2697" spans="4:5" x14ac:dyDescent="0.25">
      <c r="D2697" s="48"/>
      <c r="E2697" s="48"/>
    </row>
    <row r="2698" spans="4:5" x14ac:dyDescent="0.25">
      <c r="D2698" s="48"/>
      <c r="E2698" s="48"/>
    </row>
    <row r="2699" spans="4:5" x14ac:dyDescent="0.25">
      <c r="D2699" s="48"/>
      <c r="E2699" s="48"/>
    </row>
    <row r="2700" spans="4:5" x14ac:dyDescent="0.25">
      <c r="D2700" s="48"/>
      <c r="E2700" s="48"/>
    </row>
    <row r="2701" spans="4:5" x14ac:dyDescent="0.25">
      <c r="D2701" s="48"/>
      <c r="E2701" s="48"/>
    </row>
    <row r="2702" spans="4:5" x14ac:dyDescent="0.25">
      <c r="D2702" s="48"/>
      <c r="E2702" s="48"/>
    </row>
    <row r="2703" spans="4:5" x14ac:dyDescent="0.25">
      <c r="D2703" s="48"/>
      <c r="E2703" s="48"/>
    </row>
    <row r="2704" spans="4:5" x14ac:dyDescent="0.25">
      <c r="D2704" s="48"/>
      <c r="E2704" s="48"/>
    </row>
    <row r="2705" spans="4:5" x14ac:dyDescent="0.25">
      <c r="D2705" s="48"/>
      <c r="E2705" s="48"/>
    </row>
    <row r="2706" spans="4:5" x14ac:dyDescent="0.25">
      <c r="D2706" s="48"/>
      <c r="E2706" s="48"/>
    </row>
    <row r="2707" spans="4:5" x14ac:dyDescent="0.25">
      <c r="D2707" s="48"/>
      <c r="E2707" s="48"/>
    </row>
    <row r="2708" spans="4:5" x14ac:dyDescent="0.25">
      <c r="D2708" s="48"/>
      <c r="E2708" s="48"/>
    </row>
    <row r="2709" spans="4:5" x14ac:dyDescent="0.25">
      <c r="D2709" s="48"/>
      <c r="E2709" s="48"/>
    </row>
    <row r="2710" spans="4:5" x14ac:dyDescent="0.25">
      <c r="D2710" s="48"/>
      <c r="E2710" s="48"/>
    </row>
    <row r="2711" spans="4:5" x14ac:dyDescent="0.25">
      <c r="D2711" s="48"/>
      <c r="E2711" s="48"/>
    </row>
    <row r="2712" spans="4:5" x14ac:dyDescent="0.25">
      <c r="D2712" s="48"/>
      <c r="E2712" s="48"/>
    </row>
    <row r="2713" spans="4:5" x14ac:dyDescent="0.25">
      <c r="D2713" s="48"/>
      <c r="E2713" s="48"/>
    </row>
    <row r="2714" spans="4:5" x14ac:dyDescent="0.25">
      <c r="D2714" s="48"/>
      <c r="E2714" s="48"/>
    </row>
    <row r="2715" spans="4:5" x14ac:dyDescent="0.25">
      <c r="D2715" s="48"/>
      <c r="E2715" s="48"/>
    </row>
    <row r="2716" spans="4:5" x14ac:dyDescent="0.25">
      <c r="D2716" s="48"/>
      <c r="E2716" s="48"/>
    </row>
    <row r="2717" spans="4:5" x14ac:dyDescent="0.25">
      <c r="D2717" s="48"/>
      <c r="E2717" s="48"/>
    </row>
    <row r="2718" spans="4:5" x14ac:dyDescent="0.25">
      <c r="D2718" s="48"/>
      <c r="E2718" s="48"/>
    </row>
    <row r="2719" spans="4:5" x14ac:dyDescent="0.25">
      <c r="D2719" s="48"/>
      <c r="E2719" s="48"/>
    </row>
    <row r="2720" spans="4:5" x14ac:dyDescent="0.25">
      <c r="D2720" s="48"/>
      <c r="E2720" s="48"/>
    </row>
    <row r="2721" spans="4:5" x14ac:dyDescent="0.25">
      <c r="D2721" s="48"/>
      <c r="E2721" s="48"/>
    </row>
    <row r="2722" spans="4:5" x14ac:dyDescent="0.25">
      <c r="D2722" s="48"/>
      <c r="E2722" s="48"/>
    </row>
    <row r="2723" spans="4:5" x14ac:dyDescent="0.25">
      <c r="D2723" s="48"/>
      <c r="E2723" s="48"/>
    </row>
    <row r="2724" spans="4:5" x14ac:dyDescent="0.25">
      <c r="D2724" s="48"/>
      <c r="E2724" s="48"/>
    </row>
    <row r="2725" spans="4:5" x14ac:dyDescent="0.25">
      <c r="D2725" s="48"/>
      <c r="E2725" s="48"/>
    </row>
    <row r="2726" spans="4:5" x14ac:dyDescent="0.25">
      <c r="D2726" s="48"/>
      <c r="E2726" s="48"/>
    </row>
    <row r="2727" spans="4:5" x14ac:dyDescent="0.25">
      <c r="D2727" s="48"/>
      <c r="E2727" s="48"/>
    </row>
    <row r="2728" spans="4:5" x14ac:dyDescent="0.25">
      <c r="D2728" s="48"/>
      <c r="E2728" s="48"/>
    </row>
    <row r="2729" spans="4:5" x14ac:dyDescent="0.25">
      <c r="D2729" s="48"/>
      <c r="E2729" s="48"/>
    </row>
    <row r="2730" spans="4:5" x14ac:dyDescent="0.25">
      <c r="D2730" s="48"/>
      <c r="E2730" s="48"/>
    </row>
    <row r="2731" spans="4:5" x14ac:dyDescent="0.25">
      <c r="D2731" s="48"/>
      <c r="E2731" s="48"/>
    </row>
    <row r="2732" spans="4:5" x14ac:dyDescent="0.25">
      <c r="D2732" s="48"/>
      <c r="E2732" s="48"/>
    </row>
    <row r="2733" spans="4:5" x14ac:dyDescent="0.25">
      <c r="D2733" s="48"/>
      <c r="E2733" s="48"/>
    </row>
    <row r="2734" spans="4:5" x14ac:dyDescent="0.25">
      <c r="D2734" s="48"/>
      <c r="E2734" s="48"/>
    </row>
    <row r="2735" spans="4:5" x14ac:dyDescent="0.25">
      <c r="D2735" s="48"/>
      <c r="E2735" s="48"/>
    </row>
    <row r="2736" spans="4:5" x14ac:dyDescent="0.25">
      <c r="D2736" s="48"/>
      <c r="E2736" s="48"/>
    </row>
    <row r="2737" spans="4:5" x14ac:dyDescent="0.25">
      <c r="D2737" s="48"/>
      <c r="E2737" s="48"/>
    </row>
    <row r="2738" spans="4:5" x14ac:dyDescent="0.25">
      <c r="D2738" s="48"/>
      <c r="E2738" s="48"/>
    </row>
    <row r="2739" spans="4:5" x14ac:dyDescent="0.25">
      <c r="D2739" s="48"/>
      <c r="E2739" s="48"/>
    </row>
    <row r="2740" spans="4:5" x14ac:dyDescent="0.25">
      <c r="D2740" s="48"/>
      <c r="E2740" s="48"/>
    </row>
    <row r="2741" spans="4:5" x14ac:dyDescent="0.25">
      <c r="D2741" s="48"/>
      <c r="E2741" s="48"/>
    </row>
    <row r="2742" spans="4:5" x14ac:dyDescent="0.25">
      <c r="D2742" s="48"/>
      <c r="E2742" s="48"/>
    </row>
    <row r="2743" spans="4:5" x14ac:dyDescent="0.25">
      <c r="D2743" s="48"/>
      <c r="E2743" s="48"/>
    </row>
    <row r="2744" spans="4:5" x14ac:dyDescent="0.25">
      <c r="D2744" s="48"/>
      <c r="E2744" s="48"/>
    </row>
    <row r="2745" spans="4:5" x14ac:dyDescent="0.25">
      <c r="D2745" s="48"/>
      <c r="E2745" s="48"/>
    </row>
    <row r="2746" spans="4:5" x14ac:dyDescent="0.25">
      <c r="D2746" s="48"/>
      <c r="E2746" s="48"/>
    </row>
    <row r="2747" spans="4:5" x14ac:dyDescent="0.25">
      <c r="D2747" s="48"/>
      <c r="E2747" s="48"/>
    </row>
    <row r="2748" spans="4:5" x14ac:dyDescent="0.25">
      <c r="D2748" s="48"/>
      <c r="E2748" s="48"/>
    </row>
    <row r="2749" spans="4:5" x14ac:dyDescent="0.25">
      <c r="D2749" s="48"/>
      <c r="E2749" s="48"/>
    </row>
    <row r="2750" spans="4:5" x14ac:dyDescent="0.25">
      <c r="D2750" s="48"/>
      <c r="E2750" s="48"/>
    </row>
    <row r="2751" spans="4:5" x14ac:dyDescent="0.25">
      <c r="D2751" s="48"/>
      <c r="E2751" s="48"/>
    </row>
    <row r="2752" spans="4:5" x14ac:dyDescent="0.25">
      <c r="D2752" s="48"/>
      <c r="E2752" s="48"/>
    </row>
    <row r="2753" spans="4:5" x14ac:dyDescent="0.25">
      <c r="D2753" s="48"/>
      <c r="E2753" s="48"/>
    </row>
    <row r="2754" spans="4:5" x14ac:dyDescent="0.25">
      <c r="D2754" s="48"/>
      <c r="E2754" s="48"/>
    </row>
    <row r="2755" spans="4:5" x14ac:dyDescent="0.25">
      <c r="D2755" s="48"/>
      <c r="E2755" s="48"/>
    </row>
    <row r="2756" spans="4:5" x14ac:dyDescent="0.25">
      <c r="D2756" s="48"/>
      <c r="E2756" s="48"/>
    </row>
    <row r="2757" spans="4:5" x14ac:dyDescent="0.25">
      <c r="D2757" s="48"/>
      <c r="E2757" s="48"/>
    </row>
    <row r="2758" spans="4:5" x14ac:dyDescent="0.25">
      <c r="D2758" s="48"/>
      <c r="E2758" s="48"/>
    </row>
    <row r="2759" spans="4:5" x14ac:dyDescent="0.25">
      <c r="D2759" s="48"/>
      <c r="E2759" s="48"/>
    </row>
    <row r="2760" spans="4:5" x14ac:dyDescent="0.25">
      <c r="D2760" s="48"/>
      <c r="E2760" s="48"/>
    </row>
    <row r="2761" spans="4:5" x14ac:dyDescent="0.25">
      <c r="D2761" s="48"/>
      <c r="E2761" s="48"/>
    </row>
    <row r="2762" spans="4:5" x14ac:dyDescent="0.25">
      <c r="D2762" s="48"/>
      <c r="E2762" s="48"/>
    </row>
    <row r="2763" spans="4:5" x14ac:dyDescent="0.25">
      <c r="D2763" s="48"/>
      <c r="E2763" s="48"/>
    </row>
    <row r="2764" spans="4:5" x14ac:dyDescent="0.25">
      <c r="D2764" s="48"/>
      <c r="E2764" s="48"/>
    </row>
    <row r="2765" spans="4:5" x14ac:dyDescent="0.25">
      <c r="D2765" s="48"/>
      <c r="E2765" s="48"/>
    </row>
    <row r="2766" spans="4:5" x14ac:dyDescent="0.25">
      <c r="D2766" s="48"/>
      <c r="E2766" s="48"/>
    </row>
    <row r="2767" spans="4:5" x14ac:dyDescent="0.25">
      <c r="D2767" s="48"/>
      <c r="E2767" s="48"/>
    </row>
    <row r="2768" spans="4:5" x14ac:dyDescent="0.25">
      <c r="D2768" s="48"/>
      <c r="E2768" s="48"/>
    </row>
    <row r="2769" spans="4:5" x14ac:dyDescent="0.25">
      <c r="D2769" s="48"/>
      <c r="E2769" s="48"/>
    </row>
    <row r="2770" spans="4:5" x14ac:dyDescent="0.25">
      <c r="D2770" s="48"/>
      <c r="E2770" s="48"/>
    </row>
    <row r="2771" spans="4:5" x14ac:dyDescent="0.25">
      <c r="D2771" s="48"/>
      <c r="E2771" s="48"/>
    </row>
    <row r="2772" spans="4:5" x14ac:dyDescent="0.25">
      <c r="D2772" s="48"/>
      <c r="E2772" s="48"/>
    </row>
    <row r="2773" spans="4:5" x14ac:dyDescent="0.25">
      <c r="D2773" s="48"/>
      <c r="E2773" s="48"/>
    </row>
    <row r="2774" spans="4:5" x14ac:dyDescent="0.25">
      <c r="D2774" s="48"/>
      <c r="E2774" s="48"/>
    </row>
    <row r="2775" spans="4:5" x14ac:dyDescent="0.25">
      <c r="D2775" s="48"/>
      <c r="E2775" s="48"/>
    </row>
    <row r="2776" spans="4:5" x14ac:dyDescent="0.25">
      <c r="D2776" s="48"/>
      <c r="E2776" s="48"/>
    </row>
    <row r="2777" spans="4:5" x14ac:dyDescent="0.25">
      <c r="D2777" s="48"/>
      <c r="E2777" s="48"/>
    </row>
    <row r="2778" spans="4:5" x14ac:dyDescent="0.25">
      <c r="D2778" s="48"/>
      <c r="E2778" s="48"/>
    </row>
    <row r="2779" spans="4:5" x14ac:dyDescent="0.25">
      <c r="D2779" s="48"/>
      <c r="E2779" s="48"/>
    </row>
    <row r="2780" spans="4:5" x14ac:dyDescent="0.25">
      <c r="D2780" s="48"/>
      <c r="E2780" s="48"/>
    </row>
    <row r="2781" spans="4:5" x14ac:dyDescent="0.25">
      <c r="D2781" s="48"/>
      <c r="E2781" s="48"/>
    </row>
    <row r="2782" spans="4:5" x14ac:dyDescent="0.25">
      <c r="D2782" s="48"/>
      <c r="E2782" s="48"/>
    </row>
    <row r="2783" spans="4:5" x14ac:dyDescent="0.25">
      <c r="D2783" s="48"/>
      <c r="E2783" s="48"/>
    </row>
    <row r="2784" spans="4:5" x14ac:dyDescent="0.25">
      <c r="D2784" s="48"/>
      <c r="E2784" s="48"/>
    </row>
    <row r="2785" spans="4:5" x14ac:dyDescent="0.25">
      <c r="D2785" s="48"/>
      <c r="E2785" s="48"/>
    </row>
    <row r="2786" spans="4:5" x14ac:dyDescent="0.25">
      <c r="D2786" s="48"/>
      <c r="E2786" s="48"/>
    </row>
    <row r="2787" spans="4:5" x14ac:dyDescent="0.25">
      <c r="D2787" s="48"/>
      <c r="E2787" s="48"/>
    </row>
    <row r="2788" spans="4:5" x14ac:dyDescent="0.25">
      <c r="D2788" s="48"/>
      <c r="E2788" s="48"/>
    </row>
    <row r="2789" spans="4:5" x14ac:dyDescent="0.25">
      <c r="D2789" s="48"/>
      <c r="E2789" s="48"/>
    </row>
    <row r="2790" spans="4:5" x14ac:dyDescent="0.25">
      <c r="D2790" s="48"/>
      <c r="E2790" s="48"/>
    </row>
    <row r="2791" spans="4:5" x14ac:dyDescent="0.25">
      <c r="D2791" s="48"/>
      <c r="E2791" s="48"/>
    </row>
    <row r="2792" spans="4:5" x14ac:dyDescent="0.25">
      <c r="D2792" s="48"/>
      <c r="E2792" s="48"/>
    </row>
    <row r="2793" spans="4:5" x14ac:dyDescent="0.25">
      <c r="D2793" s="48"/>
      <c r="E2793" s="48"/>
    </row>
    <row r="2794" spans="4:5" x14ac:dyDescent="0.25">
      <c r="D2794" s="48"/>
      <c r="E2794" s="48"/>
    </row>
    <row r="2795" spans="4:5" x14ac:dyDescent="0.25">
      <c r="D2795" s="48"/>
      <c r="E2795" s="48"/>
    </row>
    <row r="2796" spans="4:5" x14ac:dyDescent="0.25">
      <c r="D2796" s="48"/>
      <c r="E2796" s="48"/>
    </row>
    <row r="2797" spans="4:5" x14ac:dyDescent="0.25">
      <c r="D2797" s="48"/>
      <c r="E2797" s="48"/>
    </row>
    <row r="2798" spans="4:5" x14ac:dyDescent="0.25">
      <c r="D2798" s="48"/>
      <c r="E2798" s="48"/>
    </row>
    <row r="2799" spans="4:5" x14ac:dyDescent="0.25">
      <c r="D2799" s="48"/>
      <c r="E2799" s="48"/>
    </row>
    <row r="2800" spans="4:5" x14ac:dyDescent="0.25">
      <c r="D2800" s="48"/>
      <c r="E2800" s="48"/>
    </row>
    <row r="2801" spans="4:5" x14ac:dyDescent="0.25">
      <c r="D2801" s="48"/>
      <c r="E2801" s="48"/>
    </row>
    <row r="2802" spans="4:5" x14ac:dyDescent="0.25">
      <c r="D2802" s="48"/>
      <c r="E2802" s="48"/>
    </row>
    <row r="2803" spans="4:5" x14ac:dyDescent="0.25">
      <c r="D2803" s="48"/>
      <c r="E2803" s="48"/>
    </row>
    <row r="2804" spans="4:5" x14ac:dyDescent="0.25">
      <c r="D2804" s="48"/>
      <c r="E2804" s="48"/>
    </row>
    <row r="2805" spans="4:5" x14ac:dyDescent="0.25">
      <c r="D2805" s="48"/>
      <c r="E2805" s="48"/>
    </row>
    <row r="2806" spans="4:5" x14ac:dyDescent="0.25">
      <c r="D2806" s="48"/>
      <c r="E2806" s="48"/>
    </row>
    <row r="2807" spans="4:5" x14ac:dyDescent="0.25">
      <c r="D2807" s="48"/>
      <c r="E2807" s="48"/>
    </row>
    <row r="2808" spans="4:5" x14ac:dyDescent="0.25">
      <c r="D2808" s="48"/>
      <c r="E2808" s="48"/>
    </row>
    <row r="2809" spans="4:5" x14ac:dyDescent="0.25">
      <c r="D2809" s="48"/>
      <c r="E2809" s="48"/>
    </row>
    <row r="2810" spans="4:5" x14ac:dyDescent="0.25">
      <c r="D2810" s="48"/>
      <c r="E2810" s="48"/>
    </row>
    <row r="2811" spans="4:5" x14ac:dyDescent="0.25">
      <c r="D2811" s="48"/>
      <c r="E2811" s="48"/>
    </row>
    <row r="2812" spans="4:5" x14ac:dyDescent="0.25">
      <c r="D2812" s="48"/>
      <c r="E2812" s="48"/>
    </row>
    <row r="2813" spans="4:5" x14ac:dyDescent="0.25">
      <c r="D2813" s="48"/>
      <c r="E2813" s="48"/>
    </row>
    <row r="2814" spans="4:5" x14ac:dyDescent="0.25">
      <c r="D2814" s="48"/>
      <c r="E2814" s="48"/>
    </row>
    <row r="2815" spans="4:5" x14ac:dyDescent="0.25">
      <c r="D2815" s="48"/>
      <c r="E2815" s="48"/>
    </row>
    <row r="2816" spans="4:5" x14ac:dyDescent="0.25">
      <c r="D2816" s="48"/>
      <c r="E2816" s="48"/>
    </row>
    <row r="2817" spans="4:5" x14ac:dyDescent="0.25">
      <c r="D2817" s="48"/>
      <c r="E2817" s="48"/>
    </row>
    <row r="2818" spans="4:5" x14ac:dyDescent="0.25">
      <c r="D2818" s="48"/>
      <c r="E2818" s="48"/>
    </row>
    <row r="2819" spans="4:5" x14ac:dyDescent="0.25">
      <c r="D2819" s="48"/>
      <c r="E2819" s="48"/>
    </row>
    <row r="2820" spans="4:5" x14ac:dyDescent="0.25">
      <c r="D2820" s="48"/>
      <c r="E2820" s="48"/>
    </row>
    <row r="2821" spans="4:5" x14ac:dyDescent="0.25">
      <c r="D2821" s="48"/>
      <c r="E2821" s="48"/>
    </row>
    <row r="2822" spans="4:5" x14ac:dyDescent="0.25">
      <c r="D2822" s="48"/>
      <c r="E2822" s="48"/>
    </row>
    <row r="2823" spans="4:5" x14ac:dyDescent="0.25">
      <c r="D2823" s="48"/>
      <c r="E2823" s="48"/>
    </row>
    <row r="2824" spans="4:5" x14ac:dyDescent="0.25">
      <c r="D2824" s="48"/>
      <c r="E2824" s="48"/>
    </row>
    <row r="2825" spans="4:5" x14ac:dyDescent="0.25">
      <c r="D2825" s="48"/>
      <c r="E2825" s="48"/>
    </row>
    <row r="2826" spans="4:5" x14ac:dyDescent="0.25">
      <c r="D2826" s="48"/>
      <c r="E2826" s="48"/>
    </row>
    <row r="2827" spans="4:5" x14ac:dyDescent="0.25">
      <c r="D2827" s="48"/>
      <c r="E2827" s="48"/>
    </row>
    <row r="2828" spans="4:5" x14ac:dyDescent="0.25">
      <c r="D2828" s="48"/>
      <c r="E2828" s="48"/>
    </row>
    <row r="2829" spans="4:5" x14ac:dyDescent="0.25">
      <c r="D2829" s="48"/>
      <c r="E2829" s="48"/>
    </row>
    <row r="2830" spans="4:5" x14ac:dyDescent="0.25">
      <c r="D2830" s="48"/>
      <c r="E2830" s="48"/>
    </row>
    <row r="2831" spans="4:5" x14ac:dyDescent="0.25">
      <c r="D2831" s="48"/>
      <c r="E2831" s="48"/>
    </row>
    <row r="2832" spans="4:5" x14ac:dyDescent="0.25">
      <c r="D2832" s="48"/>
      <c r="E2832" s="48"/>
    </row>
    <row r="2833" spans="4:5" x14ac:dyDescent="0.25">
      <c r="D2833" s="48"/>
      <c r="E2833" s="48"/>
    </row>
    <row r="2834" spans="4:5" x14ac:dyDescent="0.25">
      <c r="D2834" s="48"/>
      <c r="E2834" s="48"/>
    </row>
    <row r="2835" spans="4:5" x14ac:dyDescent="0.25">
      <c r="D2835" s="48"/>
      <c r="E2835" s="48"/>
    </row>
    <row r="2836" spans="4:5" x14ac:dyDescent="0.25">
      <c r="D2836" s="48"/>
      <c r="E2836" s="48"/>
    </row>
    <row r="2837" spans="4:5" x14ac:dyDescent="0.25">
      <c r="D2837" s="48"/>
      <c r="E2837" s="48"/>
    </row>
    <row r="2838" spans="4:5" x14ac:dyDescent="0.25">
      <c r="D2838" s="48"/>
      <c r="E2838" s="48"/>
    </row>
    <row r="2839" spans="4:5" x14ac:dyDescent="0.25">
      <c r="D2839" s="48"/>
      <c r="E2839" s="48"/>
    </row>
    <row r="2840" spans="4:5" x14ac:dyDescent="0.25">
      <c r="D2840" s="48"/>
      <c r="E2840" s="48"/>
    </row>
    <row r="2841" spans="4:5" x14ac:dyDescent="0.25">
      <c r="D2841" s="48"/>
      <c r="E2841" s="48"/>
    </row>
    <row r="2842" spans="4:5" x14ac:dyDescent="0.25">
      <c r="D2842" s="48"/>
      <c r="E2842" s="48"/>
    </row>
    <row r="2843" spans="4:5" x14ac:dyDescent="0.25">
      <c r="D2843" s="48"/>
      <c r="E2843" s="48"/>
    </row>
    <row r="2844" spans="4:5" x14ac:dyDescent="0.25">
      <c r="D2844" s="48"/>
      <c r="E2844" s="48"/>
    </row>
    <row r="2845" spans="4:5" x14ac:dyDescent="0.25">
      <c r="D2845" s="48"/>
      <c r="E2845" s="48"/>
    </row>
    <row r="2846" spans="4:5" x14ac:dyDescent="0.25">
      <c r="D2846" s="48"/>
      <c r="E2846" s="48"/>
    </row>
    <row r="2847" spans="4:5" x14ac:dyDescent="0.25">
      <c r="D2847" s="48"/>
      <c r="E2847" s="48"/>
    </row>
    <row r="2848" spans="4:5" x14ac:dyDescent="0.25">
      <c r="D2848" s="48"/>
      <c r="E2848" s="48"/>
    </row>
    <row r="2849" spans="4:5" x14ac:dyDescent="0.25">
      <c r="D2849" s="48"/>
      <c r="E2849" s="48"/>
    </row>
    <row r="2850" spans="4:5" x14ac:dyDescent="0.25">
      <c r="D2850" s="48"/>
      <c r="E2850" s="48"/>
    </row>
    <row r="2851" spans="4:5" x14ac:dyDescent="0.25">
      <c r="D2851" s="48"/>
      <c r="E2851" s="48"/>
    </row>
    <row r="2852" spans="4:5" x14ac:dyDescent="0.25">
      <c r="D2852" s="48"/>
      <c r="E2852" s="48"/>
    </row>
    <row r="2853" spans="4:5" x14ac:dyDescent="0.25">
      <c r="D2853" s="48"/>
      <c r="E2853" s="48"/>
    </row>
    <row r="2854" spans="4:5" x14ac:dyDescent="0.25">
      <c r="D2854" s="48"/>
      <c r="E2854" s="48"/>
    </row>
    <row r="2855" spans="4:5" x14ac:dyDescent="0.25">
      <c r="D2855" s="48"/>
      <c r="E2855" s="48"/>
    </row>
    <row r="2856" spans="4:5" x14ac:dyDescent="0.25">
      <c r="D2856" s="48"/>
      <c r="E2856" s="48"/>
    </row>
    <row r="2857" spans="4:5" x14ac:dyDescent="0.25">
      <c r="D2857" s="48"/>
      <c r="E2857" s="48"/>
    </row>
    <row r="2858" spans="4:5" x14ac:dyDescent="0.25">
      <c r="D2858" s="48"/>
      <c r="E2858" s="48"/>
    </row>
    <row r="2859" spans="4:5" x14ac:dyDescent="0.25">
      <c r="D2859" s="48"/>
      <c r="E2859" s="48"/>
    </row>
    <row r="2860" spans="4:5" x14ac:dyDescent="0.25">
      <c r="D2860" s="48"/>
      <c r="E2860" s="48"/>
    </row>
    <row r="2861" spans="4:5" x14ac:dyDescent="0.25">
      <c r="D2861" s="48"/>
      <c r="E2861" s="48"/>
    </row>
    <row r="2862" spans="4:5" x14ac:dyDescent="0.25">
      <c r="D2862" s="48"/>
      <c r="E2862" s="48"/>
    </row>
    <row r="2863" spans="4:5" x14ac:dyDescent="0.25">
      <c r="D2863" s="48"/>
      <c r="E2863" s="48"/>
    </row>
    <row r="2864" spans="4:5" x14ac:dyDescent="0.25">
      <c r="D2864" s="48"/>
      <c r="E2864" s="48"/>
    </row>
    <row r="2865" spans="4:5" x14ac:dyDescent="0.25">
      <c r="D2865" s="48"/>
      <c r="E2865" s="48"/>
    </row>
    <row r="2866" spans="4:5" x14ac:dyDescent="0.25">
      <c r="D2866" s="48"/>
      <c r="E2866" s="48"/>
    </row>
    <row r="2867" spans="4:5" x14ac:dyDescent="0.25">
      <c r="D2867" s="48"/>
      <c r="E2867" s="48"/>
    </row>
    <row r="2868" spans="4:5" x14ac:dyDescent="0.25">
      <c r="D2868" s="48"/>
      <c r="E2868" s="48"/>
    </row>
    <row r="2869" spans="4:5" x14ac:dyDescent="0.25">
      <c r="D2869" s="48"/>
      <c r="E2869" s="48"/>
    </row>
    <row r="2870" spans="4:5" x14ac:dyDescent="0.25">
      <c r="D2870" s="48"/>
      <c r="E2870" s="48"/>
    </row>
    <row r="2871" spans="4:5" x14ac:dyDescent="0.25">
      <c r="D2871" s="48"/>
      <c r="E2871" s="48"/>
    </row>
    <row r="2872" spans="4:5" x14ac:dyDescent="0.25">
      <c r="D2872" s="48"/>
      <c r="E2872" s="48"/>
    </row>
    <row r="2873" spans="4:5" x14ac:dyDescent="0.25">
      <c r="D2873" s="48"/>
      <c r="E2873" s="48"/>
    </row>
    <row r="2874" spans="4:5" x14ac:dyDescent="0.25">
      <c r="D2874" s="48"/>
      <c r="E2874" s="48"/>
    </row>
    <row r="2875" spans="4:5" x14ac:dyDescent="0.25">
      <c r="D2875" s="48"/>
      <c r="E2875" s="48"/>
    </row>
    <row r="2876" spans="4:5" x14ac:dyDescent="0.25">
      <c r="D2876" s="48"/>
      <c r="E2876" s="48"/>
    </row>
    <row r="2877" spans="4:5" x14ac:dyDescent="0.25">
      <c r="D2877" s="48"/>
      <c r="E2877" s="48"/>
    </row>
    <row r="2878" spans="4:5" x14ac:dyDescent="0.25">
      <c r="D2878" s="48"/>
      <c r="E2878" s="48"/>
    </row>
    <row r="2879" spans="4:5" x14ac:dyDescent="0.25">
      <c r="D2879" s="48"/>
      <c r="E2879" s="48"/>
    </row>
    <row r="2880" spans="4:5" x14ac:dyDescent="0.25">
      <c r="D2880" s="48"/>
      <c r="E2880" s="48"/>
    </row>
    <row r="2881" spans="4:5" x14ac:dyDescent="0.25">
      <c r="D2881" s="48"/>
      <c r="E2881" s="48"/>
    </row>
    <row r="2882" spans="4:5" x14ac:dyDescent="0.25">
      <c r="D2882" s="48"/>
      <c r="E2882" s="48"/>
    </row>
    <row r="2883" spans="4:5" x14ac:dyDescent="0.25">
      <c r="D2883" s="48"/>
      <c r="E2883" s="48"/>
    </row>
    <row r="2884" spans="4:5" x14ac:dyDescent="0.25">
      <c r="D2884" s="48"/>
      <c r="E2884" s="48"/>
    </row>
    <row r="2885" spans="4:5" x14ac:dyDescent="0.25">
      <c r="D2885" s="48"/>
      <c r="E2885" s="48"/>
    </row>
    <row r="2886" spans="4:5" x14ac:dyDescent="0.25">
      <c r="D2886" s="48"/>
      <c r="E2886" s="48"/>
    </row>
    <row r="2887" spans="4:5" x14ac:dyDescent="0.25">
      <c r="D2887" s="48"/>
      <c r="E2887" s="48"/>
    </row>
    <row r="2888" spans="4:5" x14ac:dyDescent="0.25">
      <c r="D2888" s="48"/>
      <c r="E2888" s="48"/>
    </row>
    <row r="2889" spans="4:5" x14ac:dyDescent="0.25">
      <c r="D2889" s="48"/>
      <c r="E2889" s="48"/>
    </row>
    <row r="2890" spans="4:5" x14ac:dyDescent="0.25">
      <c r="D2890" s="48"/>
      <c r="E2890" s="48"/>
    </row>
    <row r="2891" spans="4:5" x14ac:dyDescent="0.25">
      <c r="D2891" s="48"/>
      <c r="E2891" s="48"/>
    </row>
    <row r="2892" spans="4:5" x14ac:dyDescent="0.25">
      <c r="D2892" s="48"/>
      <c r="E2892" s="48"/>
    </row>
    <row r="2893" spans="4:5" x14ac:dyDescent="0.25">
      <c r="D2893" s="48"/>
      <c r="E2893" s="48"/>
    </row>
    <row r="2894" spans="4:5" x14ac:dyDescent="0.25">
      <c r="D2894" s="48"/>
      <c r="E2894" s="48"/>
    </row>
    <row r="2895" spans="4:5" x14ac:dyDescent="0.25">
      <c r="D2895" s="48"/>
      <c r="E2895" s="48"/>
    </row>
    <row r="2896" spans="4:5" x14ac:dyDescent="0.25">
      <c r="D2896" s="48"/>
      <c r="E2896" s="48"/>
    </row>
    <row r="2897" spans="4:5" x14ac:dyDescent="0.25">
      <c r="D2897" s="48"/>
      <c r="E2897" s="48"/>
    </row>
    <row r="2898" spans="4:5" x14ac:dyDescent="0.25">
      <c r="D2898" s="48"/>
      <c r="E2898" s="48"/>
    </row>
    <row r="2899" spans="4:5" x14ac:dyDescent="0.25">
      <c r="D2899" s="48"/>
      <c r="E2899" s="48"/>
    </row>
    <row r="2900" spans="4:5" x14ac:dyDescent="0.25">
      <c r="D2900" s="48"/>
      <c r="E2900" s="48"/>
    </row>
    <row r="2901" spans="4:5" x14ac:dyDescent="0.25">
      <c r="D2901" s="48"/>
      <c r="E2901" s="48"/>
    </row>
    <row r="2902" spans="4:5" x14ac:dyDescent="0.25">
      <c r="D2902" s="48"/>
      <c r="E2902" s="48"/>
    </row>
    <row r="2903" spans="4:5" x14ac:dyDescent="0.25">
      <c r="D2903" s="48"/>
      <c r="E2903" s="48"/>
    </row>
    <row r="2904" spans="4:5" x14ac:dyDescent="0.25">
      <c r="D2904" s="48"/>
      <c r="E2904" s="48"/>
    </row>
    <row r="2905" spans="4:5" x14ac:dyDescent="0.25">
      <c r="D2905" s="48"/>
      <c r="E2905" s="48"/>
    </row>
    <row r="2906" spans="4:5" x14ac:dyDescent="0.25">
      <c r="D2906" s="48"/>
      <c r="E2906" s="48"/>
    </row>
    <row r="2907" spans="4:5" x14ac:dyDescent="0.25">
      <c r="D2907" s="48"/>
      <c r="E2907" s="48"/>
    </row>
    <row r="2908" spans="4:5" x14ac:dyDescent="0.25">
      <c r="D2908" s="48"/>
      <c r="E2908" s="48"/>
    </row>
    <row r="2909" spans="4:5" x14ac:dyDescent="0.25">
      <c r="D2909" s="48"/>
      <c r="E2909" s="48"/>
    </row>
    <row r="2910" spans="4:5" x14ac:dyDescent="0.25">
      <c r="D2910" s="48"/>
      <c r="E2910" s="48"/>
    </row>
    <row r="2911" spans="4:5" x14ac:dyDescent="0.25">
      <c r="D2911" s="48"/>
      <c r="E2911" s="48"/>
    </row>
    <row r="2912" spans="4:5" x14ac:dyDescent="0.25">
      <c r="D2912" s="48"/>
      <c r="E2912" s="48"/>
    </row>
    <row r="2913" spans="4:5" x14ac:dyDescent="0.25">
      <c r="D2913" s="48"/>
      <c r="E2913" s="48"/>
    </row>
    <row r="2914" spans="4:5" x14ac:dyDescent="0.25">
      <c r="D2914" s="48"/>
      <c r="E2914" s="48"/>
    </row>
    <row r="2915" spans="4:5" x14ac:dyDescent="0.25">
      <c r="D2915" s="48"/>
      <c r="E2915" s="48"/>
    </row>
    <row r="2916" spans="4:5" x14ac:dyDescent="0.25">
      <c r="D2916" s="48"/>
      <c r="E2916" s="48"/>
    </row>
    <row r="2917" spans="4:5" x14ac:dyDescent="0.25">
      <c r="D2917" s="48"/>
      <c r="E2917" s="48"/>
    </row>
    <row r="2918" spans="4:5" x14ac:dyDescent="0.25">
      <c r="D2918" s="48"/>
      <c r="E2918" s="48"/>
    </row>
    <row r="2919" spans="4:5" x14ac:dyDescent="0.25">
      <c r="D2919" s="48"/>
      <c r="E2919" s="48"/>
    </row>
    <row r="2920" spans="4:5" x14ac:dyDescent="0.25">
      <c r="D2920" s="48"/>
      <c r="E2920" s="48"/>
    </row>
    <row r="2921" spans="4:5" x14ac:dyDescent="0.25">
      <c r="D2921" s="48"/>
      <c r="E2921" s="48"/>
    </row>
    <row r="2922" spans="4:5" x14ac:dyDescent="0.25">
      <c r="D2922" s="48"/>
      <c r="E2922" s="48"/>
    </row>
    <row r="2923" spans="4:5" x14ac:dyDescent="0.25">
      <c r="D2923" s="48"/>
      <c r="E2923" s="48"/>
    </row>
    <row r="2924" spans="4:5" x14ac:dyDescent="0.25">
      <c r="D2924" s="48"/>
      <c r="E2924" s="48"/>
    </row>
    <row r="2925" spans="4:5" x14ac:dyDescent="0.25">
      <c r="D2925" s="48"/>
      <c r="E2925" s="48"/>
    </row>
    <row r="2926" spans="4:5" x14ac:dyDescent="0.25">
      <c r="D2926" s="48"/>
      <c r="E2926" s="48"/>
    </row>
    <row r="2927" spans="4:5" x14ac:dyDescent="0.25">
      <c r="D2927" s="48"/>
      <c r="E2927" s="48"/>
    </row>
    <row r="2928" spans="4:5" x14ac:dyDescent="0.25">
      <c r="D2928" s="48"/>
      <c r="E2928" s="48"/>
    </row>
    <row r="2929" spans="4:5" x14ac:dyDescent="0.25">
      <c r="D2929" s="48"/>
      <c r="E2929" s="48"/>
    </row>
    <row r="2930" spans="4:5" x14ac:dyDescent="0.25">
      <c r="D2930" s="48"/>
      <c r="E2930" s="48"/>
    </row>
    <row r="2931" spans="4:5" x14ac:dyDescent="0.25">
      <c r="D2931" s="48"/>
      <c r="E2931" s="48"/>
    </row>
    <row r="2932" spans="4:5" x14ac:dyDescent="0.25">
      <c r="D2932" s="48"/>
      <c r="E2932" s="48"/>
    </row>
    <row r="2933" spans="4:5" x14ac:dyDescent="0.25">
      <c r="D2933" s="48"/>
      <c r="E2933" s="48"/>
    </row>
    <row r="2934" spans="4:5" x14ac:dyDescent="0.25">
      <c r="D2934" s="48"/>
      <c r="E2934" s="48"/>
    </row>
    <row r="2935" spans="4:5" x14ac:dyDescent="0.25">
      <c r="D2935" s="48"/>
      <c r="E2935" s="48"/>
    </row>
    <row r="2936" spans="4:5" x14ac:dyDescent="0.25">
      <c r="D2936" s="48"/>
      <c r="E2936" s="48"/>
    </row>
    <row r="2937" spans="4:5" x14ac:dyDescent="0.25">
      <c r="D2937" s="48"/>
      <c r="E2937" s="48"/>
    </row>
    <row r="2938" spans="4:5" x14ac:dyDescent="0.25">
      <c r="D2938" s="48"/>
      <c r="E2938" s="48"/>
    </row>
    <row r="2939" spans="4:5" x14ac:dyDescent="0.25">
      <c r="D2939" s="48"/>
      <c r="E2939" s="48"/>
    </row>
    <row r="2940" spans="4:5" x14ac:dyDescent="0.25">
      <c r="D2940" s="48"/>
      <c r="E2940" s="48"/>
    </row>
    <row r="2941" spans="4:5" x14ac:dyDescent="0.25">
      <c r="D2941" s="48"/>
      <c r="E2941" s="48"/>
    </row>
    <row r="2942" spans="4:5" x14ac:dyDescent="0.25">
      <c r="D2942" s="48"/>
      <c r="E2942" s="48"/>
    </row>
    <row r="2943" spans="4:5" x14ac:dyDescent="0.25">
      <c r="D2943" s="48"/>
      <c r="E2943" s="48"/>
    </row>
    <row r="2944" spans="4:5" x14ac:dyDescent="0.25">
      <c r="D2944" s="48"/>
      <c r="E2944" s="48"/>
    </row>
    <row r="2945" spans="4:5" x14ac:dyDescent="0.25">
      <c r="D2945" s="48"/>
      <c r="E2945" s="48"/>
    </row>
    <row r="2946" spans="4:5" x14ac:dyDescent="0.25">
      <c r="D2946" s="48"/>
      <c r="E2946" s="48"/>
    </row>
    <row r="2947" spans="4:5" x14ac:dyDescent="0.25">
      <c r="D2947" s="48"/>
      <c r="E2947" s="48"/>
    </row>
    <row r="2948" spans="4:5" x14ac:dyDescent="0.25">
      <c r="D2948" s="48"/>
      <c r="E2948" s="48"/>
    </row>
    <row r="2949" spans="4:5" x14ac:dyDescent="0.25">
      <c r="D2949" s="48"/>
      <c r="E2949" s="48"/>
    </row>
    <row r="2950" spans="4:5" x14ac:dyDescent="0.25">
      <c r="D2950" s="48"/>
      <c r="E2950" s="48"/>
    </row>
    <row r="2951" spans="4:5" x14ac:dyDescent="0.25">
      <c r="D2951" s="48"/>
      <c r="E2951" s="48"/>
    </row>
    <row r="2952" spans="4:5" x14ac:dyDescent="0.25">
      <c r="D2952" s="48"/>
      <c r="E2952" s="48"/>
    </row>
    <row r="2953" spans="4:5" x14ac:dyDescent="0.25">
      <c r="D2953" s="48"/>
      <c r="E2953" s="48"/>
    </row>
    <row r="2954" spans="4:5" x14ac:dyDescent="0.25">
      <c r="D2954" s="48"/>
      <c r="E2954" s="48"/>
    </row>
    <row r="2955" spans="4:5" x14ac:dyDescent="0.25">
      <c r="D2955" s="48"/>
      <c r="E2955" s="48"/>
    </row>
    <row r="2956" spans="4:5" x14ac:dyDescent="0.25">
      <c r="D2956" s="48"/>
      <c r="E2956" s="48"/>
    </row>
    <row r="2957" spans="4:5" x14ac:dyDescent="0.25">
      <c r="D2957" s="48"/>
      <c r="E2957" s="48"/>
    </row>
    <row r="2958" spans="4:5" x14ac:dyDescent="0.25">
      <c r="D2958" s="48"/>
      <c r="E2958" s="48"/>
    </row>
    <row r="2959" spans="4:5" x14ac:dyDescent="0.25">
      <c r="D2959" s="48"/>
      <c r="E2959" s="48"/>
    </row>
    <row r="2960" spans="4:5" x14ac:dyDescent="0.25">
      <c r="D2960" s="48"/>
      <c r="E2960" s="48"/>
    </row>
    <row r="2961" spans="4:5" x14ac:dyDescent="0.25">
      <c r="D2961" s="48"/>
      <c r="E2961" s="48"/>
    </row>
    <row r="2962" spans="4:5" x14ac:dyDescent="0.25">
      <c r="D2962" s="48"/>
      <c r="E2962" s="48"/>
    </row>
    <row r="2963" spans="4:5" x14ac:dyDescent="0.25">
      <c r="D2963" s="48"/>
      <c r="E2963" s="48"/>
    </row>
    <row r="2964" spans="4:5" x14ac:dyDescent="0.25">
      <c r="D2964" s="48"/>
      <c r="E2964" s="48"/>
    </row>
    <row r="2965" spans="4:5" x14ac:dyDescent="0.25">
      <c r="D2965" s="48"/>
      <c r="E2965" s="48"/>
    </row>
    <row r="2966" spans="4:5" x14ac:dyDescent="0.25">
      <c r="D2966" s="48"/>
      <c r="E2966" s="48"/>
    </row>
    <row r="2967" spans="4:5" x14ac:dyDescent="0.25">
      <c r="D2967" s="48"/>
      <c r="E2967" s="48"/>
    </row>
    <row r="2968" spans="4:5" x14ac:dyDescent="0.25">
      <c r="D2968" s="48"/>
      <c r="E2968" s="48"/>
    </row>
    <row r="2969" spans="4:5" x14ac:dyDescent="0.25">
      <c r="D2969" s="48"/>
      <c r="E2969" s="48"/>
    </row>
    <row r="2970" spans="4:5" x14ac:dyDescent="0.25">
      <c r="D2970" s="48"/>
      <c r="E2970" s="48"/>
    </row>
    <row r="2971" spans="4:5" x14ac:dyDescent="0.25">
      <c r="D2971" s="48"/>
      <c r="E2971" s="48"/>
    </row>
    <row r="2972" spans="4:5" x14ac:dyDescent="0.25">
      <c r="D2972" s="48"/>
      <c r="E2972" s="48"/>
    </row>
    <row r="2973" spans="4:5" x14ac:dyDescent="0.25">
      <c r="D2973" s="48"/>
      <c r="E2973" s="48"/>
    </row>
    <row r="2974" spans="4:5" x14ac:dyDescent="0.25">
      <c r="D2974" s="48"/>
      <c r="E2974" s="48"/>
    </row>
    <row r="2975" spans="4:5" x14ac:dyDescent="0.25">
      <c r="D2975" s="48"/>
      <c r="E2975" s="48"/>
    </row>
    <row r="2976" spans="4:5" x14ac:dyDescent="0.25">
      <c r="D2976" s="48"/>
      <c r="E2976" s="48"/>
    </row>
    <row r="2977" spans="4:5" x14ac:dyDescent="0.25">
      <c r="D2977" s="48"/>
      <c r="E2977" s="48"/>
    </row>
    <row r="2978" spans="4:5" x14ac:dyDescent="0.25">
      <c r="D2978" s="48"/>
      <c r="E2978" s="48"/>
    </row>
    <row r="2979" spans="4:5" x14ac:dyDescent="0.25">
      <c r="D2979" s="48"/>
      <c r="E2979" s="48"/>
    </row>
    <row r="2980" spans="4:5" x14ac:dyDescent="0.25">
      <c r="D2980" s="48"/>
      <c r="E2980" s="48"/>
    </row>
    <row r="2981" spans="4:5" x14ac:dyDescent="0.25">
      <c r="D2981" s="48"/>
      <c r="E2981" s="48"/>
    </row>
    <row r="2982" spans="4:5" x14ac:dyDescent="0.25">
      <c r="D2982" s="48"/>
      <c r="E2982" s="48"/>
    </row>
    <row r="2983" spans="4:5" x14ac:dyDescent="0.25">
      <c r="D2983" s="48"/>
      <c r="E2983" s="48"/>
    </row>
    <row r="2984" spans="4:5" x14ac:dyDescent="0.25">
      <c r="D2984" s="48"/>
      <c r="E2984" s="48"/>
    </row>
    <row r="2985" spans="4:5" x14ac:dyDescent="0.25">
      <c r="D2985" s="48"/>
      <c r="E2985" s="48"/>
    </row>
    <row r="2986" spans="4:5" x14ac:dyDescent="0.25">
      <c r="D2986" s="48"/>
      <c r="E2986" s="48"/>
    </row>
    <row r="2987" spans="4:5" x14ac:dyDescent="0.25">
      <c r="D2987" s="48"/>
      <c r="E2987" s="48"/>
    </row>
    <row r="2988" spans="4:5" x14ac:dyDescent="0.25">
      <c r="D2988" s="48"/>
      <c r="E2988" s="48"/>
    </row>
    <row r="2989" spans="4:5" x14ac:dyDescent="0.25">
      <c r="D2989" s="48"/>
      <c r="E2989" s="48"/>
    </row>
    <row r="2990" spans="4:5" x14ac:dyDescent="0.25">
      <c r="D2990" s="48"/>
      <c r="E2990" s="48"/>
    </row>
    <row r="2991" spans="4:5" x14ac:dyDescent="0.25">
      <c r="D2991" s="48"/>
      <c r="E2991" s="48"/>
    </row>
    <row r="2992" spans="4:5" x14ac:dyDescent="0.25">
      <c r="D2992" s="48"/>
      <c r="E2992" s="48"/>
    </row>
    <row r="2993" spans="4:5" x14ac:dyDescent="0.25">
      <c r="D2993" s="48"/>
      <c r="E2993" s="48"/>
    </row>
    <row r="2994" spans="4:5" x14ac:dyDescent="0.25">
      <c r="D2994" s="48"/>
      <c r="E2994" s="48"/>
    </row>
    <row r="2995" spans="4:5" x14ac:dyDescent="0.25">
      <c r="D2995" s="48"/>
      <c r="E2995" s="48"/>
    </row>
    <row r="2996" spans="4:5" x14ac:dyDescent="0.25">
      <c r="D2996" s="48"/>
      <c r="E2996" s="48"/>
    </row>
    <row r="2997" spans="4:5" x14ac:dyDescent="0.25">
      <c r="D2997" s="48"/>
      <c r="E2997" s="48"/>
    </row>
    <row r="2998" spans="4:5" x14ac:dyDescent="0.25">
      <c r="D2998" s="48"/>
      <c r="E2998" s="48"/>
    </row>
    <row r="2999" spans="4:5" x14ac:dyDescent="0.25">
      <c r="D2999" s="48"/>
      <c r="E2999" s="48"/>
    </row>
    <row r="3000" spans="4:5" x14ac:dyDescent="0.25">
      <c r="D3000" s="48"/>
      <c r="E3000" s="48"/>
    </row>
    <row r="3001" spans="4:5" x14ac:dyDescent="0.25">
      <c r="D3001" s="48"/>
      <c r="E3001" s="48"/>
    </row>
    <row r="3002" spans="4:5" x14ac:dyDescent="0.25">
      <c r="D3002" s="48"/>
      <c r="E3002" s="48"/>
    </row>
    <row r="3003" spans="4:5" x14ac:dyDescent="0.25">
      <c r="D3003" s="48"/>
      <c r="E3003" s="48"/>
    </row>
    <row r="3004" spans="4:5" x14ac:dyDescent="0.25">
      <c r="D3004" s="48"/>
      <c r="E3004" s="48"/>
    </row>
    <row r="3005" spans="4:5" x14ac:dyDescent="0.25">
      <c r="D3005" s="48"/>
      <c r="E3005" s="48"/>
    </row>
    <row r="3006" spans="4:5" x14ac:dyDescent="0.25">
      <c r="D3006" s="48"/>
      <c r="E3006" s="48"/>
    </row>
    <row r="3007" spans="4:5" x14ac:dyDescent="0.25">
      <c r="D3007" s="48"/>
      <c r="E3007" s="48"/>
    </row>
    <row r="3008" spans="4:5" x14ac:dyDescent="0.25">
      <c r="D3008" s="48"/>
      <c r="E3008" s="48"/>
    </row>
    <row r="3009" spans="4:5" x14ac:dyDescent="0.25">
      <c r="D3009" s="48"/>
      <c r="E3009" s="48"/>
    </row>
    <row r="3010" spans="4:5" x14ac:dyDescent="0.25">
      <c r="D3010" s="48"/>
      <c r="E3010" s="48"/>
    </row>
    <row r="3011" spans="4:5" x14ac:dyDescent="0.25">
      <c r="D3011" s="48"/>
      <c r="E3011" s="48"/>
    </row>
    <row r="3012" spans="4:5" x14ac:dyDescent="0.25">
      <c r="D3012" s="48"/>
      <c r="E3012" s="48"/>
    </row>
    <row r="3013" spans="4:5" x14ac:dyDescent="0.25">
      <c r="D3013" s="48"/>
      <c r="E3013" s="48"/>
    </row>
    <row r="3014" spans="4:5" x14ac:dyDescent="0.25">
      <c r="D3014" s="48"/>
      <c r="E3014" s="48"/>
    </row>
    <row r="3015" spans="4:5" x14ac:dyDescent="0.25">
      <c r="D3015" s="48"/>
      <c r="E3015" s="48"/>
    </row>
    <row r="3016" spans="4:5" x14ac:dyDescent="0.25">
      <c r="D3016" s="48"/>
      <c r="E3016" s="48"/>
    </row>
    <row r="3017" spans="4:5" x14ac:dyDescent="0.25">
      <c r="D3017" s="48"/>
      <c r="E3017" s="48"/>
    </row>
    <row r="3018" spans="4:5" x14ac:dyDescent="0.25">
      <c r="D3018" s="48"/>
      <c r="E3018" s="48"/>
    </row>
    <row r="3019" spans="4:5" x14ac:dyDescent="0.25">
      <c r="D3019" s="48"/>
      <c r="E3019" s="48"/>
    </row>
    <row r="3020" spans="4:5" x14ac:dyDescent="0.25">
      <c r="D3020" s="48"/>
      <c r="E3020" s="48"/>
    </row>
    <row r="3021" spans="4:5" x14ac:dyDescent="0.25">
      <c r="D3021" s="48"/>
      <c r="E3021" s="48"/>
    </row>
    <row r="3022" spans="4:5" x14ac:dyDescent="0.25">
      <c r="D3022" s="48"/>
      <c r="E3022" s="48"/>
    </row>
    <row r="3023" spans="4:5" x14ac:dyDescent="0.25">
      <c r="D3023" s="48"/>
      <c r="E3023" s="48"/>
    </row>
    <row r="3024" spans="4:5" x14ac:dyDescent="0.25">
      <c r="D3024" s="48"/>
      <c r="E3024" s="48"/>
    </row>
    <row r="3025" spans="4:5" x14ac:dyDescent="0.25">
      <c r="D3025" s="48"/>
      <c r="E3025" s="48"/>
    </row>
    <row r="3026" spans="4:5" x14ac:dyDescent="0.25">
      <c r="D3026" s="48"/>
      <c r="E3026" s="48"/>
    </row>
    <row r="3027" spans="4:5" x14ac:dyDescent="0.25">
      <c r="D3027" s="48"/>
      <c r="E3027" s="48"/>
    </row>
    <row r="3028" spans="4:5" x14ac:dyDescent="0.25">
      <c r="D3028" s="48"/>
      <c r="E3028" s="48"/>
    </row>
    <row r="3029" spans="4:5" x14ac:dyDescent="0.25">
      <c r="D3029" s="48"/>
      <c r="E3029" s="48"/>
    </row>
    <row r="3030" spans="4:5" x14ac:dyDescent="0.25">
      <c r="D3030" s="48"/>
      <c r="E3030" s="48"/>
    </row>
    <row r="3031" spans="4:5" x14ac:dyDescent="0.25">
      <c r="D3031" s="48"/>
      <c r="E3031" s="48"/>
    </row>
    <row r="3032" spans="4:5" x14ac:dyDescent="0.25">
      <c r="D3032" s="48"/>
      <c r="E3032" s="48"/>
    </row>
    <row r="3033" spans="4:5" x14ac:dyDescent="0.25">
      <c r="D3033" s="48"/>
      <c r="E3033" s="48"/>
    </row>
    <row r="3034" spans="4:5" x14ac:dyDescent="0.25">
      <c r="D3034" s="48"/>
      <c r="E3034" s="48"/>
    </row>
    <row r="3035" spans="4:5" x14ac:dyDescent="0.25">
      <c r="D3035" s="48"/>
      <c r="E3035" s="48"/>
    </row>
    <row r="3036" spans="4:5" x14ac:dyDescent="0.25">
      <c r="D3036" s="48"/>
      <c r="E3036" s="48"/>
    </row>
    <row r="3037" spans="4:5" x14ac:dyDescent="0.25">
      <c r="D3037" s="48"/>
      <c r="E3037" s="48"/>
    </row>
    <row r="3038" spans="4:5" x14ac:dyDescent="0.25">
      <c r="D3038" s="48"/>
      <c r="E3038" s="48"/>
    </row>
    <row r="3039" spans="4:5" x14ac:dyDescent="0.25">
      <c r="D3039" s="48"/>
      <c r="E3039" s="48"/>
    </row>
    <row r="3040" spans="4:5" x14ac:dyDescent="0.25">
      <c r="D3040" s="48"/>
      <c r="E3040" s="48"/>
    </row>
    <row r="3041" spans="4:5" x14ac:dyDescent="0.25">
      <c r="D3041" s="48"/>
      <c r="E3041" s="48"/>
    </row>
    <row r="3042" spans="4:5" x14ac:dyDescent="0.25">
      <c r="D3042" s="48"/>
      <c r="E3042" s="48"/>
    </row>
    <row r="3043" spans="4:5" x14ac:dyDescent="0.25">
      <c r="D3043" s="48"/>
      <c r="E3043" s="48"/>
    </row>
    <row r="3044" spans="4:5" x14ac:dyDescent="0.25">
      <c r="D3044" s="48"/>
      <c r="E3044" s="48"/>
    </row>
    <row r="3045" spans="4:5" x14ac:dyDescent="0.25">
      <c r="D3045" s="48"/>
      <c r="E3045" s="48"/>
    </row>
    <row r="3046" spans="4:5" x14ac:dyDescent="0.25">
      <c r="D3046" s="48"/>
      <c r="E3046" s="48"/>
    </row>
    <row r="3047" spans="4:5" x14ac:dyDescent="0.25">
      <c r="D3047" s="48"/>
      <c r="E3047" s="48"/>
    </row>
    <row r="3048" spans="4:5" x14ac:dyDescent="0.25">
      <c r="D3048" s="48"/>
      <c r="E3048" s="48"/>
    </row>
    <row r="3049" spans="4:5" x14ac:dyDescent="0.25">
      <c r="D3049" s="48"/>
      <c r="E3049" s="48"/>
    </row>
    <row r="3050" spans="4:5" x14ac:dyDescent="0.25">
      <c r="D3050" s="48"/>
      <c r="E3050" s="48"/>
    </row>
    <row r="3051" spans="4:5" x14ac:dyDescent="0.25">
      <c r="D3051" s="48"/>
      <c r="E3051" s="48"/>
    </row>
    <row r="3052" spans="4:5" x14ac:dyDescent="0.25">
      <c r="D3052" s="48"/>
      <c r="E3052" s="48"/>
    </row>
    <row r="3053" spans="4:5" x14ac:dyDescent="0.25">
      <c r="D3053" s="48"/>
      <c r="E3053" s="48"/>
    </row>
    <row r="3054" spans="4:5" x14ac:dyDescent="0.25">
      <c r="D3054" s="48"/>
      <c r="E3054" s="48"/>
    </row>
    <row r="3055" spans="4:5" x14ac:dyDescent="0.25">
      <c r="D3055" s="48"/>
      <c r="E3055" s="48"/>
    </row>
    <row r="3056" spans="4:5" x14ac:dyDescent="0.25">
      <c r="D3056" s="48"/>
      <c r="E3056" s="48"/>
    </row>
    <row r="3057" spans="4:5" x14ac:dyDescent="0.25">
      <c r="D3057" s="48"/>
      <c r="E3057" s="48"/>
    </row>
    <row r="3058" spans="4:5" x14ac:dyDescent="0.25">
      <c r="D3058" s="48"/>
      <c r="E3058" s="48"/>
    </row>
    <row r="3059" spans="4:5" x14ac:dyDescent="0.25">
      <c r="D3059" s="48"/>
      <c r="E3059" s="48"/>
    </row>
    <row r="3060" spans="4:5" x14ac:dyDescent="0.25">
      <c r="D3060" s="48"/>
      <c r="E3060" s="48"/>
    </row>
    <row r="3061" spans="4:5" x14ac:dyDescent="0.25">
      <c r="D3061" s="48"/>
      <c r="E3061" s="48"/>
    </row>
    <row r="3062" spans="4:5" x14ac:dyDescent="0.25">
      <c r="D3062" s="48"/>
      <c r="E3062" s="48"/>
    </row>
    <row r="3063" spans="4:5" x14ac:dyDescent="0.25">
      <c r="D3063" s="48"/>
      <c r="E3063" s="48"/>
    </row>
    <row r="3064" spans="4:5" x14ac:dyDescent="0.25">
      <c r="D3064" s="48"/>
      <c r="E3064" s="48"/>
    </row>
    <row r="3065" spans="4:5" x14ac:dyDescent="0.25">
      <c r="D3065" s="48"/>
      <c r="E3065" s="48"/>
    </row>
    <row r="3066" spans="4:5" x14ac:dyDescent="0.25">
      <c r="D3066" s="48"/>
      <c r="E3066" s="48"/>
    </row>
    <row r="3067" spans="4:5" x14ac:dyDescent="0.25">
      <c r="D3067" s="48"/>
      <c r="E3067" s="48"/>
    </row>
    <row r="3068" spans="4:5" x14ac:dyDescent="0.25">
      <c r="D3068" s="48"/>
      <c r="E3068" s="48"/>
    </row>
    <row r="3069" spans="4:5" x14ac:dyDescent="0.25">
      <c r="D3069" s="48"/>
      <c r="E3069" s="48"/>
    </row>
    <row r="3070" spans="4:5" x14ac:dyDescent="0.25">
      <c r="D3070" s="48"/>
      <c r="E3070" s="48"/>
    </row>
    <row r="3071" spans="4:5" x14ac:dyDescent="0.25">
      <c r="D3071" s="48"/>
      <c r="E3071" s="48"/>
    </row>
    <row r="3072" spans="4:5" x14ac:dyDescent="0.25">
      <c r="D3072" s="48"/>
      <c r="E3072" s="48"/>
    </row>
    <row r="3073" spans="4:5" x14ac:dyDescent="0.25">
      <c r="D3073" s="48"/>
      <c r="E3073" s="48"/>
    </row>
    <row r="3074" spans="4:5" x14ac:dyDescent="0.25">
      <c r="D3074" s="48"/>
      <c r="E3074" s="48"/>
    </row>
    <row r="3075" spans="4:5" x14ac:dyDescent="0.25">
      <c r="D3075" s="48"/>
      <c r="E3075" s="48"/>
    </row>
    <row r="3076" spans="4:5" x14ac:dyDescent="0.25">
      <c r="D3076" s="48"/>
      <c r="E3076" s="48"/>
    </row>
    <row r="3077" spans="4:5" x14ac:dyDescent="0.25">
      <c r="D3077" s="48"/>
      <c r="E3077" s="48"/>
    </row>
    <row r="3078" spans="4:5" x14ac:dyDescent="0.25">
      <c r="D3078" s="48"/>
      <c r="E3078" s="48"/>
    </row>
    <row r="3079" spans="4:5" x14ac:dyDescent="0.25">
      <c r="D3079" s="48"/>
      <c r="E3079" s="48"/>
    </row>
    <row r="3080" spans="4:5" x14ac:dyDescent="0.25">
      <c r="D3080" s="48"/>
      <c r="E3080" s="48"/>
    </row>
    <row r="3081" spans="4:5" x14ac:dyDescent="0.25">
      <c r="D3081" s="48"/>
      <c r="E3081" s="48"/>
    </row>
    <row r="3082" spans="4:5" x14ac:dyDescent="0.25">
      <c r="D3082" s="48"/>
      <c r="E3082" s="48"/>
    </row>
    <row r="3083" spans="4:5" x14ac:dyDescent="0.25">
      <c r="D3083" s="48"/>
      <c r="E3083" s="48"/>
    </row>
    <row r="3084" spans="4:5" x14ac:dyDescent="0.25">
      <c r="D3084" s="48"/>
      <c r="E3084" s="48"/>
    </row>
    <row r="3085" spans="4:5" x14ac:dyDescent="0.25">
      <c r="D3085" s="48"/>
      <c r="E3085" s="48"/>
    </row>
    <row r="3086" spans="4:5" x14ac:dyDescent="0.25">
      <c r="D3086" s="48"/>
      <c r="E3086" s="48"/>
    </row>
    <row r="3087" spans="4:5" x14ac:dyDescent="0.25">
      <c r="D3087" s="48"/>
      <c r="E3087" s="48"/>
    </row>
    <row r="3088" spans="4:5" x14ac:dyDescent="0.25">
      <c r="D3088" s="48"/>
      <c r="E3088" s="48"/>
    </row>
    <row r="3089" spans="4:5" x14ac:dyDescent="0.25">
      <c r="D3089" s="48"/>
      <c r="E3089" s="48"/>
    </row>
    <row r="3090" spans="4:5" x14ac:dyDescent="0.25">
      <c r="D3090" s="48"/>
      <c r="E3090" s="48"/>
    </row>
    <row r="3091" spans="4:5" x14ac:dyDescent="0.25">
      <c r="D3091" s="48"/>
      <c r="E3091" s="48"/>
    </row>
    <row r="3092" spans="4:5" x14ac:dyDescent="0.25">
      <c r="D3092" s="48"/>
      <c r="E3092" s="48"/>
    </row>
    <row r="3093" spans="4:5" x14ac:dyDescent="0.25">
      <c r="D3093" s="48"/>
      <c r="E3093" s="48"/>
    </row>
    <row r="3094" spans="4:5" x14ac:dyDescent="0.25">
      <c r="D3094" s="48"/>
      <c r="E3094" s="48"/>
    </row>
    <row r="3095" spans="4:5" x14ac:dyDescent="0.25">
      <c r="D3095" s="48"/>
      <c r="E3095" s="48"/>
    </row>
    <row r="3096" spans="4:5" x14ac:dyDescent="0.25">
      <c r="D3096" s="48"/>
      <c r="E3096" s="48"/>
    </row>
    <row r="3097" spans="4:5" x14ac:dyDescent="0.25">
      <c r="D3097" s="48"/>
      <c r="E3097" s="48"/>
    </row>
    <row r="3098" spans="4:5" x14ac:dyDescent="0.25">
      <c r="D3098" s="48"/>
      <c r="E3098" s="48"/>
    </row>
    <row r="3099" spans="4:5" x14ac:dyDescent="0.25">
      <c r="D3099" s="48"/>
      <c r="E3099" s="48"/>
    </row>
    <row r="3100" spans="4:5" x14ac:dyDescent="0.25">
      <c r="D3100" s="48"/>
      <c r="E3100" s="48"/>
    </row>
    <row r="3101" spans="4:5" x14ac:dyDescent="0.25">
      <c r="D3101" s="48"/>
      <c r="E3101" s="48"/>
    </row>
    <row r="3102" spans="4:5" x14ac:dyDescent="0.25">
      <c r="D3102" s="48"/>
      <c r="E3102" s="48"/>
    </row>
    <row r="3103" spans="4:5" x14ac:dyDescent="0.25">
      <c r="D3103" s="48"/>
      <c r="E3103" s="48"/>
    </row>
    <row r="3104" spans="4:5" x14ac:dyDescent="0.25">
      <c r="D3104" s="48"/>
      <c r="E3104" s="48"/>
    </row>
    <row r="3105" spans="4:5" x14ac:dyDescent="0.25">
      <c r="D3105" s="48"/>
      <c r="E3105" s="48"/>
    </row>
    <row r="3106" spans="4:5" x14ac:dyDescent="0.25">
      <c r="D3106" s="48"/>
      <c r="E3106" s="48"/>
    </row>
    <row r="3107" spans="4:5" x14ac:dyDescent="0.25">
      <c r="D3107" s="48"/>
      <c r="E3107" s="48"/>
    </row>
    <row r="3108" spans="4:5" x14ac:dyDescent="0.25">
      <c r="D3108" s="48"/>
      <c r="E3108" s="48"/>
    </row>
    <row r="3109" spans="4:5" x14ac:dyDescent="0.25">
      <c r="D3109" s="48"/>
      <c r="E3109" s="48"/>
    </row>
    <row r="3110" spans="4:5" x14ac:dyDescent="0.25">
      <c r="D3110" s="48"/>
      <c r="E3110" s="48"/>
    </row>
    <row r="3111" spans="4:5" x14ac:dyDescent="0.25">
      <c r="D3111" s="48"/>
      <c r="E3111" s="48"/>
    </row>
    <row r="3112" spans="4:5" x14ac:dyDescent="0.25">
      <c r="D3112" s="48"/>
      <c r="E3112" s="48"/>
    </row>
    <row r="3113" spans="4:5" x14ac:dyDescent="0.25">
      <c r="D3113" s="48"/>
      <c r="E3113" s="48"/>
    </row>
    <row r="3114" spans="4:5" x14ac:dyDescent="0.25">
      <c r="D3114" s="48"/>
      <c r="E3114" s="48"/>
    </row>
    <row r="3115" spans="4:5" x14ac:dyDescent="0.25">
      <c r="D3115" s="48"/>
      <c r="E3115" s="48"/>
    </row>
    <row r="3116" spans="4:5" x14ac:dyDescent="0.25">
      <c r="D3116" s="48"/>
      <c r="E3116" s="48"/>
    </row>
    <row r="3117" spans="4:5" x14ac:dyDescent="0.25">
      <c r="D3117" s="48"/>
      <c r="E3117" s="48"/>
    </row>
    <row r="3118" spans="4:5" x14ac:dyDescent="0.25">
      <c r="D3118" s="48"/>
      <c r="E3118" s="48"/>
    </row>
    <row r="3119" spans="4:5" x14ac:dyDescent="0.25">
      <c r="D3119" s="48"/>
      <c r="E3119" s="48"/>
    </row>
    <row r="3120" spans="4:5" x14ac:dyDescent="0.25">
      <c r="D3120" s="48"/>
      <c r="E3120" s="48"/>
    </row>
    <row r="3121" spans="4:5" x14ac:dyDescent="0.25">
      <c r="D3121" s="48"/>
      <c r="E3121" s="48"/>
    </row>
    <row r="3122" spans="4:5" x14ac:dyDescent="0.25">
      <c r="D3122" s="48"/>
      <c r="E3122" s="48"/>
    </row>
    <row r="3123" spans="4:5" x14ac:dyDescent="0.25">
      <c r="D3123" s="48"/>
      <c r="E3123" s="48"/>
    </row>
    <row r="3124" spans="4:5" x14ac:dyDescent="0.25">
      <c r="D3124" s="48"/>
      <c r="E3124" s="48"/>
    </row>
    <row r="3125" spans="4:5" x14ac:dyDescent="0.25">
      <c r="D3125" s="48"/>
      <c r="E3125" s="48"/>
    </row>
    <row r="3126" spans="4:5" x14ac:dyDescent="0.25">
      <c r="D3126" s="48"/>
      <c r="E3126" s="48"/>
    </row>
    <row r="3127" spans="4:5" x14ac:dyDescent="0.25">
      <c r="D3127" s="48"/>
      <c r="E3127" s="48"/>
    </row>
    <row r="3128" spans="4:5" x14ac:dyDescent="0.25">
      <c r="D3128" s="48"/>
      <c r="E3128" s="48"/>
    </row>
    <row r="3129" spans="4:5" x14ac:dyDescent="0.25">
      <c r="D3129" s="48"/>
      <c r="E3129" s="48"/>
    </row>
    <row r="3130" spans="4:5" x14ac:dyDescent="0.25">
      <c r="D3130" s="48"/>
      <c r="E3130" s="48"/>
    </row>
    <row r="3131" spans="4:5" x14ac:dyDescent="0.25">
      <c r="D3131" s="48"/>
      <c r="E3131" s="48"/>
    </row>
    <row r="3132" spans="4:5" x14ac:dyDescent="0.25">
      <c r="D3132" s="48"/>
      <c r="E3132" s="48"/>
    </row>
    <row r="3133" spans="4:5" x14ac:dyDescent="0.25">
      <c r="D3133" s="48"/>
      <c r="E3133" s="48"/>
    </row>
    <row r="3134" spans="4:5" x14ac:dyDescent="0.25">
      <c r="D3134" s="48"/>
      <c r="E3134" s="48"/>
    </row>
    <row r="3135" spans="4:5" x14ac:dyDescent="0.25">
      <c r="D3135" s="48"/>
      <c r="E3135" s="48"/>
    </row>
    <row r="3136" spans="4:5" x14ac:dyDescent="0.25">
      <c r="D3136" s="48"/>
      <c r="E3136" s="48"/>
    </row>
    <row r="3137" spans="4:5" x14ac:dyDescent="0.25">
      <c r="D3137" s="48"/>
      <c r="E3137" s="48"/>
    </row>
    <row r="3138" spans="4:5" x14ac:dyDescent="0.25">
      <c r="D3138" s="48"/>
      <c r="E3138" s="48"/>
    </row>
    <row r="3139" spans="4:5" x14ac:dyDescent="0.25">
      <c r="D3139" s="48"/>
      <c r="E3139" s="48"/>
    </row>
    <row r="3140" spans="4:5" x14ac:dyDescent="0.25">
      <c r="D3140" s="48"/>
      <c r="E3140" s="48"/>
    </row>
    <row r="3141" spans="4:5" x14ac:dyDescent="0.25">
      <c r="D3141" s="48"/>
      <c r="E3141" s="48"/>
    </row>
    <row r="3142" spans="4:5" x14ac:dyDescent="0.25">
      <c r="D3142" s="48"/>
      <c r="E3142" s="48"/>
    </row>
    <row r="3143" spans="4:5" x14ac:dyDescent="0.25">
      <c r="D3143" s="48"/>
      <c r="E3143" s="48"/>
    </row>
    <row r="3144" spans="4:5" x14ac:dyDescent="0.25">
      <c r="D3144" s="48"/>
      <c r="E3144" s="48"/>
    </row>
    <row r="3145" spans="4:5" x14ac:dyDescent="0.25">
      <c r="D3145" s="48"/>
      <c r="E3145" s="48"/>
    </row>
    <row r="3146" spans="4:5" x14ac:dyDescent="0.25">
      <c r="D3146" s="48"/>
      <c r="E3146" s="48"/>
    </row>
    <row r="3147" spans="4:5" x14ac:dyDescent="0.25">
      <c r="D3147" s="48"/>
      <c r="E3147" s="48"/>
    </row>
    <row r="3148" spans="4:5" x14ac:dyDescent="0.25">
      <c r="D3148" s="48"/>
      <c r="E3148" s="48"/>
    </row>
    <row r="3149" spans="4:5" x14ac:dyDescent="0.25">
      <c r="D3149" s="48"/>
      <c r="E3149" s="48"/>
    </row>
    <row r="3150" spans="4:5" x14ac:dyDescent="0.25">
      <c r="D3150" s="48"/>
      <c r="E3150" s="48"/>
    </row>
    <row r="3151" spans="4:5" x14ac:dyDescent="0.25">
      <c r="D3151" s="48"/>
      <c r="E3151" s="48"/>
    </row>
    <row r="3152" spans="4:5" x14ac:dyDescent="0.25">
      <c r="D3152" s="48"/>
      <c r="E3152" s="48"/>
    </row>
    <row r="3153" spans="4:5" x14ac:dyDescent="0.25">
      <c r="D3153" s="48"/>
      <c r="E3153" s="48"/>
    </row>
    <row r="3154" spans="4:5" x14ac:dyDescent="0.25">
      <c r="D3154" s="48"/>
      <c r="E3154" s="48"/>
    </row>
    <row r="3155" spans="4:5" x14ac:dyDescent="0.25">
      <c r="D3155" s="48"/>
      <c r="E3155" s="48"/>
    </row>
    <row r="3156" spans="4:5" x14ac:dyDescent="0.25">
      <c r="D3156" s="48"/>
      <c r="E3156" s="48"/>
    </row>
    <row r="3157" spans="4:5" x14ac:dyDescent="0.25">
      <c r="D3157" s="48"/>
      <c r="E3157" s="48"/>
    </row>
    <row r="3158" spans="4:5" x14ac:dyDescent="0.25">
      <c r="D3158" s="48"/>
      <c r="E3158" s="48"/>
    </row>
    <row r="3159" spans="4:5" x14ac:dyDescent="0.25">
      <c r="D3159" s="48"/>
      <c r="E3159" s="48"/>
    </row>
    <row r="3160" spans="4:5" x14ac:dyDescent="0.25">
      <c r="D3160" s="48"/>
      <c r="E3160" s="48"/>
    </row>
    <row r="3161" spans="4:5" x14ac:dyDescent="0.25">
      <c r="D3161" s="48"/>
      <c r="E3161" s="48"/>
    </row>
    <row r="3162" spans="4:5" x14ac:dyDescent="0.25">
      <c r="D3162" s="48"/>
      <c r="E3162" s="48"/>
    </row>
    <row r="3163" spans="4:5" x14ac:dyDescent="0.25">
      <c r="D3163" s="48"/>
      <c r="E3163" s="48"/>
    </row>
    <row r="3164" spans="4:5" x14ac:dyDescent="0.25">
      <c r="D3164" s="48"/>
      <c r="E3164" s="48"/>
    </row>
    <row r="3165" spans="4:5" x14ac:dyDescent="0.25">
      <c r="D3165" s="48"/>
      <c r="E3165" s="48"/>
    </row>
    <row r="3166" spans="4:5" x14ac:dyDescent="0.25">
      <c r="D3166" s="48"/>
      <c r="E3166" s="48"/>
    </row>
    <row r="3167" spans="4:5" x14ac:dyDescent="0.25">
      <c r="D3167" s="48"/>
      <c r="E3167" s="48"/>
    </row>
    <row r="3168" spans="4:5" x14ac:dyDescent="0.25">
      <c r="D3168" s="48"/>
      <c r="E3168" s="48"/>
    </row>
    <row r="3169" spans="4:5" x14ac:dyDescent="0.25">
      <c r="D3169" s="48"/>
      <c r="E3169" s="48"/>
    </row>
    <row r="3170" spans="4:5" x14ac:dyDescent="0.25">
      <c r="D3170" s="48"/>
      <c r="E3170" s="48"/>
    </row>
    <row r="3171" spans="4:5" x14ac:dyDescent="0.25">
      <c r="D3171" s="48"/>
      <c r="E3171" s="48"/>
    </row>
    <row r="3172" spans="4:5" x14ac:dyDescent="0.25">
      <c r="D3172" s="48"/>
      <c r="E3172" s="48"/>
    </row>
    <row r="3173" spans="4:5" x14ac:dyDescent="0.25">
      <c r="D3173" s="48"/>
      <c r="E3173" s="48"/>
    </row>
    <row r="3174" spans="4:5" x14ac:dyDescent="0.25">
      <c r="D3174" s="48"/>
      <c r="E3174" s="48"/>
    </row>
    <row r="3175" spans="4:5" x14ac:dyDescent="0.25">
      <c r="D3175" s="48"/>
      <c r="E3175" s="48"/>
    </row>
    <row r="3176" spans="4:5" x14ac:dyDescent="0.25">
      <c r="D3176" s="48"/>
      <c r="E3176" s="48"/>
    </row>
    <row r="3177" spans="4:5" x14ac:dyDescent="0.25">
      <c r="D3177" s="48"/>
      <c r="E3177" s="48"/>
    </row>
    <row r="3178" spans="4:5" x14ac:dyDescent="0.25">
      <c r="D3178" s="48"/>
      <c r="E3178" s="48"/>
    </row>
    <row r="3179" spans="4:5" x14ac:dyDescent="0.25">
      <c r="D3179" s="48"/>
      <c r="E3179" s="48"/>
    </row>
    <row r="3180" spans="4:5" x14ac:dyDescent="0.25">
      <c r="D3180" s="48"/>
      <c r="E3180" s="48"/>
    </row>
    <row r="3181" spans="4:5" x14ac:dyDescent="0.25">
      <c r="D3181" s="48"/>
      <c r="E3181" s="48"/>
    </row>
    <row r="3182" spans="4:5" x14ac:dyDescent="0.25">
      <c r="D3182" s="48"/>
      <c r="E3182" s="48"/>
    </row>
    <row r="3183" spans="4:5" x14ac:dyDescent="0.25">
      <c r="D3183" s="48"/>
      <c r="E3183" s="48"/>
    </row>
    <row r="3184" spans="4:5" x14ac:dyDescent="0.25">
      <c r="D3184" s="48"/>
      <c r="E3184" s="48"/>
    </row>
    <row r="3185" spans="4:5" x14ac:dyDescent="0.25">
      <c r="D3185" s="48"/>
      <c r="E3185" s="48"/>
    </row>
    <row r="3186" spans="4:5" x14ac:dyDescent="0.25">
      <c r="D3186" s="48"/>
      <c r="E3186" s="48"/>
    </row>
    <row r="3187" spans="4:5" x14ac:dyDescent="0.25">
      <c r="D3187" s="48"/>
      <c r="E3187" s="48"/>
    </row>
    <row r="3188" spans="4:5" x14ac:dyDescent="0.25">
      <c r="D3188" s="48"/>
      <c r="E3188" s="48"/>
    </row>
    <row r="3189" spans="4:5" x14ac:dyDescent="0.25">
      <c r="D3189" s="48"/>
      <c r="E3189" s="48"/>
    </row>
    <row r="3190" spans="4:5" x14ac:dyDescent="0.25">
      <c r="D3190" s="48"/>
      <c r="E3190" s="48"/>
    </row>
    <row r="3191" spans="4:5" x14ac:dyDescent="0.25">
      <c r="D3191" s="48"/>
      <c r="E3191" s="48"/>
    </row>
    <row r="3192" spans="4:5" x14ac:dyDescent="0.25">
      <c r="D3192" s="48"/>
      <c r="E3192" s="48"/>
    </row>
    <row r="3193" spans="4:5" x14ac:dyDescent="0.25">
      <c r="D3193" s="48"/>
      <c r="E3193" s="48"/>
    </row>
    <row r="3194" spans="4:5" x14ac:dyDescent="0.25">
      <c r="D3194" s="48"/>
      <c r="E3194" s="48"/>
    </row>
    <row r="3195" spans="4:5" x14ac:dyDescent="0.25">
      <c r="D3195" s="48"/>
      <c r="E3195" s="48"/>
    </row>
    <row r="3196" spans="4:5" x14ac:dyDescent="0.25">
      <c r="D3196" s="48"/>
      <c r="E3196" s="48"/>
    </row>
    <row r="3197" spans="4:5" x14ac:dyDescent="0.25">
      <c r="D3197" s="48"/>
      <c r="E3197" s="48"/>
    </row>
    <row r="3198" spans="4:5" x14ac:dyDescent="0.25">
      <c r="D3198" s="48"/>
      <c r="E3198" s="48"/>
    </row>
    <row r="3199" spans="4:5" x14ac:dyDescent="0.25">
      <c r="D3199" s="48"/>
      <c r="E3199" s="48"/>
    </row>
    <row r="3200" spans="4:5" x14ac:dyDescent="0.25">
      <c r="D3200" s="48"/>
      <c r="E3200" s="48"/>
    </row>
    <row r="3201" spans="4:5" x14ac:dyDescent="0.25">
      <c r="D3201" s="48"/>
      <c r="E3201" s="48"/>
    </row>
    <row r="3202" spans="4:5" x14ac:dyDescent="0.25">
      <c r="D3202" s="48"/>
      <c r="E3202" s="48"/>
    </row>
    <row r="3203" spans="4:5" x14ac:dyDescent="0.25">
      <c r="D3203" s="48"/>
      <c r="E3203" s="48"/>
    </row>
    <row r="3204" spans="4:5" x14ac:dyDescent="0.25">
      <c r="D3204" s="48"/>
      <c r="E3204" s="48"/>
    </row>
    <row r="3205" spans="4:5" x14ac:dyDescent="0.25">
      <c r="D3205" s="48"/>
      <c r="E3205" s="48"/>
    </row>
    <row r="3206" spans="4:5" x14ac:dyDescent="0.25">
      <c r="D3206" s="48"/>
      <c r="E3206" s="48"/>
    </row>
    <row r="3207" spans="4:5" x14ac:dyDescent="0.25">
      <c r="D3207" s="48"/>
      <c r="E3207" s="48"/>
    </row>
    <row r="3208" spans="4:5" x14ac:dyDescent="0.25">
      <c r="D3208" s="48"/>
      <c r="E3208" s="48"/>
    </row>
    <row r="3209" spans="4:5" x14ac:dyDescent="0.25">
      <c r="D3209" s="48"/>
      <c r="E3209" s="48"/>
    </row>
    <row r="3210" spans="4:5" x14ac:dyDescent="0.25">
      <c r="D3210" s="48"/>
      <c r="E3210" s="48"/>
    </row>
    <row r="3211" spans="4:5" x14ac:dyDescent="0.25">
      <c r="D3211" s="48"/>
      <c r="E3211" s="48"/>
    </row>
    <row r="3212" spans="4:5" x14ac:dyDescent="0.25">
      <c r="D3212" s="48"/>
      <c r="E3212" s="48"/>
    </row>
    <row r="3213" spans="4:5" x14ac:dyDescent="0.25">
      <c r="D3213" s="48"/>
      <c r="E3213" s="48"/>
    </row>
    <row r="3214" spans="4:5" x14ac:dyDescent="0.25">
      <c r="D3214" s="48"/>
      <c r="E3214" s="48"/>
    </row>
    <row r="3215" spans="4:5" x14ac:dyDescent="0.25">
      <c r="D3215" s="48"/>
      <c r="E3215" s="48"/>
    </row>
    <row r="3216" spans="4:5" x14ac:dyDescent="0.25">
      <c r="D3216" s="48"/>
      <c r="E3216" s="48"/>
    </row>
    <row r="3217" spans="4:5" x14ac:dyDescent="0.25">
      <c r="D3217" s="48"/>
      <c r="E3217" s="48"/>
    </row>
    <row r="3218" spans="4:5" x14ac:dyDescent="0.25">
      <c r="D3218" s="48"/>
      <c r="E3218" s="48"/>
    </row>
    <row r="3219" spans="4:5" x14ac:dyDescent="0.25">
      <c r="D3219" s="48"/>
      <c r="E3219" s="48"/>
    </row>
    <row r="3220" spans="4:5" x14ac:dyDescent="0.25">
      <c r="D3220" s="48"/>
      <c r="E3220" s="48"/>
    </row>
    <row r="3221" spans="4:5" x14ac:dyDescent="0.25">
      <c r="D3221" s="48"/>
      <c r="E3221" s="48"/>
    </row>
    <row r="3222" spans="4:5" x14ac:dyDescent="0.25">
      <c r="D3222" s="48"/>
      <c r="E3222" s="48"/>
    </row>
    <row r="3223" spans="4:5" x14ac:dyDescent="0.25">
      <c r="D3223" s="48"/>
      <c r="E3223" s="48"/>
    </row>
    <row r="3224" spans="4:5" x14ac:dyDescent="0.25">
      <c r="D3224" s="48"/>
      <c r="E3224" s="48"/>
    </row>
    <row r="3225" spans="4:5" x14ac:dyDescent="0.25">
      <c r="D3225" s="48"/>
      <c r="E3225" s="48"/>
    </row>
    <row r="3226" spans="4:5" x14ac:dyDescent="0.25">
      <c r="D3226" s="48"/>
      <c r="E3226" s="48"/>
    </row>
    <row r="3227" spans="4:5" x14ac:dyDescent="0.25">
      <c r="D3227" s="48"/>
      <c r="E3227" s="48"/>
    </row>
    <row r="3228" spans="4:5" x14ac:dyDescent="0.25">
      <c r="D3228" s="48"/>
      <c r="E3228" s="48"/>
    </row>
    <row r="3229" spans="4:5" x14ac:dyDescent="0.25">
      <c r="D3229" s="48"/>
      <c r="E3229" s="48"/>
    </row>
    <row r="3230" spans="4:5" x14ac:dyDescent="0.25">
      <c r="D3230" s="48"/>
      <c r="E3230" s="48"/>
    </row>
    <row r="3231" spans="4:5" x14ac:dyDescent="0.25">
      <c r="D3231" s="48"/>
      <c r="E3231" s="48"/>
    </row>
    <row r="3232" spans="4:5" x14ac:dyDescent="0.25">
      <c r="D3232" s="48"/>
      <c r="E3232" s="48"/>
    </row>
    <row r="3233" spans="4:5" x14ac:dyDescent="0.25">
      <c r="D3233" s="48"/>
      <c r="E3233" s="48"/>
    </row>
    <row r="3234" spans="4:5" x14ac:dyDescent="0.25">
      <c r="D3234" s="48"/>
      <c r="E3234" s="48"/>
    </row>
    <row r="3235" spans="4:5" x14ac:dyDescent="0.25">
      <c r="D3235" s="48"/>
      <c r="E3235" s="48"/>
    </row>
    <row r="3236" spans="4:5" x14ac:dyDescent="0.25">
      <c r="D3236" s="48"/>
      <c r="E3236" s="48"/>
    </row>
    <row r="3237" spans="4:5" x14ac:dyDescent="0.25">
      <c r="D3237" s="48"/>
      <c r="E3237" s="48"/>
    </row>
    <row r="3238" spans="4:5" x14ac:dyDescent="0.25">
      <c r="D3238" s="48"/>
      <c r="E3238" s="48"/>
    </row>
    <row r="3239" spans="4:5" x14ac:dyDescent="0.25">
      <c r="D3239" s="48"/>
      <c r="E3239" s="48"/>
    </row>
    <row r="3240" spans="4:5" x14ac:dyDescent="0.25">
      <c r="D3240" s="48"/>
      <c r="E3240" s="48"/>
    </row>
    <row r="3241" spans="4:5" x14ac:dyDescent="0.25">
      <c r="D3241" s="48"/>
      <c r="E3241" s="48"/>
    </row>
    <row r="3242" spans="4:5" x14ac:dyDescent="0.25">
      <c r="D3242" s="48"/>
      <c r="E3242" s="48"/>
    </row>
    <row r="3243" spans="4:5" x14ac:dyDescent="0.25">
      <c r="D3243" s="48"/>
      <c r="E3243" s="48"/>
    </row>
    <row r="3244" spans="4:5" x14ac:dyDescent="0.25">
      <c r="D3244" s="48"/>
      <c r="E3244" s="48"/>
    </row>
    <row r="3245" spans="4:5" x14ac:dyDescent="0.25">
      <c r="D3245" s="48"/>
      <c r="E3245" s="48"/>
    </row>
    <row r="3246" spans="4:5" x14ac:dyDescent="0.25">
      <c r="D3246" s="48"/>
      <c r="E3246" s="48"/>
    </row>
    <row r="3247" spans="4:5" x14ac:dyDescent="0.25">
      <c r="D3247" s="48"/>
      <c r="E3247" s="48"/>
    </row>
    <row r="3248" spans="4:5" x14ac:dyDescent="0.25">
      <c r="D3248" s="48"/>
      <c r="E3248" s="48"/>
    </row>
    <row r="3249" spans="4:5" x14ac:dyDescent="0.25">
      <c r="D3249" s="48"/>
      <c r="E3249" s="48"/>
    </row>
    <row r="3250" spans="4:5" x14ac:dyDescent="0.25">
      <c r="D3250" s="48"/>
      <c r="E3250" s="48"/>
    </row>
    <row r="3251" spans="4:5" x14ac:dyDescent="0.25">
      <c r="D3251" s="48"/>
      <c r="E3251" s="48"/>
    </row>
    <row r="3252" spans="4:5" x14ac:dyDescent="0.25">
      <c r="D3252" s="48"/>
      <c r="E3252" s="48"/>
    </row>
    <row r="3253" spans="4:5" x14ac:dyDescent="0.25">
      <c r="D3253" s="48"/>
      <c r="E3253" s="48"/>
    </row>
    <row r="3254" spans="4:5" x14ac:dyDescent="0.25">
      <c r="D3254" s="48"/>
      <c r="E3254" s="48"/>
    </row>
    <row r="3255" spans="4:5" x14ac:dyDescent="0.25">
      <c r="D3255" s="48"/>
      <c r="E3255" s="48"/>
    </row>
    <row r="3256" spans="4:5" x14ac:dyDescent="0.25">
      <c r="D3256" s="48"/>
      <c r="E3256" s="48"/>
    </row>
    <row r="3257" spans="4:5" x14ac:dyDescent="0.25">
      <c r="D3257" s="48"/>
      <c r="E3257" s="48"/>
    </row>
    <row r="3258" spans="4:5" x14ac:dyDescent="0.25">
      <c r="D3258" s="48"/>
      <c r="E3258" s="48"/>
    </row>
    <row r="3259" spans="4:5" x14ac:dyDescent="0.25">
      <c r="D3259" s="48"/>
      <c r="E3259" s="48"/>
    </row>
    <row r="3260" spans="4:5" x14ac:dyDescent="0.25">
      <c r="D3260" s="48"/>
      <c r="E3260" s="48"/>
    </row>
    <row r="3261" spans="4:5" x14ac:dyDescent="0.25">
      <c r="D3261" s="48"/>
      <c r="E3261" s="48"/>
    </row>
    <row r="3262" spans="4:5" x14ac:dyDescent="0.25">
      <c r="D3262" s="48"/>
      <c r="E3262" s="48"/>
    </row>
    <row r="3263" spans="4:5" x14ac:dyDescent="0.25">
      <c r="D3263" s="48"/>
      <c r="E3263" s="48"/>
    </row>
    <row r="3264" spans="4:5" x14ac:dyDescent="0.25">
      <c r="D3264" s="48"/>
      <c r="E3264" s="48"/>
    </row>
    <row r="3265" spans="4:5" x14ac:dyDescent="0.25">
      <c r="D3265" s="48"/>
      <c r="E3265" s="48"/>
    </row>
    <row r="3266" spans="4:5" x14ac:dyDescent="0.25">
      <c r="D3266" s="48"/>
      <c r="E3266" s="48"/>
    </row>
    <row r="3267" spans="4:5" x14ac:dyDescent="0.25">
      <c r="D3267" s="48"/>
      <c r="E3267" s="48"/>
    </row>
    <row r="3268" spans="4:5" x14ac:dyDescent="0.25">
      <c r="D3268" s="48"/>
      <c r="E3268" s="48"/>
    </row>
    <row r="3269" spans="4:5" x14ac:dyDescent="0.25">
      <c r="D3269" s="48"/>
      <c r="E3269" s="48"/>
    </row>
    <row r="3270" spans="4:5" x14ac:dyDescent="0.25">
      <c r="D3270" s="48"/>
      <c r="E3270" s="48"/>
    </row>
    <row r="3271" spans="4:5" x14ac:dyDescent="0.25">
      <c r="D3271" s="48"/>
      <c r="E3271" s="48"/>
    </row>
    <row r="3272" spans="4:5" x14ac:dyDescent="0.25">
      <c r="D3272" s="48"/>
      <c r="E3272" s="48"/>
    </row>
    <row r="3273" spans="4:5" x14ac:dyDescent="0.25">
      <c r="D3273" s="48"/>
      <c r="E3273" s="48"/>
    </row>
    <row r="3274" spans="4:5" x14ac:dyDescent="0.25">
      <c r="D3274" s="48"/>
      <c r="E3274" s="48"/>
    </row>
    <row r="3275" spans="4:5" x14ac:dyDescent="0.25">
      <c r="D3275" s="48"/>
      <c r="E3275" s="48"/>
    </row>
    <row r="3276" spans="4:5" x14ac:dyDescent="0.25">
      <c r="D3276" s="48"/>
      <c r="E3276" s="48"/>
    </row>
    <row r="3277" spans="4:5" x14ac:dyDescent="0.25">
      <c r="D3277" s="48"/>
      <c r="E3277" s="48"/>
    </row>
    <row r="3278" spans="4:5" x14ac:dyDescent="0.25">
      <c r="D3278" s="48"/>
      <c r="E3278" s="48"/>
    </row>
    <row r="3279" spans="4:5" x14ac:dyDescent="0.25">
      <c r="D3279" s="48"/>
      <c r="E3279" s="48"/>
    </row>
    <row r="3280" spans="4:5" x14ac:dyDescent="0.25">
      <c r="D3280" s="48"/>
      <c r="E3280" s="48"/>
    </row>
    <row r="3281" spans="4:5" x14ac:dyDescent="0.25">
      <c r="D3281" s="48"/>
      <c r="E3281" s="48"/>
    </row>
    <row r="3282" spans="4:5" x14ac:dyDescent="0.25">
      <c r="D3282" s="48"/>
      <c r="E3282" s="48"/>
    </row>
    <row r="3283" spans="4:5" x14ac:dyDescent="0.25">
      <c r="D3283" s="48"/>
      <c r="E3283" s="48"/>
    </row>
    <row r="3284" spans="4:5" x14ac:dyDescent="0.25">
      <c r="D3284" s="48"/>
      <c r="E3284" s="48"/>
    </row>
    <row r="3285" spans="4:5" x14ac:dyDescent="0.25">
      <c r="D3285" s="48"/>
      <c r="E3285" s="48"/>
    </row>
    <row r="3286" spans="4:5" x14ac:dyDescent="0.25">
      <c r="D3286" s="48"/>
      <c r="E3286" s="48"/>
    </row>
    <row r="3287" spans="4:5" x14ac:dyDescent="0.25">
      <c r="D3287" s="48"/>
      <c r="E3287" s="48"/>
    </row>
    <row r="3288" spans="4:5" x14ac:dyDescent="0.25">
      <c r="D3288" s="48"/>
      <c r="E3288" s="48"/>
    </row>
    <row r="3289" spans="4:5" x14ac:dyDescent="0.25">
      <c r="D3289" s="48"/>
      <c r="E3289" s="48"/>
    </row>
    <row r="3290" spans="4:5" x14ac:dyDescent="0.25">
      <c r="D3290" s="48"/>
      <c r="E3290" s="48"/>
    </row>
    <row r="3291" spans="4:5" x14ac:dyDescent="0.25">
      <c r="D3291" s="48"/>
      <c r="E3291" s="48"/>
    </row>
    <row r="3292" spans="4:5" x14ac:dyDescent="0.25">
      <c r="D3292" s="48"/>
      <c r="E3292" s="48"/>
    </row>
    <row r="3293" spans="4:5" x14ac:dyDescent="0.25">
      <c r="D3293" s="48"/>
      <c r="E3293" s="48"/>
    </row>
    <row r="3294" spans="4:5" x14ac:dyDescent="0.25">
      <c r="D3294" s="48"/>
      <c r="E3294" s="48"/>
    </row>
    <row r="3295" spans="4:5" x14ac:dyDescent="0.25">
      <c r="D3295" s="48"/>
      <c r="E3295" s="48"/>
    </row>
    <row r="3296" spans="4:5" x14ac:dyDescent="0.25">
      <c r="D3296" s="48"/>
      <c r="E3296" s="48"/>
    </row>
    <row r="3297" spans="4:5" x14ac:dyDescent="0.25">
      <c r="D3297" s="48"/>
      <c r="E3297" s="48"/>
    </row>
    <row r="3298" spans="4:5" x14ac:dyDescent="0.25">
      <c r="D3298" s="48"/>
      <c r="E3298" s="48"/>
    </row>
    <row r="3299" spans="4:5" x14ac:dyDescent="0.25">
      <c r="D3299" s="48"/>
      <c r="E3299" s="48"/>
    </row>
    <row r="3300" spans="4:5" x14ac:dyDescent="0.25">
      <c r="D3300" s="48"/>
      <c r="E3300" s="48"/>
    </row>
    <row r="3301" spans="4:5" x14ac:dyDescent="0.25">
      <c r="D3301" s="48"/>
      <c r="E3301" s="48"/>
    </row>
    <row r="3302" spans="4:5" x14ac:dyDescent="0.25">
      <c r="D3302" s="48"/>
      <c r="E3302" s="48"/>
    </row>
    <row r="3303" spans="4:5" x14ac:dyDescent="0.25">
      <c r="D3303" s="48"/>
      <c r="E3303" s="48"/>
    </row>
    <row r="3304" spans="4:5" x14ac:dyDescent="0.25">
      <c r="D3304" s="48"/>
      <c r="E3304" s="48"/>
    </row>
    <row r="3305" spans="4:5" x14ac:dyDescent="0.25">
      <c r="D3305" s="48"/>
      <c r="E3305" s="48"/>
    </row>
    <row r="3306" spans="4:5" x14ac:dyDescent="0.25">
      <c r="D3306" s="48"/>
      <c r="E3306" s="48"/>
    </row>
    <row r="3307" spans="4:5" x14ac:dyDescent="0.25">
      <c r="D3307" s="48"/>
      <c r="E3307" s="48"/>
    </row>
    <row r="3308" spans="4:5" x14ac:dyDescent="0.25">
      <c r="D3308" s="48"/>
      <c r="E3308" s="48"/>
    </row>
    <row r="3309" spans="4:5" x14ac:dyDescent="0.25">
      <c r="D3309" s="48"/>
      <c r="E3309" s="48"/>
    </row>
    <row r="3310" spans="4:5" x14ac:dyDescent="0.25">
      <c r="D3310" s="48"/>
      <c r="E3310" s="48"/>
    </row>
    <row r="3311" spans="4:5" x14ac:dyDescent="0.25">
      <c r="D3311" s="48"/>
      <c r="E3311" s="48"/>
    </row>
    <row r="3312" spans="4:5" x14ac:dyDescent="0.25">
      <c r="D3312" s="48"/>
      <c r="E3312" s="48"/>
    </row>
    <row r="3313" spans="4:5" x14ac:dyDescent="0.25">
      <c r="D3313" s="48"/>
      <c r="E3313" s="48"/>
    </row>
    <row r="3314" spans="4:5" x14ac:dyDescent="0.25">
      <c r="D3314" s="48"/>
      <c r="E3314" s="48"/>
    </row>
    <row r="3315" spans="4:5" x14ac:dyDescent="0.25">
      <c r="D3315" s="48"/>
      <c r="E3315" s="48"/>
    </row>
    <row r="3316" spans="4:5" x14ac:dyDescent="0.25">
      <c r="D3316" s="48"/>
      <c r="E3316" s="48"/>
    </row>
    <row r="3317" spans="4:5" x14ac:dyDescent="0.25">
      <c r="D3317" s="48"/>
      <c r="E3317" s="48"/>
    </row>
    <row r="3318" spans="4:5" x14ac:dyDescent="0.25">
      <c r="D3318" s="48"/>
      <c r="E3318" s="48"/>
    </row>
    <row r="3319" spans="4:5" x14ac:dyDescent="0.25">
      <c r="D3319" s="48"/>
      <c r="E3319" s="48"/>
    </row>
    <row r="3320" spans="4:5" x14ac:dyDescent="0.25">
      <c r="D3320" s="48"/>
      <c r="E3320" s="48"/>
    </row>
    <row r="3321" spans="4:5" x14ac:dyDescent="0.25">
      <c r="D3321" s="48"/>
      <c r="E3321" s="48"/>
    </row>
    <row r="3322" spans="4:5" x14ac:dyDescent="0.25">
      <c r="D3322" s="48"/>
      <c r="E3322" s="48"/>
    </row>
    <row r="3323" spans="4:5" x14ac:dyDescent="0.25">
      <c r="D3323" s="48"/>
      <c r="E3323" s="48"/>
    </row>
    <row r="3324" spans="4:5" x14ac:dyDescent="0.25">
      <c r="D3324" s="48"/>
      <c r="E3324" s="48"/>
    </row>
    <row r="3325" spans="4:5" x14ac:dyDescent="0.25">
      <c r="D3325" s="48"/>
      <c r="E3325" s="48"/>
    </row>
    <row r="3326" spans="4:5" x14ac:dyDescent="0.25">
      <c r="D3326" s="48"/>
      <c r="E3326" s="48"/>
    </row>
    <row r="3327" spans="4:5" x14ac:dyDescent="0.25">
      <c r="D3327" s="48"/>
      <c r="E3327" s="48"/>
    </row>
    <row r="3328" spans="4:5" x14ac:dyDescent="0.25">
      <c r="D3328" s="48"/>
      <c r="E3328" s="48"/>
    </row>
    <row r="3329" spans="4:5" x14ac:dyDescent="0.25">
      <c r="D3329" s="48"/>
      <c r="E3329" s="48"/>
    </row>
    <row r="3330" spans="4:5" x14ac:dyDescent="0.25">
      <c r="D3330" s="48"/>
      <c r="E3330" s="48"/>
    </row>
    <row r="3331" spans="4:5" x14ac:dyDescent="0.25">
      <c r="D3331" s="48"/>
      <c r="E3331" s="48"/>
    </row>
    <row r="3332" spans="4:5" x14ac:dyDescent="0.25">
      <c r="D3332" s="48"/>
      <c r="E3332" s="48"/>
    </row>
    <row r="3333" spans="4:5" x14ac:dyDescent="0.25">
      <c r="D3333" s="48"/>
      <c r="E3333" s="48"/>
    </row>
    <row r="3334" spans="4:5" x14ac:dyDescent="0.25">
      <c r="D3334" s="48"/>
      <c r="E3334" s="48"/>
    </row>
    <row r="3335" spans="4:5" x14ac:dyDescent="0.25">
      <c r="D3335" s="48"/>
      <c r="E3335" s="48"/>
    </row>
    <row r="3336" spans="4:5" x14ac:dyDescent="0.25">
      <c r="D3336" s="48"/>
      <c r="E3336" s="48"/>
    </row>
    <row r="3337" spans="4:5" x14ac:dyDescent="0.25">
      <c r="D3337" s="48"/>
      <c r="E3337" s="48"/>
    </row>
    <row r="3338" spans="4:5" x14ac:dyDescent="0.25">
      <c r="D3338" s="48"/>
      <c r="E3338" s="48"/>
    </row>
    <row r="3339" spans="4:5" x14ac:dyDescent="0.25">
      <c r="D3339" s="48"/>
      <c r="E3339" s="48"/>
    </row>
    <row r="3340" spans="4:5" x14ac:dyDescent="0.25">
      <c r="D3340" s="48"/>
      <c r="E3340" s="48"/>
    </row>
    <row r="3341" spans="4:5" x14ac:dyDescent="0.25">
      <c r="D3341" s="48"/>
      <c r="E3341" s="48"/>
    </row>
    <row r="3342" spans="4:5" x14ac:dyDescent="0.25">
      <c r="D3342" s="48"/>
      <c r="E3342" s="48"/>
    </row>
    <row r="3343" spans="4:5" x14ac:dyDescent="0.25">
      <c r="D3343" s="48"/>
      <c r="E3343" s="48"/>
    </row>
    <row r="3344" spans="4:5" x14ac:dyDescent="0.25">
      <c r="D3344" s="48"/>
      <c r="E3344" s="48"/>
    </row>
    <row r="3345" spans="4:5" x14ac:dyDescent="0.25">
      <c r="D3345" s="48"/>
      <c r="E3345" s="48"/>
    </row>
    <row r="3346" spans="4:5" x14ac:dyDescent="0.25">
      <c r="D3346" s="48"/>
      <c r="E3346" s="48"/>
    </row>
    <row r="3347" spans="4:5" x14ac:dyDescent="0.25">
      <c r="D3347" s="48"/>
      <c r="E3347" s="48"/>
    </row>
    <row r="3348" spans="4:5" x14ac:dyDescent="0.25">
      <c r="D3348" s="48"/>
      <c r="E3348" s="48"/>
    </row>
    <row r="3349" spans="4:5" x14ac:dyDescent="0.25">
      <c r="D3349" s="48"/>
      <c r="E3349" s="48"/>
    </row>
    <row r="3350" spans="4:5" x14ac:dyDescent="0.25">
      <c r="D3350" s="48"/>
      <c r="E3350" s="48"/>
    </row>
    <row r="3351" spans="4:5" x14ac:dyDescent="0.25">
      <c r="D3351" s="48"/>
      <c r="E3351" s="48"/>
    </row>
    <row r="3352" spans="4:5" x14ac:dyDescent="0.25">
      <c r="D3352" s="48"/>
      <c r="E3352" s="48"/>
    </row>
    <row r="3353" spans="4:5" x14ac:dyDescent="0.25">
      <c r="D3353" s="48"/>
      <c r="E3353" s="48"/>
    </row>
    <row r="3354" spans="4:5" x14ac:dyDescent="0.25">
      <c r="D3354" s="48"/>
      <c r="E3354" s="48"/>
    </row>
    <row r="3355" spans="4:5" x14ac:dyDescent="0.25">
      <c r="D3355" s="48"/>
      <c r="E3355" s="48"/>
    </row>
    <row r="3356" spans="4:5" x14ac:dyDescent="0.25">
      <c r="D3356" s="48"/>
      <c r="E3356" s="48"/>
    </row>
    <row r="3357" spans="4:5" x14ac:dyDescent="0.25">
      <c r="D3357" s="48"/>
      <c r="E3357" s="48"/>
    </row>
    <row r="3358" spans="4:5" x14ac:dyDescent="0.25">
      <c r="D3358" s="48"/>
      <c r="E3358" s="48"/>
    </row>
    <row r="3359" spans="4:5" x14ac:dyDescent="0.25">
      <c r="D3359" s="48"/>
      <c r="E3359" s="48"/>
    </row>
    <row r="3360" spans="4:5" x14ac:dyDescent="0.25">
      <c r="D3360" s="48"/>
      <c r="E3360" s="48"/>
    </row>
    <row r="3361" spans="4:5" x14ac:dyDescent="0.25">
      <c r="D3361" s="48"/>
      <c r="E3361" s="48"/>
    </row>
    <row r="3362" spans="4:5" x14ac:dyDescent="0.25">
      <c r="D3362" s="48"/>
      <c r="E3362" s="48"/>
    </row>
    <row r="3363" spans="4:5" x14ac:dyDescent="0.25">
      <c r="D3363" s="48"/>
      <c r="E3363" s="48"/>
    </row>
    <row r="3364" spans="4:5" x14ac:dyDescent="0.25">
      <c r="D3364" s="48"/>
      <c r="E3364" s="48"/>
    </row>
    <row r="3365" spans="4:5" x14ac:dyDescent="0.25">
      <c r="D3365" s="48"/>
      <c r="E3365" s="48"/>
    </row>
    <row r="3366" spans="4:5" x14ac:dyDescent="0.25">
      <c r="D3366" s="48"/>
      <c r="E3366" s="48"/>
    </row>
    <row r="3367" spans="4:5" x14ac:dyDescent="0.25">
      <c r="D3367" s="48"/>
      <c r="E3367" s="48"/>
    </row>
    <row r="3368" spans="4:5" x14ac:dyDescent="0.25">
      <c r="D3368" s="48"/>
      <c r="E3368" s="48"/>
    </row>
    <row r="3369" spans="4:5" x14ac:dyDescent="0.25">
      <c r="D3369" s="48"/>
      <c r="E3369" s="48"/>
    </row>
    <row r="3370" spans="4:5" x14ac:dyDescent="0.25">
      <c r="D3370" s="48"/>
      <c r="E3370" s="48"/>
    </row>
    <row r="3371" spans="4:5" x14ac:dyDescent="0.25">
      <c r="D3371" s="48"/>
      <c r="E3371" s="48"/>
    </row>
    <row r="3372" spans="4:5" x14ac:dyDescent="0.25">
      <c r="D3372" s="48"/>
      <c r="E3372" s="48"/>
    </row>
    <row r="3373" spans="4:5" x14ac:dyDescent="0.25">
      <c r="D3373" s="48"/>
      <c r="E3373" s="48"/>
    </row>
    <row r="3374" spans="4:5" x14ac:dyDescent="0.25">
      <c r="D3374" s="48"/>
      <c r="E3374" s="48"/>
    </row>
    <row r="3375" spans="4:5" x14ac:dyDescent="0.25">
      <c r="D3375" s="48"/>
      <c r="E3375" s="48"/>
    </row>
    <row r="3376" spans="4:5" x14ac:dyDescent="0.25">
      <c r="D3376" s="48"/>
      <c r="E3376" s="48"/>
    </row>
    <row r="3377" spans="4:5" x14ac:dyDescent="0.25">
      <c r="D3377" s="48"/>
      <c r="E3377" s="48"/>
    </row>
    <row r="3378" spans="4:5" x14ac:dyDescent="0.25">
      <c r="D3378" s="48"/>
      <c r="E3378" s="48"/>
    </row>
    <row r="3379" spans="4:5" x14ac:dyDescent="0.25">
      <c r="D3379" s="48"/>
      <c r="E3379" s="48"/>
    </row>
    <row r="3380" spans="4:5" x14ac:dyDescent="0.25">
      <c r="D3380" s="48"/>
      <c r="E3380" s="48"/>
    </row>
    <row r="3381" spans="4:5" x14ac:dyDescent="0.25">
      <c r="D3381" s="48"/>
      <c r="E3381" s="48"/>
    </row>
    <row r="3382" spans="4:5" x14ac:dyDescent="0.25">
      <c r="D3382" s="48"/>
      <c r="E3382" s="48"/>
    </row>
    <row r="3383" spans="4:5" x14ac:dyDescent="0.25">
      <c r="D3383" s="48"/>
      <c r="E3383" s="48"/>
    </row>
    <row r="3384" spans="4:5" x14ac:dyDescent="0.25">
      <c r="D3384" s="48"/>
      <c r="E3384" s="48"/>
    </row>
    <row r="3385" spans="4:5" x14ac:dyDescent="0.25">
      <c r="D3385" s="48"/>
      <c r="E3385" s="48"/>
    </row>
    <row r="3386" spans="4:5" x14ac:dyDescent="0.25">
      <c r="D3386" s="48"/>
      <c r="E3386" s="48"/>
    </row>
    <row r="3387" spans="4:5" x14ac:dyDescent="0.25">
      <c r="D3387" s="48"/>
      <c r="E3387" s="48"/>
    </row>
    <row r="3388" spans="4:5" x14ac:dyDescent="0.25">
      <c r="D3388" s="48"/>
      <c r="E3388" s="48"/>
    </row>
    <row r="3389" spans="4:5" x14ac:dyDescent="0.25">
      <c r="D3389" s="48"/>
      <c r="E3389" s="48"/>
    </row>
    <row r="3390" spans="4:5" x14ac:dyDescent="0.25">
      <c r="D3390" s="48"/>
      <c r="E3390" s="48"/>
    </row>
    <row r="3391" spans="4:5" x14ac:dyDescent="0.25">
      <c r="D3391" s="48"/>
      <c r="E3391" s="48"/>
    </row>
    <row r="3392" spans="4:5" x14ac:dyDescent="0.25">
      <c r="D3392" s="48"/>
      <c r="E3392" s="48"/>
    </row>
    <row r="3393" spans="4:5" x14ac:dyDescent="0.25">
      <c r="D3393" s="48"/>
      <c r="E3393" s="48"/>
    </row>
    <row r="3394" spans="4:5" x14ac:dyDescent="0.25">
      <c r="D3394" s="48"/>
      <c r="E3394" s="48"/>
    </row>
    <row r="3395" spans="4:5" x14ac:dyDescent="0.25">
      <c r="D3395" s="48"/>
      <c r="E3395" s="48"/>
    </row>
    <row r="3396" spans="4:5" x14ac:dyDescent="0.25">
      <c r="D3396" s="48"/>
      <c r="E3396" s="48"/>
    </row>
    <row r="3397" spans="4:5" x14ac:dyDescent="0.25">
      <c r="D3397" s="48"/>
      <c r="E3397" s="48"/>
    </row>
    <row r="3398" spans="4:5" x14ac:dyDescent="0.25">
      <c r="D3398" s="48"/>
      <c r="E3398" s="48"/>
    </row>
    <row r="3399" spans="4:5" x14ac:dyDescent="0.25">
      <c r="D3399" s="48"/>
      <c r="E3399" s="48"/>
    </row>
    <row r="3400" spans="4:5" x14ac:dyDescent="0.25">
      <c r="D3400" s="48"/>
      <c r="E3400" s="48"/>
    </row>
    <row r="3401" spans="4:5" x14ac:dyDescent="0.25">
      <c r="D3401" s="48"/>
      <c r="E3401" s="48"/>
    </row>
    <row r="3402" spans="4:5" x14ac:dyDescent="0.25">
      <c r="D3402" s="48"/>
      <c r="E3402" s="48"/>
    </row>
    <row r="3403" spans="4:5" x14ac:dyDescent="0.25">
      <c r="D3403" s="48"/>
      <c r="E3403" s="48"/>
    </row>
    <row r="3404" spans="4:5" x14ac:dyDescent="0.25">
      <c r="D3404" s="48"/>
      <c r="E3404" s="48"/>
    </row>
    <row r="3405" spans="4:5" x14ac:dyDescent="0.25">
      <c r="D3405" s="48"/>
      <c r="E3405" s="48"/>
    </row>
    <row r="3406" spans="4:5" x14ac:dyDescent="0.25">
      <c r="D3406" s="48"/>
      <c r="E3406" s="48"/>
    </row>
    <row r="3407" spans="4:5" x14ac:dyDescent="0.25">
      <c r="D3407" s="48"/>
      <c r="E3407" s="48"/>
    </row>
    <row r="3408" spans="4:5" x14ac:dyDescent="0.25">
      <c r="D3408" s="48"/>
      <c r="E3408" s="48"/>
    </row>
    <row r="3409" spans="4:5" x14ac:dyDescent="0.25">
      <c r="D3409" s="48"/>
      <c r="E3409" s="48"/>
    </row>
    <row r="3410" spans="4:5" x14ac:dyDescent="0.25">
      <c r="D3410" s="48"/>
      <c r="E3410" s="48"/>
    </row>
    <row r="3411" spans="4:5" x14ac:dyDescent="0.25">
      <c r="D3411" s="48"/>
      <c r="E3411" s="48"/>
    </row>
    <row r="3412" spans="4:5" x14ac:dyDescent="0.25">
      <c r="D3412" s="48"/>
      <c r="E3412" s="48"/>
    </row>
    <row r="3413" spans="4:5" x14ac:dyDescent="0.25">
      <c r="D3413" s="48"/>
      <c r="E3413" s="48"/>
    </row>
    <row r="3414" spans="4:5" x14ac:dyDescent="0.25">
      <c r="D3414" s="48"/>
      <c r="E3414" s="48"/>
    </row>
    <row r="3415" spans="4:5" x14ac:dyDescent="0.25">
      <c r="D3415" s="48"/>
      <c r="E3415" s="48"/>
    </row>
    <row r="3416" spans="4:5" x14ac:dyDescent="0.25">
      <c r="D3416" s="48"/>
      <c r="E3416" s="48"/>
    </row>
    <row r="3417" spans="4:5" x14ac:dyDescent="0.25">
      <c r="D3417" s="48"/>
      <c r="E3417" s="48"/>
    </row>
    <row r="3418" spans="4:5" x14ac:dyDescent="0.25">
      <c r="D3418" s="48"/>
      <c r="E3418" s="48"/>
    </row>
    <row r="3419" spans="4:5" x14ac:dyDescent="0.25">
      <c r="D3419" s="48"/>
      <c r="E3419" s="48"/>
    </row>
    <row r="3420" spans="4:5" x14ac:dyDescent="0.25">
      <c r="D3420" s="48"/>
      <c r="E3420" s="48"/>
    </row>
    <row r="3421" spans="4:5" x14ac:dyDescent="0.25">
      <c r="D3421" s="48"/>
      <c r="E3421" s="48"/>
    </row>
    <row r="3422" spans="4:5" x14ac:dyDescent="0.25">
      <c r="D3422" s="48"/>
      <c r="E3422" s="48"/>
    </row>
    <row r="3423" spans="4:5" x14ac:dyDescent="0.25">
      <c r="D3423" s="48"/>
      <c r="E3423" s="48"/>
    </row>
    <row r="3424" spans="4:5" x14ac:dyDescent="0.25">
      <c r="D3424" s="48"/>
      <c r="E3424" s="48"/>
    </row>
    <row r="3425" spans="4:5" x14ac:dyDescent="0.25">
      <c r="D3425" s="48"/>
      <c r="E3425" s="48"/>
    </row>
    <row r="3426" spans="4:5" x14ac:dyDescent="0.25">
      <c r="D3426" s="48"/>
      <c r="E3426" s="48"/>
    </row>
    <row r="3427" spans="4:5" x14ac:dyDescent="0.25">
      <c r="D3427" s="48"/>
      <c r="E3427" s="48"/>
    </row>
    <row r="3428" spans="4:5" x14ac:dyDescent="0.25">
      <c r="D3428" s="48"/>
      <c r="E3428" s="48"/>
    </row>
    <row r="3429" spans="4:5" x14ac:dyDescent="0.25">
      <c r="D3429" s="48"/>
      <c r="E3429" s="48"/>
    </row>
    <row r="3430" spans="4:5" x14ac:dyDescent="0.25">
      <c r="D3430" s="48"/>
      <c r="E3430" s="48"/>
    </row>
    <row r="3431" spans="4:5" x14ac:dyDescent="0.25">
      <c r="D3431" s="48"/>
      <c r="E3431" s="48"/>
    </row>
    <row r="3432" spans="4:5" x14ac:dyDescent="0.25">
      <c r="D3432" s="48"/>
      <c r="E3432" s="48"/>
    </row>
    <row r="3433" spans="4:5" x14ac:dyDescent="0.25">
      <c r="D3433" s="48"/>
      <c r="E3433" s="48"/>
    </row>
    <row r="3434" spans="4:5" x14ac:dyDescent="0.25">
      <c r="D3434" s="48"/>
      <c r="E3434" s="48"/>
    </row>
    <row r="3435" spans="4:5" x14ac:dyDescent="0.25">
      <c r="D3435" s="48"/>
      <c r="E3435" s="48"/>
    </row>
    <row r="3436" spans="4:5" x14ac:dyDescent="0.25">
      <c r="D3436" s="48"/>
      <c r="E3436" s="48"/>
    </row>
    <row r="3437" spans="4:5" x14ac:dyDescent="0.25">
      <c r="D3437" s="48"/>
      <c r="E3437" s="48"/>
    </row>
    <row r="3438" spans="4:5" x14ac:dyDescent="0.25">
      <c r="D3438" s="48"/>
      <c r="E3438" s="48"/>
    </row>
    <row r="3439" spans="4:5" x14ac:dyDescent="0.25">
      <c r="D3439" s="48"/>
      <c r="E3439" s="48"/>
    </row>
    <row r="3440" spans="4:5" x14ac:dyDescent="0.25">
      <c r="D3440" s="48"/>
      <c r="E3440" s="48"/>
    </row>
    <row r="3441" spans="4:5" x14ac:dyDescent="0.25">
      <c r="D3441" s="48"/>
      <c r="E3441" s="48"/>
    </row>
    <row r="3442" spans="4:5" x14ac:dyDescent="0.25">
      <c r="D3442" s="48"/>
      <c r="E3442" s="48"/>
    </row>
    <row r="3443" spans="4:5" x14ac:dyDescent="0.25">
      <c r="D3443" s="48"/>
      <c r="E3443" s="48"/>
    </row>
    <row r="3444" spans="4:5" x14ac:dyDescent="0.25">
      <c r="D3444" s="48"/>
      <c r="E3444" s="48"/>
    </row>
    <row r="3445" spans="4:5" x14ac:dyDescent="0.25">
      <c r="D3445" s="48"/>
      <c r="E3445" s="48"/>
    </row>
    <row r="3446" spans="4:5" x14ac:dyDescent="0.25">
      <c r="D3446" s="48"/>
      <c r="E3446" s="48"/>
    </row>
    <row r="3447" spans="4:5" x14ac:dyDescent="0.25">
      <c r="D3447" s="48"/>
      <c r="E3447" s="48"/>
    </row>
    <row r="3448" spans="4:5" x14ac:dyDescent="0.25">
      <c r="D3448" s="48"/>
      <c r="E3448" s="48"/>
    </row>
    <row r="3449" spans="4:5" x14ac:dyDescent="0.25">
      <c r="D3449" s="48"/>
      <c r="E3449" s="48"/>
    </row>
    <row r="3450" spans="4:5" x14ac:dyDescent="0.25">
      <c r="D3450" s="48"/>
      <c r="E3450" s="48"/>
    </row>
    <row r="3451" spans="4:5" x14ac:dyDescent="0.25">
      <c r="D3451" s="48"/>
      <c r="E3451" s="48"/>
    </row>
    <row r="3452" spans="4:5" x14ac:dyDescent="0.25">
      <c r="D3452" s="48"/>
      <c r="E3452" s="48"/>
    </row>
    <row r="3453" spans="4:5" x14ac:dyDescent="0.25">
      <c r="D3453" s="48"/>
      <c r="E3453" s="48"/>
    </row>
    <row r="3454" spans="4:5" x14ac:dyDescent="0.25">
      <c r="D3454" s="48"/>
      <c r="E3454" s="48"/>
    </row>
    <row r="3455" spans="4:5" x14ac:dyDescent="0.25">
      <c r="D3455" s="48"/>
      <c r="E3455" s="48"/>
    </row>
    <row r="3456" spans="4:5" x14ac:dyDescent="0.25">
      <c r="D3456" s="48"/>
      <c r="E3456" s="48"/>
    </row>
    <row r="3457" spans="4:5" x14ac:dyDescent="0.25">
      <c r="D3457" s="48"/>
      <c r="E3457" s="48"/>
    </row>
    <row r="3458" spans="4:5" x14ac:dyDescent="0.25">
      <c r="D3458" s="48"/>
      <c r="E3458" s="48"/>
    </row>
    <row r="3459" spans="4:5" x14ac:dyDescent="0.25">
      <c r="D3459" s="48"/>
      <c r="E3459" s="48"/>
    </row>
    <row r="3460" spans="4:5" x14ac:dyDescent="0.25">
      <c r="D3460" s="48"/>
      <c r="E3460" s="48"/>
    </row>
    <row r="3461" spans="4:5" x14ac:dyDescent="0.25">
      <c r="D3461" s="48"/>
      <c r="E3461" s="48"/>
    </row>
    <row r="3462" spans="4:5" x14ac:dyDescent="0.25">
      <c r="D3462" s="48"/>
      <c r="E3462" s="48"/>
    </row>
    <row r="3463" spans="4:5" x14ac:dyDescent="0.25">
      <c r="D3463" s="48"/>
      <c r="E3463" s="48"/>
    </row>
    <row r="3464" spans="4:5" x14ac:dyDescent="0.25">
      <c r="D3464" s="48"/>
      <c r="E3464" s="48"/>
    </row>
    <row r="3465" spans="4:5" x14ac:dyDescent="0.25">
      <c r="D3465" s="48"/>
      <c r="E3465" s="48"/>
    </row>
    <row r="3466" spans="4:5" x14ac:dyDescent="0.25">
      <c r="D3466" s="48"/>
      <c r="E3466" s="48"/>
    </row>
    <row r="3467" spans="4:5" x14ac:dyDescent="0.25">
      <c r="D3467" s="48"/>
      <c r="E3467" s="48"/>
    </row>
    <row r="3468" spans="4:5" x14ac:dyDescent="0.25">
      <c r="D3468" s="48"/>
      <c r="E3468" s="48"/>
    </row>
    <row r="3469" spans="4:5" x14ac:dyDescent="0.25">
      <c r="D3469" s="48"/>
      <c r="E3469" s="48"/>
    </row>
    <row r="3470" spans="4:5" x14ac:dyDescent="0.25">
      <c r="D3470" s="48"/>
      <c r="E3470" s="48"/>
    </row>
    <row r="3471" spans="4:5" x14ac:dyDescent="0.25">
      <c r="D3471" s="48"/>
      <c r="E3471" s="48"/>
    </row>
    <row r="3472" spans="4:5" x14ac:dyDescent="0.25">
      <c r="D3472" s="48"/>
      <c r="E3472" s="48"/>
    </row>
    <row r="3473" spans="4:5" x14ac:dyDescent="0.25">
      <c r="D3473" s="48"/>
      <c r="E3473" s="48"/>
    </row>
    <row r="3474" spans="4:5" x14ac:dyDescent="0.25">
      <c r="D3474" s="48"/>
      <c r="E3474" s="48"/>
    </row>
    <row r="3475" spans="4:5" x14ac:dyDescent="0.25">
      <c r="D3475" s="48"/>
      <c r="E3475" s="48"/>
    </row>
    <row r="3476" spans="4:5" x14ac:dyDescent="0.25">
      <c r="D3476" s="48"/>
      <c r="E3476" s="48"/>
    </row>
    <row r="3477" spans="4:5" x14ac:dyDescent="0.25">
      <c r="D3477" s="48"/>
      <c r="E3477" s="48"/>
    </row>
    <row r="3478" spans="4:5" x14ac:dyDescent="0.25">
      <c r="D3478" s="48"/>
      <c r="E3478" s="48"/>
    </row>
    <row r="3479" spans="4:5" x14ac:dyDescent="0.25">
      <c r="D3479" s="48"/>
      <c r="E3479" s="48"/>
    </row>
    <row r="3480" spans="4:5" x14ac:dyDescent="0.25">
      <c r="D3480" s="48"/>
      <c r="E3480" s="48"/>
    </row>
    <row r="3481" spans="4:5" x14ac:dyDescent="0.25">
      <c r="D3481" s="48"/>
      <c r="E3481" s="48"/>
    </row>
    <row r="3482" spans="4:5" x14ac:dyDescent="0.25">
      <c r="D3482" s="48"/>
      <c r="E3482" s="48"/>
    </row>
    <row r="3483" spans="4:5" x14ac:dyDescent="0.25">
      <c r="D3483" s="48"/>
      <c r="E3483" s="48"/>
    </row>
    <row r="3484" spans="4:5" x14ac:dyDescent="0.25">
      <c r="D3484" s="48"/>
      <c r="E3484" s="48"/>
    </row>
    <row r="3485" spans="4:5" x14ac:dyDescent="0.25">
      <c r="D3485" s="48"/>
      <c r="E3485" s="48"/>
    </row>
    <row r="3486" spans="4:5" x14ac:dyDescent="0.25">
      <c r="D3486" s="48"/>
      <c r="E3486" s="48"/>
    </row>
    <row r="3487" spans="4:5" x14ac:dyDescent="0.25">
      <c r="D3487" s="48"/>
      <c r="E3487" s="48"/>
    </row>
    <row r="3488" spans="4:5" x14ac:dyDescent="0.25">
      <c r="D3488" s="48"/>
      <c r="E3488" s="48"/>
    </row>
    <row r="3489" spans="4:5" x14ac:dyDescent="0.25">
      <c r="D3489" s="48"/>
      <c r="E3489" s="48"/>
    </row>
    <row r="3490" spans="4:5" x14ac:dyDescent="0.25">
      <c r="D3490" s="48"/>
      <c r="E3490" s="48"/>
    </row>
    <row r="3491" spans="4:5" x14ac:dyDescent="0.25">
      <c r="D3491" s="48"/>
      <c r="E3491" s="48"/>
    </row>
    <row r="3492" spans="4:5" x14ac:dyDescent="0.25">
      <c r="D3492" s="48"/>
      <c r="E3492" s="48"/>
    </row>
    <row r="3493" spans="4:5" x14ac:dyDescent="0.25">
      <c r="D3493" s="48"/>
      <c r="E3493" s="48"/>
    </row>
    <row r="3494" spans="4:5" x14ac:dyDescent="0.25">
      <c r="D3494" s="48"/>
      <c r="E3494" s="48"/>
    </row>
    <row r="3495" spans="4:5" x14ac:dyDescent="0.25">
      <c r="D3495" s="48"/>
      <c r="E3495" s="48"/>
    </row>
    <row r="3496" spans="4:5" x14ac:dyDescent="0.25">
      <c r="D3496" s="48"/>
      <c r="E3496" s="48"/>
    </row>
    <row r="3497" spans="4:5" x14ac:dyDescent="0.25">
      <c r="D3497" s="48"/>
      <c r="E3497" s="48"/>
    </row>
    <row r="3498" spans="4:5" x14ac:dyDescent="0.25">
      <c r="D3498" s="48"/>
      <c r="E3498" s="48"/>
    </row>
    <row r="3499" spans="4:5" x14ac:dyDescent="0.25">
      <c r="D3499" s="48"/>
      <c r="E3499" s="48"/>
    </row>
    <row r="3500" spans="4:5" x14ac:dyDescent="0.25">
      <c r="D3500" s="48"/>
      <c r="E3500" s="48"/>
    </row>
    <row r="3501" spans="4:5" x14ac:dyDescent="0.25">
      <c r="D3501" s="48"/>
      <c r="E3501" s="48"/>
    </row>
    <row r="3502" spans="4:5" x14ac:dyDescent="0.25">
      <c r="D3502" s="48"/>
      <c r="E3502" s="48"/>
    </row>
    <row r="3503" spans="4:5" x14ac:dyDescent="0.25">
      <c r="D3503" s="48"/>
      <c r="E3503" s="48"/>
    </row>
    <row r="3504" spans="4:5" x14ac:dyDescent="0.25">
      <c r="D3504" s="48"/>
      <c r="E3504" s="48"/>
    </row>
    <row r="3505" spans="4:5" x14ac:dyDescent="0.25">
      <c r="D3505" s="48"/>
      <c r="E3505" s="48"/>
    </row>
    <row r="3506" spans="4:5" x14ac:dyDescent="0.25">
      <c r="D3506" s="48"/>
      <c r="E3506" s="48"/>
    </row>
    <row r="3507" spans="4:5" x14ac:dyDescent="0.25">
      <c r="D3507" s="48"/>
      <c r="E3507" s="48"/>
    </row>
    <row r="3508" spans="4:5" x14ac:dyDescent="0.25">
      <c r="D3508" s="48"/>
      <c r="E3508" s="48"/>
    </row>
    <row r="3509" spans="4:5" x14ac:dyDescent="0.25">
      <c r="D3509" s="48"/>
      <c r="E3509" s="48"/>
    </row>
    <row r="3510" spans="4:5" x14ac:dyDescent="0.25">
      <c r="D3510" s="48"/>
      <c r="E3510" s="48"/>
    </row>
    <row r="3511" spans="4:5" x14ac:dyDescent="0.25">
      <c r="D3511" s="48"/>
      <c r="E3511" s="48"/>
    </row>
    <row r="3512" spans="4:5" x14ac:dyDescent="0.25">
      <c r="D3512" s="48"/>
      <c r="E3512" s="48"/>
    </row>
    <row r="3513" spans="4:5" x14ac:dyDescent="0.25">
      <c r="D3513" s="48"/>
      <c r="E3513" s="48"/>
    </row>
    <row r="3514" spans="4:5" x14ac:dyDescent="0.25">
      <c r="D3514" s="48"/>
      <c r="E3514" s="48"/>
    </row>
    <row r="3515" spans="4:5" x14ac:dyDescent="0.25">
      <c r="D3515" s="48"/>
      <c r="E3515" s="48"/>
    </row>
    <row r="3516" spans="4:5" x14ac:dyDescent="0.25">
      <c r="D3516" s="48"/>
      <c r="E3516" s="48"/>
    </row>
    <row r="3517" spans="4:5" x14ac:dyDescent="0.25">
      <c r="D3517" s="48"/>
      <c r="E3517" s="48"/>
    </row>
    <row r="3518" spans="4:5" x14ac:dyDescent="0.25">
      <c r="D3518" s="48"/>
      <c r="E3518" s="48"/>
    </row>
    <row r="3519" spans="4:5" x14ac:dyDescent="0.25">
      <c r="D3519" s="48"/>
      <c r="E3519" s="48"/>
    </row>
    <row r="3520" spans="4:5" x14ac:dyDescent="0.25">
      <c r="D3520" s="48"/>
      <c r="E3520" s="48"/>
    </row>
    <row r="3521" spans="4:5" x14ac:dyDescent="0.25">
      <c r="D3521" s="48"/>
      <c r="E3521" s="48"/>
    </row>
    <row r="3522" spans="4:5" x14ac:dyDescent="0.25">
      <c r="D3522" s="48"/>
      <c r="E3522" s="48"/>
    </row>
    <row r="3523" spans="4:5" x14ac:dyDescent="0.25">
      <c r="D3523" s="48"/>
      <c r="E3523" s="48"/>
    </row>
    <row r="3524" spans="4:5" x14ac:dyDescent="0.25">
      <c r="D3524" s="48"/>
      <c r="E3524" s="48"/>
    </row>
    <row r="3525" spans="4:5" x14ac:dyDescent="0.25">
      <c r="D3525" s="48"/>
      <c r="E3525" s="48"/>
    </row>
    <row r="3526" spans="4:5" x14ac:dyDescent="0.25">
      <c r="D3526" s="48"/>
      <c r="E3526" s="48"/>
    </row>
    <row r="3527" spans="4:5" x14ac:dyDescent="0.25">
      <c r="D3527" s="48"/>
      <c r="E3527" s="48"/>
    </row>
    <row r="3528" spans="4:5" x14ac:dyDescent="0.25">
      <c r="D3528" s="48"/>
      <c r="E3528" s="48"/>
    </row>
    <row r="3529" spans="4:5" x14ac:dyDescent="0.25">
      <c r="D3529" s="48"/>
      <c r="E3529" s="48"/>
    </row>
    <row r="3530" spans="4:5" x14ac:dyDescent="0.25">
      <c r="D3530" s="48"/>
      <c r="E3530" s="48"/>
    </row>
    <row r="3531" spans="4:5" x14ac:dyDescent="0.25">
      <c r="D3531" s="48"/>
      <c r="E3531" s="48"/>
    </row>
    <row r="3532" spans="4:5" x14ac:dyDescent="0.25">
      <c r="D3532" s="48"/>
      <c r="E3532" s="48"/>
    </row>
    <row r="3533" spans="4:5" x14ac:dyDescent="0.25">
      <c r="D3533" s="48"/>
      <c r="E3533" s="48"/>
    </row>
    <row r="3534" spans="4:5" x14ac:dyDescent="0.25">
      <c r="D3534" s="48"/>
      <c r="E3534" s="48"/>
    </row>
    <row r="3535" spans="4:5" x14ac:dyDescent="0.25">
      <c r="D3535" s="48"/>
      <c r="E3535" s="48"/>
    </row>
    <row r="3536" spans="4:5" x14ac:dyDescent="0.25">
      <c r="D3536" s="48"/>
      <c r="E3536" s="48"/>
    </row>
    <row r="3537" spans="4:5" x14ac:dyDescent="0.25">
      <c r="D3537" s="48"/>
      <c r="E3537" s="48"/>
    </row>
    <row r="3538" spans="4:5" x14ac:dyDescent="0.25">
      <c r="D3538" s="48"/>
      <c r="E3538" s="48"/>
    </row>
    <row r="3539" spans="4:5" x14ac:dyDescent="0.25">
      <c r="D3539" s="48"/>
      <c r="E3539" s="48"/>
    </row>
    <row r="3540" spans="4:5" x14ac:dyDescent="0.25">
      <c r="D3540" s="48"/>
      <c r="E3540" s="48"/>
    </row>
    <row r="3541" spans="4:5" x14ac:dyDescent="0.25">
      <c r="D3541" s="48"/>
      <c r="E3541" s="48"/>
    </row>
    <row r="3542" spans="4:5" x14ac:dyDescent="0.25">
      <c r="D3542" s="48"/>
      <c r="E3542" s="48"/>
    </row>
    <row r="3543" spans="4:5" x14ac:dyDescent="0.25">
      <c r="D3543" s="48"/>
      <c r="E3543" s="48"/>
    </row>
    <row r="3544" spans="4:5" x14ac:dyDescent="0.25">
      <c r="D3544" s="48"/>
      <c r="E3544" s="48"/>
    </row>
    <row r="3545" spans="4:5" x14ac:dyDescent="0.25">
      <c r="D3545" s="48"/>
      <c r="E3545" s="48"/>
    </row>
    <row r="3546" spans="4:5" x14ac:dyDescent="0.25">
      <c r="D3546" s="48"/>
      <c r="E3546" s="48"/>
    </row>
    <row r="3547" spans="4:5" x14ac:dyDescent="0.25">
      <c r="D3547" s="48"/>
      <c r="E3547" s="48"/>
    </row>
    <row r="3548" spans="4:5" x14ac:dyDescent="0.25">
      <c r="D3548" s="48"/>
      <c r="E3548" s="48"/>
    </row>
    <row r="3549" spans="4:5" x14ac:dyDescent="0.25">
      <c r="D3549" s="48"/>
      <c r="E3549" s="48"/>
    </row>
    <row r="3550" spans="4:5" x14ac:dyDescent="0.25">
      <c r="D3550" s="48"/>
      <c r="E3550" s="48"/>
    </row>
    <row r="3551" spans="4:5" x14ac:dyDescent="0.25">
      <c r="D3551" s="48"/>
      <c r="E3551" s="48"/>
    </row>
    <row r="3552" spans="4:5" x14ac:dyDescent="0.25">
      <c r="D3552" s="48"/>
      <c r="E3552" s="48"/>
    </row>
    <row r="3553" spans="4:5" x14ac:dyDescent="0.25">
      <c r="D3553" s="48"/>
      <c r="E3553" s="48"/>
    </row>
    <row r="3554" spans="4:5" x14ac:dyDescent="0.25">
      <c r="D3554" s="48"/>
      <c r="E3554" s="48"/>
    </row>
    <row r="3555" spans="4:5" x14ac:dyDescent="0.25">
      <c r="D3555" s="48"/>
      <c r="E3555" s="48"/>
    </row>
    <row r="3556" spans="4:5" x14ac:dyDescent="0.25">
      <c r="D3556" s="48"/>
      <c r="E3556" s="48"/>
    </row>
    <row r="3557" spans="4:5" x14ac:dyDescent="0.25">
      <c r="D3557" s="48"/>
      <c r="E3557" s="48"/>
    </row>
    <row r="3558" spans="4:5" x14ac:dyDescent="0.25">
      <c r="D3558" s="48"/>
      <c r="E3558" s="48"/>
    </row>
    <row r="3559" spans="4:5" x14ac:dyDescent="0.25">
      <c r="D3559" s="48"/>
      <c r="E3559" s="48"/>
    </row>
    <row r="3560" spans="4:5" x14ac:dyDescent="0.25">
      <c r="D3560" s="48"/>
      <c r="E3560" s="48"/>
    </row>
    <row r="3561" spans="4:5" x14ac:dyDescent="0.25">
      <c r="D3561" s="48"/>
      <c r="E3561" s="48"/>
    </row>
    <row r="3562" spans="4:5" x14ac:dyDescent="0.25">
      <c r="D3562" s="48"/>
      <c r="E3562" s="48"/>
    </row>
    <row r="3563" spans="4:5" x14ac:dyDescent="0.25">
      <c r="D3563" s="48"/>
      <c r="E3563" s="48"/>
    </row>
    <row r="3564" spans="4:5" x14ac:dyDescent="0.25">
      <c r="D3564" s="48"/>
      <c r="E3564" s="48"/>
    </row>
    <row r="3565" spans="4:5" x14ac:dyDescent="0.25">
      <c r="D3565" s="48"/>
      <c r="E3565" s="48"/>
    </row>
    <row r="3566" spans="4:5" x14ac:dyDescent="0.25">
      <c r="D3566" s="48"/>
      <c r="E3566" s="48"/>
    </row>
    <row r="3567" spans="4:5" x14ac:dyDescent="0.25">
      <c r="D3567" s="48"/>
      <c r="E3567" s="48"/>
    </row>
    <row r="3568" spans="4:5" x14ac:dyDescent="0.25">
      <c r="D3568" s="48"/>
      <c r="E3568" s="48"/>
    </row>
    <row r="3569" spans="4:5" x14ac:dyDescent="0.25">
      <c r="D3569" s="48"/>
      <c r="E3569" s="48"/>
    </row>
    <row r="3570" spans="4:5" x14ac:dyDescent="0.25">
      <c r="D3570" s="48"/>
      <c r="E3570" s="48"/>
    </row>
    <row r="3571" spans="4:5" x14ac:dyDescent="0.25">
      <c r="D3571" s="48"/>
      <c r="E3571" s="48"/>
    </row>
    <row r="3572" spans="4:5" x14ac:dyDescent="0.25">
      <c r="D3572" s="48"/>
      <c r="E3572" s="48"/>
    </row>
    <row r="3573" spans="4:5" x14ac:dyDescent="0.25">
      <c r="D3573" s="48"/>
      <c r="E3573" s="48"/>
    </row>
    <row r="3574" spans="4:5" x14ac:dyDescent="0.25">
      <c r="D3574" s="48"/>
      <c r="E3574" s="48"/>
    </row>
    <row r="3575" spans="4:5" x14ac:dyDescent="0.25">
      <c r="D3575" s="48"/>
      <c r="E3575" s="48"/>
    </row>
    <row r="3576" spans="4:5" x14ac:dyDescent="0.25">
      <c r="D3576" s="48"/>
      <c r="E3576" s="48"/>
    </row>
    <row r="3577" spans="4:5" x14ac:dyDescent="0.25">
      <c r="D3577" s="48"/>
      <c r="E3577" s="48"/>
    </row>
    <row r="3578" spans="4:5" x14ac:dyDescent="0.25">
      <c r="D3578" s="48"/>
      <c r="E3578" s="48"/>
    </row>
    <row r="3579" spans="4:5" x14ac:dyDescent="0.25">
      <c r="D3579" s="48"/>
      <c r="E3579" s="48"/>
    </row>
    <row r="3580" spans="4:5" x14ac:dyDescent="0.25">
      <c r="D3580" s="48"/>
      <c r="E3580" s="48"/>
    </row>
    <row r="3581" spans="4:5" x14ac:dyDescent="0.25">
      <c r="D3581" s="48"/>
      <c r="E3581" s="48"/>
    </row>
    <row r="3582" spans="4:5" x14ac:dyDescent="0.25">
      <c r="D3582" s="48"/>
      <c r="E3582" s="48"/>
    </row>
    <row r="3583" spans="4:5" x14ac:dyDescent="0.25">
      <c r="D3583" s="48"/>
      <c r="E3583" s="48"/>
    </row>
    <row r="3584" spans="4:5" x14ac:dyDescent="0.25">
      <c r="D3584" s="48"/>
      <c r="E3584" s="48"/>
    </row>
    <row r="3585" spans="4:5" x14ac:dyDescent="0.25">
      <c r="D3585" s="48"/>
      <c r="E3585" s="48"/>
    </row>
    <row r="3586" spans="4:5" x14ac:dyDescent="0.25">
      <c r="D3586" s="48"/>
      <c r="E3586" s="48"/>
    </row>
    <row r="3587" spans="4:5" x14ac:dyDescent="0.25">
      <c r="D3587" s="48"/>
      <c r="E3587" s="48"/>
    </row>
    <row r="3588" spans="4:5" x14ac:dyDescent="0.25">
      <c r="D3588" s="48"/>
      <c r="E3588" s="48"/>
    </row>
    <row r="3589" spans="4:5" x14ac:dyDescent="0.25">
      <c r="D3589" s="48"/>
      <c r="E3589" s="48"/>
    </row>
    <row r="3590" spans="4:5" x14ac:dyDescent="0.25">
      <c r="D3590" s="48"/>
      <c r="E3590" s="48"/>
    </row>
    <row r="3591" spans="4:5" x14ac:dyDescent="0.25">
      <c r="D3591" s="48"/>
      <c r="E3591" s="48"/>
    </row>
    <row r="3592" spans="4:5" x14ac:dyDescent="0.25">
      <c r="D3592" s="48"/>
      <c r="E3592" s="48"/>
    </row>
    <row r="3593" spans="4:5" x14ac:dyDescent="0.25">
      <c r="D3593" s="48"/>
      <c r="E3593" s="48"/>
    </row>
    <row r="3594" spans="4:5" x14ac:dyDescent="0.25">
      <c r="D3594" s="48"/>
      <c r="E3594" s="48"/>
    </row>
    <row r="3595" spans="4:5" x14ac:dyDescent="0.25">
      <c r="D3595" s="48"/>
      <c r="E3595" s="48"/>
    </row>
    <row r="3596" spans="4:5" x14ac:dyDescent="0.25">
      <c r="D3596" s="48"/>
      <c r="E3596" s="48"/>
    </row>
    <row r="3597" spans="4:5" x14ac:dyDescent="0.25">
      <c r="D3597" s="48"/>
      <c r="E3597" s="48"/>
    </row>
    <row r="3598" spans="4:5" x14ac:dyDescent="0.25">
      <c r="D3598" s="48"/>
      <c r="E3598" s="48"/>
    </row>
    <row r="3599" spans="4:5" x14ac:dyDescent="0.25">
      <c r="D3599" s="48"/>
      <c r="E3599" s="48"/>
    </row>
    <row r="3600" spans="4:5" x14ac:dyDescent="0.25">
      <c r="D3600" s="48"/>
      <c r="E3600" s="48"/>
    </row>
    <row r="3601" spans="4:5" x14ac:dyDescent="0.25">
      <c r="D3601" s="48"/>
      <c r="E3601" s="48"/>
    </row>
    <row r="3602" spans="4:5" x14ac:dyDescent="0.25">
      <c r="D3602" s="48"/>
      <c r="E3602" s="48"/>
    </row>
    <row r="3603" spans="4:5" x14ac:dyDescent="0.25">
      <c r="D3603" s="48"/>
      <c r="E3603" s="48"/>
    </row>
    <row r="3604" spans="4:5" x14ac:dyDescent="0.25">
      <c r="D3604" s="48"/>
      <c r="E3604" s="48"/>
    </row>
    <row r="3605" spans="4:5" x14ac:dyDescent="0.25">
      <c r="D3605" s="48"/>
      <c r="E3605" s="48"/>
    </row>
    <row r="3606" spans="4:5" x14ac:dyDescent="0.25">
      <c r="D3606" s="48"/>
      <c r="E3606" s="48"/>
    </row>
    <row r="3607" spans="4:5" x14ac:dyDescent="0.25">
      <c r="D3607" s="48"/>
      <c r="E3607" s="48"/>
    </row>
    <row r="3608" spans="4:5" x14ac:dyDescent="0.25">
      <c r="D3608" s="48"/>
      <c r="E3608" s="48"/>
    </row>
    <row r="3609" spans="4:5" x14ac:dyDescent="0.25">
      <c r="D3609" s="48"/>
      <c r="E3609" s="48"/>
    </row>
    <row r="3610" spans="4:5" x14ac:dyDescent="0.25">
      <c r="D3610" s="48"/>
      <c r="E3610" s="48"/>
    </row>
    <row r="3611" spans="4:5" x14ac:dyDescent="0.25">
      <c r="D3611" s="48"/>
      <c r="E3611" s="48"/>
    </row>
    <row r="3612" spans="4:5" x14ac:dyDescent="0.25">
      <c r="D3612" s="48"/>
      <c r="E3612" s="48"/>
    </row>
    <row r="3613" spans="4:5" x14ac:dyDescent="0.25">
      <c r="D3613" s="48"/>
      <c r="E3613" s="48"/>
    </row>
    <row r="3614" spans="4:5" x14ac:dyDescent="0.25">
      <c r="D3614" s="48"/>
      <c r="E3614" s="48"/>
    </row>
    <row r="3615" spans="4:5" x14ac:dyDescent="0.25">
      <c r="D3615" s="48"/>
      <c r="E3615" s="48"/>
    </row>
    <row r="3616" spans="4:5" x14ac:dyDescent="0.25">
      <c r="D3616" s="48"/>
      <c r="E3616" s="48"/>
    </row>
    <row r="3617" spans="4:5" x14ac:dyDescent="0.25">
      <c r="D3617" s="48"/>
      <c r="E3617" s="48"/>
    </row>
    <row r="3618" spans="4:5" x14ac:dyDescent="0.25">
      <c r="D3618" s="48"/>
      <c r="E3618" s="48"/>
    </row>
    <row r="3619" spans="4:5" x14ac:dyDescent="0.25">
      <c r="D3619" s="48"/>
      <c r="E3619" s="48"/>
    </row>
    <row r="3620" spans="4:5" x14ac:dyDescent="0.25">
      <c r="D3620" s="48"/>
      <c r="E3620" s="48"/>
    </row>
    <row r="3621" spans="4:5" x14ac:dyDescent="0.25">
      <c r="D3621" s="48"/>
      <c r="E3621" s="48"/>
    </row>
    <row r="3622" spans="4:5" x14ac:dyDescent="0.25">
      <c r="D3622" s="48"/>
      <c r="E3622" s="48"/>
    </row>
    <row r="3623" spans="4:5" x14ac:dyDescent="0.25">
      <c r="D3623" s="48"/>
      <c r="E3623" s="48"/>
    </row>
    <row r="3624" spans="4:5" x14ac:dyDescent="0.25">
      <c r="D3624" s="48"/>
      <c r="E3624" s="48"/>
    </row>
    <row r="3625" spans="4:5" x14ac:dyDescent="0.25">
      <c r="D3625" s="48"/>
      <c r="E3625" s="48"/>
    </row>
    <row r="3626" spans="4:5" x14ac:dyDescent="0.25">
      <c r="D3626" s="48"/>
      <c r="E3626" s="48"/>
    </row>
    <row r="3627" spans="4:5" x14ac:dyDescent="0.25">
      <c r="D3627" s="48"/>
      <c r="E3627" s="48"/>
    </row>
    <row r="3628" spans="4:5" x14ac:dyDescent="0.25">
      <c r="D3628" s="48"/>
      <c r="E3628" s="48"/>
    </row>
    <row r="3629" spans="4:5" x14ac:dyDescent="0.25">
      <c r="D3629" s="48"/>
      <c r="E3629" s="48"/>
    </row>
    <row r="3630" spans="4:5" x14ac:dyDescent="0.25">
      <c r="D3630" s="48"/>
      <c r="E3630" s="48"/>
    </row>
    <row r="3631" spans="4:5" x14ac:dyDescent="0.25">
      <c r="D3631" s="48"/>
      <c r="E3631" s="48"/>
    </row>
    <row r="3632" spans="4:5" x14ac:dyDescent="0.25">
      <c r="D3632" s="48"/>
      <c r="E3632" s="48"/>
    </row>
    <row r="3633" spans="4:5" x14ac:dyDescent="0.25">
      <c r="D3633" s="48"/>
      <c r="E3633" s="48"/>
    </row>
    <row r="3634" spans="4:5" x14ac:dyDescent="0.25">
      <c r="D3634" s="48"/>
      <c r="E3634" s="48"/>
    </row>
    <row r="3635" spans="4:5" x14ac:dyDescent="0.25">
      <c r="D3635" s="48"/>
      <c r="E3635" s="48"/>
    </row>
    <row r="3636" spans="4:5" x14ac:dyDescent="0.25">
      <c r="D3636" s="48"/>
      <c r="E3636" s="48"/>
    </row>
    <row r="3637" spans="4:5" x14ac:dyDescent="0.25">
      <c r="D3637" s="48"/>
      <c r="E3637" s="48"/>
    </row>
    <row r="3638" spans="4:5" x14ac:dyDescent="0.25">
      <c r="D3638" s="48"/>
      <c r="E3638" s="48"/>
    </row>
    <row r="3639" spans="4:5" x14ac:dyDescent="0.25">
      <c r="D3639" s="48"/>
      <c r="E3639" s="48"/>
    </row>
    <row r="3640" spans="4:5" x14ac:dyDescent="0.25">
      <c r="D3640" s="48"/>
      <c r="E3640" s="48"/>
    </row>
    <row r="3641" spans="4:5" x14ac:dyDescent="0.25">
      <c r="D3641" s="48"/>
      <c r="E3641" s="48"/>
    </row>
    <row r="3642" spans="4:5" x14ac:dyDescent="0.25">
      <c r="D3642" s="48"/>
      <c r="E3642" s="48"/>
    </row>
    <row r="3643" spans="4:5" x14ac:dyDescent="0.25">
      <c r="D3643" s="48"/>
      <c r="E3643" s="48"/>
    </row>
    <row r="3644" spans="4:5" x14ac:dyDescent="0.25">
      <c r="D3644" s="48"/>
      <c r="E3644" s="48"/>
    </row>
    <row r="3645" spans="4:5" x14ac:dyDescent="0.25">
      <c r="D3645" s="48"/>
      <c r="E3645" s="48"/>
    </row>
    <row r="3646" spans="4:5" x14ac:dyDescent="0.25">
      <c r="D3646" s="48"/>
      <c r="E3646" s="48"/>
    </row>
    <row r="3647" spans="4:5" x14ac:dyDescent="0.25">
      <c r="D3647" s="48"/>
      <c r="E3647" s="48"/>
    </row>
    <row r="3648" spans="4:5" x14ac:dyDescent="0.25">
      <c r="D3648" s="48"/>
      <c r="E3648" s="48"/>
    </row>
    <row r="3649" spans="4:5" x14ac:dyDescent="0.25">
      <c r="D3649" s="48"/>
      <c r="E3649" s="48"/>
    </row>
    <row r="3650" spans="4:5" x14ac:dyDescent="0.25">
      <c r="D3650" s="48"/>
      <c r="E3650" s="48"/>
    </row>
    <row r="3651" spans="4:5" x14ac:dyDescent="0.25">
      <c r="D3651" s="48"/>
      <c r="E3651" s="48"/>
    </row>
    <row r="3652" spans="4:5" x14ac:dyDescent="0.25">
      <c r="D3652" s="48"/>
      <c r="E3652" s="48"/>
    </row>
    <row r="3653" spans="4:5" x14ac:dyDescent="0.25">
      <c r="D3653" s="48"/>
      <c r="E3653" s="48"/>
    </row>
    <row r="3654" spans="4:5" x14ac:dyDescent="0.25">
      <c r="D3654" s="48"/>
      <c r="E3654" s="48"/>
    </row>
    <row r="3655" spans="4:5" x14ac:dyDescent="0.25">
      <c r="D3655" s="48"/>
      <c r="E3655" s="48"/>
    </row>
    <row r="3656" spans="4:5" x14ac:dyDescent="0.25">
      <c r="D3656" s="48"/>
      <c r="E3656" s="48"/>
    </row>
    <row r="3657" spans="4:5" x14ac:dyDescent="0.25">
      <c r="D3657" s="48"/>
      <c r="E3657" s="48"/>
    </row>
    <row r="3658" spans="4:5" x14ac:dyDescent="0.25">
      <c r="D3658" s="48"/>
      <c r="E3658" s="48"/>
    </row>
    <row r="3659" spans="4:5" x14ac:dyDescent="0.25">
      <c r="D3659" s="48"/>
      <c r="E3659" s="48"/>
    </row>
    <row r="3660" spans="4:5" x14ac:dyDescent="0.25">
      <c r="D3660" s="48"/>
      <c r="E3660" s="48"/>
    </row>
    <row r="3661" spans="4:5" x14ac:dyDescent="0.25">
      <c r="D3661" s="48"/>
      <c r="E3661" s="48"/>
    </row>
    <row r="3662" spans="4:5" x14ac:dyDescent="0.25">
      <c r="D3662" s="48"/>
      <c r="E3662" s="48"/>
    </row>
    <row r="3663" spans="4:5" x14ac:dyDescent="0.25">
      <c r="D3663" s="48"/>
      <c r="E3663" s="48"/>
    </row>
    <row r="3664" spans="4:5" x14ac:dyDescent="0.25">
      <c r="D3664" s="48"/>
      <c r="E3664" s="48"/>
    </row>
    <row r="3665" spans="4:5" x14ac:dyDescent="0.25">
      <c r="D3665" s="48"/>
      <c r="E3665" s="48"/>
    </row>
    <row r="3666" spans="4:5" x14ac:dyDescent="0.25">
      <c r="D3666" s="48"/>
      <c r="E3666" s="48"/>
    </row>
    <row r="3667" spans="4:5" x14ac:dyDescent="0.25">
      <c r="D3667" s="48"/>
      <c r="E3667" s="48"/>
    </row>
    <row r="3668" spans="4:5" x14ac:dyDescent="0.25">
      <c r="D3668" s="48"/>
      <c r="E3668" s="48"/>
    </row>
    <row r="3669" spans="4:5" x14ac:dyDescent="0.25">
      <c r="D3669" s="48"/>
      <c r="E3669" s="48"/>
    </row>
    <row r="3670" spans="4:5" x14ac:dyDescent="0.25">
      <c r="D3670" s="48"/>
      <c r="E3670" s="48"/>
    </row>
    <row r="3671" spans="4:5" x14ac:dyDescent="0.25">
      <c r="D3671" s="48"/>
      <c r="E3671" s="48"/>
    </row>
    <row r="3672" spans="4:5" x14ac:dyDescent="0.25">
      <c r="D3672" s="48"/>
      <c r="E3672" s="48"/>
    </row>
    <row r="3673" spans="4:5" x14ac:dyDescent="0.25">
      <c r="D3673" s="48"/>
      <c r="E3673" s="48"/>
    </row>
    <row r="3674" spans="4:5" x14ac:dyDescent="0.25">
      <c r="D3674" s="48"/>
      <c r="E3674" s="48"/>
    </row>
    <row r="3675" spans="4:5" x14ac:dyDescent="0.25">
      <c r="D3675" s="48"/>
      <c r="E3675" s="48"/>
    </row>
    <row r="3676" spans="4:5" x14ac:dyDescent="0.25">
      <c r="D3676" s="48"/>
      <c r="E3676" s="48"/>
    </row>
    <row r="3677" spans="4:5" x14ac:dyDescent="0.25">
      <c r="D3677" s="48"/>
      <c r="E3677" s="48"/>
    </row>
    <row r="3678" spans="4:5" x14ac:dyDescent="0.25">
      <c r="D3678" s="48"/>
      <c r="E3678" s="48"/>
    </row>
    <row r="3679" spans="4:5" x14ac:dyDescent="0.25">
      <c r="D3679" s="48"/>
      <c r="E3679" s="48"/>
    </row>
    <row r="3680" spans="4:5" x14ac:dyDescent="0.25">
      <c r="D3680" s="48"/>
      <c r="E3680" s="48"/>
    </row>
    <row r="3681" spans="4:5" x14ac:dyDescent="0.25">
      <c r="D3681" s="48"/>
      <c r="E3681" s="48"/>
    </row>
    <row r="3682" spans="4:5" x14ac:dyDescent="0.25">
      <c r="D3682" s="48"/>
      <c r="E3682" s="48"/>
    </row>
    <row r="3683" spans="4:5" x14ac:dyDescent="0.25">
      <c r="D3683" s="48"/>
      <c r="E3683" s="48"/>
    </row>
    <row r="3684" spans="4:5" x14ac:dyDescent="0.25">
      <c r="D3684" s="48"/>
      <c r="E3684" s="48"/>
    </row>
    <row r="3685" spans="4:5" x14ac:dyDescent="0.25">
      <c r="D3685" s="48"/>
      <c r="E3685" s="48"/>
    </row>
    <row r="3686" spans="4:5" x14ac:dyDescent="0.25">
      <c r="D3686" s="48"/>
      <c r="E3686" s="48"/>
    </row>
    <row r="3687" spans="4:5" x14ac:dyDescent="0.25">
      <c r="D3687" s="48"/>
      <c r="E3687" s="48"/>
    </row>
    <row r="3688" spans="4:5" x14ac:dyDescent="0.25">
      <c r="D3688" s="48"/>
      <c r="E3688" s="48"/>
    </row>
    <row r="3689" spans="4:5" x14ac:dyDescent="0.25">
      <c r="D3689" s="48"/>
      <c r="E3689" s="48"/>
    </row>
    <row r="3690" spans="4:5" x14ac:dyDescent="0.25">
      <c r="D3690" s="48"/>
      <c r="E3690" s="48"/>
    </row>
    <row r="3691" spans="4:5" x14ac:dyDescent="0.25">
      <c r="D3691" s="48"/>
      <c r="E3691" s="48"/>
    </row>
    <row r="3692" spans="4:5" x14ac:dyDescent="0.25">
      <c r="D3692" s="48"/>
      <c r="E3692" s="48"/>
    </row>
    <row r="3693" spans="4:5" x14ac:dyDescent="0.25">
      <c r="D3693" s="48"/>
      <c r="E3693" s="48"/>
    </row>
    <row r="3694" spans="4:5" x14ac:dyDescent="0.25">
      <c r="D3694" s="48"/>
      <c r="E3694" s="48"/>
    </row>
    <row r="3695" spans="4:5" x14ac:dyDescent="0.25">
      <c r="D3695" s="48"/>
      <c r="E3695" s="48"/>
    </row>
    <row r="3696" spans="4:5" x14ac:dyDescent="0.25">
      <c r="D3696" s="48"/>
      <c r="E3696" s="48"/>
    </row>
    <row r="3697" spans="4:5" x14ac:dyDescent="0.25">
      <c r="D3697" s="48"/>
      <c r="E3697" s="48"/>
    </row>
    <row r="3698" spans="4:5" x14ac:dyDescent="0.25">
      <c r="D3698" s="48"/>
      <c r="E3698" s="48"/>
    </row>
    <row r="3699" spans="4:5" x14ac:dyDescent="0.25">
      <c r="D3699" s="48"/>
      <c r="E3699" s="48"/>
    </row>
    <row r="3700" spans="4:5" x14ac:dyDescent="0.25">
      <c r="D3700" s="48"/>
      <c r="E3700" s="48"/>
    </row>
    <row r="3701" spans="4:5" x14ac:dyDescent="0.25">
      <c r="D3701" s="48"/>
      <c r="E3701" s="48"/>
    </row>
    <row r="3702" spans="4:5" x14ac:dyDescent="0.25">
      <c r="D3702" s="48"/>
      <c r="E3702" s="48"/>
    </row>
    <row r="3703" spans="4:5" x14ac:dyDescent="0.25">
      <c r="D3703" s="48"/>
      <c r="E3703" s="48"/>
    </row>
    <row r="3704" spans="4:5" x14ac:dyDescent="0.25">
      <c r="D3704" s="48"/>
      <c r="E3704" s="48"/>
    </row>
    <row r="3705" spans="4:5" x14ac:dyDescent="0.25">
      <c r="D3705" s="48"/>
      <c r="E3705" s="48"/>
    </row>
    <row r="3706" spans="4:5" x14ac:dyDescent="0.25">
      <c r="D3706" s="48"/>
      <c r="E3706" s="48"/>
    </row>
    <row r="3707" spans="4:5" x14ac:dyDescent="0.25">
      <c r="D3707" s="48"/>
      <c r="E3707" s="48"/>
    </row>
    <row r="3708" spans="4:5" x14ac:dyDescent="0.25">
      <c r="D3708" s="48"/>
      <c r="E3708" s="48"/>
    </row>
    <row r="3709" spans="4:5" x14ac:dyDescent="0.25">
      <c r="D3709" s="48"/>
      <c r="E3709" s="48"/>
    </row>
    <row r="3710" spans="4:5" x14ac:dyDescent="0.25">
      <c r="D3710" s="48"/>
      <c r="E3710" s="48"/>
    </row>
    <row r="3711" spans="4:5" x14ac:dyDescent="0.25">
      <c r="D3711" s="48"/>
      <c r="E3711" s="48"/>
    </row>
    <row r="3712" spans="4:5" x14ac:dyDescent="0.25">
      <c r="D3712" s="48"/>
      <c r="E3712" s="48"/>
    </row>
    <row r="3713" spans="4:5" x14ac:dyDescent="0.25">
      <c r="D3713" s="48"/>
      <c r="E3713" s="48"/>
    </row>
    <row r="3714" spans="4:5" x14ac:dyDescent="0.25">
      <c r="D3714" s="48"/>
      <c r="E3714" s="48"/>
    </row>
    <row r="3715" spans="4:5" x14ac:dyDescent="0.25">
      <c r="D3715" s="48"/>
      <c r="E3715" s="48"/>
    </row>
    <row r="3716" spans="4:5" x14ac:dyDescent="0.25">
      <c r="D3716" s="48"/>
      <c r="E3716" s="48"/>
    </row>
    <row r="3717" spans="4:5" x14ac:dyDescent="0.25">
      <c r="D3717" s="48"/>
      <c r="E3717" s="48"/>
    </row>
    <row r="3718" spans="4:5" x14ac:dyDescent="0.25">
      <c r="D3718" s="48"/>
      <c r="E3718" s="48"/>
    </row>
    <row r="3719" spans="4:5" x14ac:dyDescent="0.25">
      <c r="D3719" s="48"/>
      <c r="E3719" s="48"/>
    </row>
    <row r="3720" spans="4:5" x14ac:dyDescent="0.25">
      <c r="D3720" s="48"/>
      <c r="E3720" s="48"/>
    </row>
    <row r="3721" spans="4:5" x14ac:dyDescent="0.25">
      <c r="D3721" s="48"/>
      <c r="E3721" s="48"/>
    </row>
    <row r="3722" spans="4:5" x14ac:dyDescent="0.25">
      <c r="D3722" s="48"/>
      <c r="E3722" s="48"/>
    </row>
    <row r="3723" spans="4:5" x14ac:dyDescent="0.25">
      <c r="D3723" s="48"/>
      <c r="E3723" s="48"/>
    </row>
    <row r="3724" spans="4:5" x14ac:dyDescent="0.25">
      <c r="D3724" s="48"/>
      <c r="E3724" s="48"/>
    </row>
    <row r="3725" spans="4:5" x14ac:dyDescent="0.25">
      <c r="D3725" s="48"/>
      <c r="E3725" s="48"/>
    </row>
    <row r="3726" spans="4:5" x14ac:dyDescent="0.25">
      <c r="D3726" s="48"/>
      <c r="E3726" s="48"/>
    </row>
    <row r="3727" spans="4:5" x14ac:dyDescent="0.25">
      <c r="D3727" s="48"/>
      <c r="E3727" s="48"/>
    </row>
    <row r="3728" spans="4:5" x14ac:dyDescent="0.25">
      <c r="D3728" s="48"/>
      <c r="E3728" s="48"/>
    </row>
    <row r="3729" spans="4:5" x14ac:dyDescent="0.25">
      <c r="D3729" s="48"/>
      <c r="E3729" s="48"/>
    </row>
    <row r="3730" spans="4:5" x14ac:dyDescent="0.25">
      <c r="D3730" s="48"/>
      <c r="E3730" s="48"/>
    </row>
    <row r="3731" spans="4:5" x14ac:dyDescent="0.25">
      <c r="D3731" s="48"/>
      <c r="E3731" s="48"/>
    </row>
    <row r="3732" spans="4:5" x14ac:dyDescent="0.25">
      <c r="D3732" s="48"/>
      <c r="E3732" s="48"/>
    </row>
    <row r="3733" spans="4:5" x14ac:dyDescent="0.25">
      <c r="D3733" s="48"/>
      <c r="E3733" s="48"/>
    </row>
    <row r="3734" spans="4:5" x14ac:dyDescent="0.25">
      <c r="D3734" s="48"/>
      <c r="E3734" s="48"/>
    </row>
    <row r="3735" spans="4:5" x14ac:dyDescent="0.25">
      <c r="D3735" s="48"/>
      <c r="E3735" s="48"/>
    </row>
    <row r="3736" spans="4:5" x14ac:dyDescent="0.25">
      <c r="D3736" s="48"/>
      <c r="E3736" s="48"/>
    </row>
    <row r="3737" spans="4:5" x14ac:dyDescent="0.25">
      <c r="D3737" s="48"/>
      <c r="E3737" s="48"/>
    </row>
    <row r="3738" spans="4:5" x14ac:dyDescent="0.25">
      <c r="D3738" s="48"/>
      <c r="E3738" s="48"/>
    </row>
    <row r="3739" spans="4:5" x14ac:dyDescent="0.25">
      <c r="D3739" s="48"/>
      <c r="E3739" s="48"/>
    </row>
    <row r="3740" spans="4:5" x14ac:dyDescent="0.25">
      <c r="D3740" s="48"/>
      <c r="E3740" s="48"/>
    </row>
    <row r="3741" spans="4:5" x14ac:dyDescent="0.25">
      <c r="D3741" s="48"/>
      <c r="E3741" s="48"/>
    </row>
    <row r="3742" spans="4:5" x14ac:dyDescent="0.25">
      <c r="D3742" s="48"/>
      <c r="E3742" s="48"/>
    </row>
    <row r="3743" spans="4:5" x14ac:dyDescent="0.25">
      <c r="D3743" s="48"/>
      <c r="E3743" s="48"/>
    </row>
    <row r="3744" spans="4:5" x14ac:dyDescent="0.25">
      <c r="D3744" s="48"/>
      <c r="E3744" s="48"/>
    </row>
    <row r="3745" spans="4:5" x14ac:dyDescent="0.25">
      <c r="D3745" s="48"/>
      <c r="E3745" s="48"/>
    </row>
    <row r="3746" spans="4:5" x14ac:dyDescent="0.25">
      <c r="D3746" s="48"/>
      <c r="E3746" s="48"/>
    </row>
    <row r="3747" spans="4:5" x14ac:dyDescent="0.25">
      <c r="D3747" s="48"/>
      <c r="E3747" s="48"/>
    </row>
    <row r="3748" spans="4:5" x14ac:dyDescent="0.25">
      <c r="D3748" s="48"/>
      <c r="E3748" s="48"/>
    </row>
    <row r="3749" spans="4:5" x14ac:dyDescent="0.25">
      <c r="D3749" s="48"/>
      <c r="E3749" s="48"/>
    </row>
    <row r="3750" spans="4:5" x14ac:dyDescent="0.25">
      <c r="D3750" s="48"/>
      <c r="E3750" s="48"/>
    </row>
    <row r="3751" spans="4:5" x14ac:dyDescent="0.25">
      <c r="D3751" s="48"/>
      <c r="E3751" s="48"/>
    </row>
    <row r="3752" spans="4:5" x14ac:dyDescent="0.25">
      <c r="D3752" s="48"/>
      <c r="E3752" s="48"/>
    </row>
    <row r="3753" spans="4:5" x14ac:dyDescent="0.25">
      <c r="D3753" s="48"/>
      <c r="E3753" s="48"/>
    </row>
    <row r="3754" spans="4:5" x14ac:dyDescent="0.25">
      <c r="D3754" s="48"/>
      <c r="E3754" s="48"/>
    </row>
    <row r="3755" spans="4:5" x14ac:dyDescent="0.25">
      <c r="D3755" s="48"/>
      <c r="E3755" s="48"/>
    </row>
    <row r="3756" spans="4:5" x14ac:dyDescent="0.25">
      <c r="D3756" s="48"/>
      <c r="E3756" s="48"/>
    </row>
    <row r="3757" spans="4:5" x14ac:dyDescent="0.25">
      <c r="D3757" s="48"/>
      <c r="E3757" s="48"/>
    </row>
    <row r="3758" spans="4:5" x14ac:dyDescent="0.25">
      <c r="D3758" s="48"/>
      <c r="E3758" s="48"/>
    </row>
    <row r="3759" spans="4:5" x14ac:dyDescent="0.25">
      <c r="D3759" s="48"/>
      <c r="E3759" s="48"/>
    </row>
    <row r="3760" spans="4:5" x14ac:dyDescent="0.25">
      <c r="D3760" s="48"/>
      <c r="E3760" s="48"/>
    </row>
    <row r="3761" spans="4:5" x14ac:dyDescent="0.25">
      <c r="D3761" s="48"/>
      <c r="E3761" s="48"/>
    </row>
    <row r="3762" spans="4:5" x14ac:dyDescent="0.25">
      <c r="D3762" s="48"/>
      <c r="E3762" s="48"/>
    </row>
    <row r="3763" spans="4:5" x14ac:dyDescent="0.25">
      <c r="D3763" s="48"/>
      <c r="E3763" s="48"/>
    </row>
    <row r="3764" spans="4:5" x14ac:dyDescent="0.25">
      <c r="D3764" s="48"/>
      <c r="E3764" s="48"/>
    </row>
    <row r="3765" spans="4:5" x14ac:dyDescent="0.25">
      <c r="D3765" s="48"/>
      <c r="E3765" s="48"/>
    </row>
    <row r="3766" spans="4:5" x14ac:dyDescent="0.25">
      <c r="D3766" s="48"/>
      <c r="E3766" s="48"/>
    </row>
    <row r="3767" spans="4:5" x14ac:dyDescent="0.25">
      <c r="D3767" s="48"/>
      <c r="E3767" s="48"/>
    </row>
    <row r="3768" spans="4:5" x14ac:dyDescent="0.25">
      <c r="D3768" s="48"/>
      <c r="E3768" s="48"/>
    </row>
    <row r="3769" spans="4:5" x14ac:dyDescent="0.25">
      <c r="D3769" s="48"/>
      <c r="E3769" s="48"/>
    </row>
    <row r="3770" spans="4:5" x14ac:dyDescent="0.25">
      <c r="D3770" s="48"/>
      <c r="E3770" s="48"/>
    </row>
    <row r="3771" spans="4:5" x14ac:dyDescent="0.25">
      <c r="D3771" s="48"/>
      <c r="E3771" s="48"/>
    </row>
    <row r="3772" spans="4:5" x14ac:dyDescent="0.25">
      <c r="D3772" s="48"/>
      <c r="E3772" s="48"/>
    </row>
    <row r="3773" spans="4:5" x14ac:dyDescent="0.25">
      <c r="D3773" s="48"/>
      <c r="E3773" s="48"/>
    </row>
    <row r="3774" spans="4:5" x14ac:dyDescent="0.25">
      <c r="D3774" s="48"/>
      <c r="E3774" s="48"/>
    </row>
    <row r="3775" spans="4:5" x14ac:dyDescent="0.25">
      <c r="D3775" s="48"/>
      <c r="E3775" s="48"/>
    </row>
    <row r="3776" spans="4:5" x14ac:dyDescent="0.25">
      <c r="D3776" s="48"/>
      <c r="E3776" s="48"/>
    </row>
    <row r="3777" spans="4:5" x14ac:dyDescent="0.25">
      <c r="D3777" s="48"/>
      <c r="E3777" s="48"/>
    </row>
    <row r="3778" spans="4:5" x14ac:dyDescent="0.25">
      <c r="D3778" s="48"/>
      <c r="E3778" s="48"/>
    </row>
    <row r="3779" spans="4:5" x14ac:dyDescent="0.25">
      <c r="D3779" s="48"/>
      <c r="E3779" s="48"/>
    </row>
    <row r="3780" spans="4:5" x14ac:dyDescent="0.25">
      <c r="D3780" s="48"/>
      <c r="E3780" s="48"/>
    </row>
    <row r="3781" spans="4:5" x14ac:dyDescent="0.25">
      <c r="D3781" s="48"/>
      <c r="E3781" s="48"/>
    </row>
    <row r="3782" spans="4:5" x14ac:dyDescent="0.25">
      <c r="D3782" s="48"/>
      <c r="E3782" s="48"/>
    </row>
    <row r="3783" spans="4:5" x14ac:dyDescent="0.25">
      <c r="D3783" s="48"/>
      <c r="E3783" s="48"/>
    </row>
    <row r="3784" spans="4:5" x14ac:dyDescent="0.25">
      <c r="D3784" s="48"/>
      <c r="E3784" s="48"/>
    </row>
    <row r="3785" spans="4:5" x14ac:dyDescent="0.25">
      <c r="D3785" s="48"/>
      <c r="E3785" s="48"/>
    </row>
    <row r="3786" spans="4:5" x14ac:dyDescent="0.25">
      <c r="D3786" s="48"/>
      <c r="E3786" s="48"/>
    </row>
    <row r="3787" spans="4:5" x14ac:dyDescent="0.25">
      <c r="D3787" s="48"/>
      <c r="E3787" s="48"/>
    </row>
    <row r="3788" spans="4:5" x14ac:dyDescent="0.25">
      <c r="D3788" s="48"/>
      <c r="E3788" s="48"/>
    </row>
    <row r="3789" spans="4:5" x14ac:dyDescent="0.25">
      <c r="D3789" s="48"/>
      <c r="E3789" s="48"/>
    </row>
    <row r="3790" spans="4:5" x14ac:dyDescent="0.25">
      <c r="D3790" s="48"/>
      <c r="E3790" s="48"/>
    </row>
    <row r="3791" spans="4:5" x14ac:dyDescent="0.25">
      <c r="D3791" s="48"/>
      <c r="E3791" s="48"/>
    </row>
    <row r="3792" spans="4:5" x14ac:dyDescent="0.25">
      <c r="D3792" s="48"/>
      <c r="E3792" s="48"/>
    </row>
    <row r="3793" spans="4:5" x14ac:dyDescent="0.25">
      <c r="D3793" s="48"/>
      <c r="E3793" s="48"/>
    </row>
    <row r="3794" spans="4:5" x14ac:dyDescent="0.25">
      <c r="D3794" s="48"/>
      <c r="E3794" s="48"/>
    </row>
    <row r="3795" spans="4:5" x14ac:dyDescent="0.25">
      <c r="D3795" s="48"/>
      <c r="E3795" s="48"/>
    </row>
    <row r="3796" spans="4:5" x14ac:dyDescent="0.25">
      <c r="D3796" s="48"/>
      <c r="E3796" s="48"/>
    </row>
    <row r="3797" spans="4:5" x14ac:dyDescent="0.25">
      <c r="D3797" s="48"/>
      <c r="E3797" s="48"/>
    </row>
    <row r="3798" spans="4:5" x14ac:dyDescent="0.25">
      <c r="D3798" s="48"/>
      <c r="E3798" s="48"/>
    </row>
    <row r="3799" spans="4:5" x14ac:dyDescent="0.25">
      <c r="D3799" s="48"/>
      <c r="E3799" s="48"/>
    </row>
    <row r="3800" spans="4:5" x14ac:dyDescent="0.25">
      <c r="D3800" s="48"/>
      <c r="E3800" s="48"/>
    </row>
    <row r="3801" spans="4:5" x14ac:dyDescent="0.25">
      <c r="D3801" s="48"/>
      <c r="E3801" s="48"/>
    </row>
    <row r="3802" spans="4:5" x14ac:dyDescent="0.25">
      <c r="D3802" s="48"/>
      <c r="E3802" s="48"/>
    </row>
    <row r="3803" spans="4:5" x14ac:dyDescent="0.25">
      <c r="D3803" s="48"/>
      <c r="E3803" s="48"/>
    </row>
    <row r="3804" spans="4:5" x14ac:dyDescent="0.25">
      <c r="D3804" s="48"/>
      <c r="E3804" s="48"/>
    </row>
    <row r="3805" spans="4:5" x14ac:dyDescent="0.25">
      <c r="D3805" s="48"/>
      <c r="E3805" s="48"/>
    </row>
    <row r="3806" spans="4:5" x14ac:dyDescent="0.25">
      <c r="D3806" s="48"/>
      <c r="E3806" s="48"/>
    </row>
    <row r="3807" spans="4:5" x14ac:dyDescent="0.25">
      <c r="D3807" s="48"/>
      <c r="E3807" s="48"/>
    </row>
    <row r="3808" spans="4:5" x14ac:dyDescent="0.25">
      <c r="D3808" s="48"/>
      <c r="E3808" s="48"/>
    </row>
    <row r="3809" spans="4:5" x14ac:dyDescent="0.25">
      <c r="D3809" s="48"/>
      <c r="E3809" s="48"/>
    </row>
    <row r="3810" spans="4:5" x14ac:dyDescent="0.25">
      <c r="D3810" s="48"/>
      <c r="E3810" s="48"/>
    </row>
    <row r="3811" spans="4:5" x14ac:dyDescent="0.25">
      <c r="D3811" s="48"/>
      <c r="E3811" s="48"/>
    </row>
    <row r="3812" spans="4:5" x14ac:dyDescent="0.25">
      <c r="D3812" s="48"/>
      <c r="E3812" s="48"/>
    </row>
    <row r="3813" spans="4:5" x14ac:dyDescent="0.25">
      <c r="D3813" s="48"/>
      <c r="E3813" s="48"/>
    </row>
    <row r="3814" spans="4:5" x14ac:dyDescent="0.25">
      <c r="D3814" s="48"/>
      <c r="E3814" s="48"/>
    </row>
    <row r="3815" spans="4:5" x14ac:dyDescent="0.25">
      <c r="D3815" s="48"/>
      <c r="E3815" s="48"/>
    </row>
    <row r="3816" spans="4:5" x14ac:dyDescent="0.25">
      <c r="D3816" s="48"/>
      <c r="E3816" s="48"/>
    </row>
    <row r="3817" spans="4:5" x14ac:dyDescent="0.25">
      <c r="D3817" s="48"/>
      <c r="E3817" s="48"/>
    </row>
    <row r="3818" spans="4:5" x14ac:dyDescent="0.25">
      <c r="D3818" s="48"/>
      <c r="E3818" s="48"/>
    </row>
    <row r="3819" spans="4:5" x14ac:dyDescent="0.25">
      <c r="D3819" s="48"/>
      <c r="E3819" s="48"/>
    </row>
    <row r="3820" spans="4:5" x14ac:dyDescent="0.25">
      <c r="D3820" s="48"/>
      <c r="E3820" s="48"/>
    </row>
    <row r="3821" spans="4:5" x14ac:dyDescent="0.25">
      <c r="D3821" s="48"/>
      <c r="E3821" s="48"/>
    </row>
    <row r="3822" spans="4:5" x14ac:dyDescent="0.25">
      <c r="D3822" s="48"/>
      <c r="E3822" s="48"/>
    </row>
    <row r="3823" spans="4:5" x14ac:dyDescent="0.25">
      <c r="D3823" s="48"/>
      <c r="E3823" s="48"/>
    </row>
    <row r="3824" spans="4:5" x14ac:dyDescent="0.25">
      <c r="D3824" s="48"/>
      <c r="E3824" s="48"/>
    </row>
    <row r="3825" spans="4:5" x14ac:dyDescent="0.25">
      <c r="D3825" s="48"/>
      <c r="E3825" s="48"/>
    </row>
    <row r="3826" spans="4:5" x14ac:dyDescent="0.25">
      <c r="D3826" s="48"/>
      <c r="E3826" s="48"/>
    </row>
    <row r="3827" spans="4:5" x14ac:dyDescent="0.25">
      <c r="D3827" s="48"/>
      <c r="E3827" s="48"/>
    </row>
    <row r="3828" spans="4:5" x14ac:dyDescent="0.25">
      <c r="D3828" s="48"/>
      <c r="E3828" s="48"/>
    </row>
    <row r="3829" spans="4:5" x14ac:dyDescent="0.25">
      <c r="D3829" s="48"/>
      <c r="E3829" s="48"/>
    </row>
    <row r="3830" spans="4:5" x14ac:dyDescent="0.25">
      <c r="D3830" s="48"/>
      <c r="E3830" s="48"/>
    </row>
    <row r="3831" spans="4:5" x14ac:dyDescent="0.25">
      <c r="D3831" s="48"/>
      <c r="E3831" s="48"/>
    </row>
    <row r="3832" spans="4:5" x14ac:dyDescent="0.25">
      <c r="D3832" s="48"/>
      <c r="E3832" s="48"/>
    </row>
    <row r="3833" spans="4:5" x14ac:dyDescent="0.25">
      <c r="D3833" s="48"/>
      <c r="E3833" s="48"/>
    </row>
    <row r="3834" spans="4:5" x14ac:dyDescent="0.25">
      <c r="D3834" s="48"/>
      <c r="E3834" s="48"/>
    </row>
    <row r="3835" spans="4:5" x14ac:dyDescent="0.25">
      <c r="D3835" s="48"/>
      <c r="E3835" s="48"/>
    </row>
    <row r="3836" spans="4:5" x14ac:dyDescent="0.25">
      <c r="D3836" s="48"/>
      <c r="E3836" s="48"/>
    </row>
    <row r="3837" spans="4:5" x14ac:dyDescent="0.25">
      <c r="D3837" s="48"/>
      <c r="E3837" s="48"/>
    </row>
    <row r="3838" spans="4:5" x14ac:dyDescent="0.25">
      <c r="D3838" s="48"/>
      <c r="E3838" s="48"/>
    </row>
    <row r="3839" spans="4:5" x14ac:dyDescent="0.25">
      <c r="D3839" s="48"/>
      <c r="E3839" s="48"/>
    </row>
    <row r="3840" spans="4:5" x14ac:dyDescent="0.25">
      <c r="D3840" s="48"/>
      <c r="E3840" s="48"/>
    </row>
    <row r="3841" spans="4:5" x14ac:dyDescent="0.25">
      <c r="D3841" s="48"/>
      <c r="E3841" s="48"/>
    </row>
    <row r="3842" spans="4:5" x14ac:dyDescent="0.25">
      <c r="D3842" s="48"/>
      <c r="E3842" s="48"/>
    </row>
    <row r="3843" spans="4:5" x14ac:dyDescent="0.25">
      <c r="D3843" s="48"/>
      <c r="E3843" s="48"/>
    </row>
    <row r="3844" spans="4:5" x14ac:dyDescent="0.25">
      <c r="D3844" s="48"/>
      <c r="E3844" s="48"/>
    </row>
    <row r="3845" spans="4:5" x14ac:dyDescent="0.25">
      <c r="D3845" s="48"/>
      <c r="E3845" s="48"/>
    </row>
    <row r="3846" spans="4:5" x14ac:dyDescent="0.25">
      <c r="D3846" s="48"/>
      <c r="E3846" s="48"/>
    </row>
    <row r="3847" spans="4:5" x14ac:dyDescent="0.25">
      <c r="D3847" s="48"/>
      <c r="E3847" s="48"/>
    </row>
    <row r="3848" spans="4:5" x14ac:dyDescent="0.25">
      <c r="D3848" s="48"/>
      <c r="E3848" s="48"/>
    </row>
    <row r="3849" spans="4:5" x14ac:dyDescent="0.25">
      <c r="D3849" s="48"/>
      <c r="E3849" s="48"/>
    </row>
    <row r="3850" spans="4:5" x14ac:dyDescent="0.25">
      <c r="D3850" s="48"/>
      <c r="E3850" s="48"/>
    </row>
    <row r="3851" spans="4:5" x14ac:dyDescent="0.25">
      <c r="D3851" s="48"/>
      <c r="E3851" s="48"/>
    </row>
    <row r="3852" spans="4:5" x14ac:dyDescent="0.25">
      <c r="D3852" s="48"/>
      <c r="E3852" s="48"/>
    </row>
    <row r="3853" spans="4:5" x14ac:dyDescent="0.25">
      <c r="D3853" s="48"/>
      <c r="E3853" s="48"/>
    </row>
    <row r="3854" spans="4:5" x14ac:dyDescent="0.25">
      <c r="D3854" s="48"/>
      <c r="E3854" s="48"/>
    </row>
    <row r="3855" spans="4:5" x14ac:dyDescent="0.25">
      <c r="D3855" s="48"/>
      <c r="E3855" s="48"/>
    </row>
    <row r="3856" spans="4:5" x14ac:dyDescent="0.25">
      <c r="D3856" s="48"/>
      <c r="E3856" s="48"/>
    </row>
    <row r="3857" spans="4:5" x14ac:dyDescent="0.25">
      <c r="D3857" s="48"/>
      <c r="E3857" s="48"/>
    </row>
    <row r="3858" spans="4:5" x14ac:dyDescent="0.25">
      <c r="D3858" s="48"/>
      <c r="E3858" s="48"/>
    </row>
    <row r="3859" spans="4:5" x14ac:dyDescent="0.25">
      <c r="D3859" s="48"/>
      <c r="E3859" s="48"/>
    </row>
    <row r="3860" spans="4:5" x14ac:dyDescent="0.25">
      <c r="D3860" s="48"/>
      <c r="E3860" s="48"/>
    </row>
    <row r="3861" spans="4:5" x14ac:dyDescent="0.25">
      <c r="D3861" s="48"/>
      <c r="E3861" s="48"/>
    </row>
    <row r="3862" spans="4:5" x14ac:dyDescent="0.25">
      <c r="D3862" s="48"/>
      <c r="E3862" s="48"/>
    </row>
    <row r="3863" spans="4:5" x14ac:dyDescent="0.25">
      <c r="D3863" s="48"/>
      <c r="E3863" s="48"/>
    </row>
    <row r="3864" spans="4:5" x14ac:dyDescent="0.25">
      <c r="D3864" s="48"/>
      <c r="E3864" s="48"/>
    </row>
    <row r="3865" spans="4:5" x14ac:dyDescent="0.25">
      <c r="D3865" s="48"/>
      <c r="E3865" s="48"/>
    </row>
    <row r="3866" spans="4:5" x14ac:dyDescent="0.25">
      <c r="D3866" s="48"/>
      <c r="E3866" s="48"/>
    </row>
    <row r="3867" spans="4:5" x14ac:dyDescent="0.25">
      <c r="D3867" s="48"/>
      <c r="E3867" s="48"/>
    </row>
    <row r="3868" spans="4:5" x14ac:dyDescent="0.25">
      <c r="D3868" s="48"/>
      <c r="E3868" s="48"/>
    </row>
    <row r="3869" spans="4:5" x14ac:dyDescent="0.25">
      <c r="D3869" s="48"/>
      <c r="E3869" s="48"/>
    </row>
    <row r="3870" spans="4:5" x14ac:dyDescent="0.25">
      <c r="D3870" s="48"/>
      <c r="E3870" s="48"/>
    </row>
    <row r="3871" spans="4:5" x14ac:dyDescent="0.25">
      <c r="D3871" s="48"/>
      <c r="E3871" s="48"/>
    </row>
    <row r="3872" spans="4:5" x14ac:dyDescent="0.25">
      <c r="D3872" s="48"/>
      <c r="E3872" s="48"/>
    </row>
    <row r="3873" spans="4:5" x14ac:dyDescent="0.25">
      <c r="D3873" s="48"/>
      <c r="E3873" s="48"/>
    </row>
    <row r="3874" spans="4:5" x14ac:dyDescent="0.25">
      <c r="D3874" s="48"/>
      <c r="E3874" s="48"/>
    </row>
    <row r="3875" spans="4:5" x14ac:dyDescent="0.25">
      <c r="D3875" s="48"/>
      <c r="E3875" s="48"/>
    </row>
    <row r="3876" spans="4:5" x14ac:dyDescent="0.25">
      <c r="D3876" s="48"/>
      <c r="E3876" s="48"/>
    </row>
    <row r="3877" spans="4:5" x14ac:dyDescent="0.25">
      <c r="D3877" s="48"/>
      <c r="E3877" s="48"/>
    </row>
    <row r="3878" spans="4:5" x14ac:dyDescent="0.25">
      <c r="D3878" s="48"/>
      <c r="E3878" s="48"/>
    </row>
    <row r="3879" spans="4:5" x14ac:dyDescent="0.25">
      <c r="D3879" s="48"/>
      <c r="E3879" s="48"/>
    </row>
    <row r="3880" spans="4:5" x14ac:dyDescent="0.25">
      <c r="D3880" s="48"/>
      <c r="E3880" s="48"/>
    </row>
    <row r="3881" spans="4:5" x14ac:dyDescent="0.25">
      <c r="D3881" s="48"/>
      <c r="E3881" s="48"/>
    </row>
    <row r="3882" spans="4:5" x14ac:dyDescent="0.25">
      <c r="D3882" s="48"/>
      <c r="E3882" s="48"/>
    </row>
    <row r="3883" spans="4:5" x14ac:dyDescent="0.25">
      <c r="D3883" s="48"/>
      <c r="E3883" s="48"/>
    </row>
    <row r="3884" spans="4:5" x14ac:dyDescent="0.25">
      <c r="D3884" s="48"/>
      <c r="E3884" s="48"/>
    </row>
    <row r="3885" spans="4:5" x14ac:dyDescent="0.25">
      <c r="D3885" s="48"/>
      <c r="E3885" s="48"/>
    </row>
    <row r="3886" spans="4:5" x14ac:dyDescent="0.25">
      <c r="D3886" s="48"/>
      <c r="E3886" s="48"/>
    </row>
    <row r="3887" spans="4:5" x14ac:dyDescent="0.25">
      <c r="D3887" s="48"/>
      <c r="E3887" s="48"/>
    </row>
    <row r="3888" spans="4:5" x14ac:dyDescent="0.25">
      <c r="D3888" s="48"/>
      <c r="E3888" s="48"/>
    </row>
    <row r="3889" spans="4:5" x14ac:dyDescent="0.25">
      <c r="D3889" s="48"/>
      <c r="E3889" s="48"/>
    </row>
    <row r="3890" spans="4:5" x14ac:dyDescent="0.25">
      <c r="D3890" s="48"/>
      <c r="E3890" s="48"/>
    </row>
    <row r="3891" spans="4:5" x14ac:dyDescent="0.25">
      <c r="D3891" s="48"/>
      <c r="E3891" s="48"/>
    </row>
    <row r="3892" spans="4:5" x14ac:dyDescent="0.25">
      <c r="D3892" s="48"/>
      <c r="E3892" s="48"/>
    </row>
    <row r="3893" spans="4:5" x14ac:dyDescent="0.25">
      <c r="D3893" s="48"/>
      <c r="E3893" s="48"/>
    </row>
    <row r="3894" spans="4:5" x14ac:dyDescent="0.25">
      <c r="D3894" s="48"/>
      <c r="E3894" s="48"/>
    </row>
    <row r="3895" spans="4:5" x14ac:dyDescent="0.25">
      <c r="D3895" s="48"/>
      <c r="E3895" s="48"/>
    </row>
    <row r="3896" spans="4:5" x14ac:dyDescent="0.25">
      <c r="D3896" s="48"/>
      <c r="E3896" s="48"/>
    </row>
    <row r="3897" spans="4:5" x14ac:dyDescent="0.25">
      <c r="D3897" s="48"/>
      <c r="E3897" s="48"/>
    </row>
    <row r="3898" spans="4:5" x14ac:dyDescent="0.25">
      <c r="D3898" s="48"/>
      <c r="E3898" s="48"/>
    </row>
    <row r="3899" spans="4:5" x14ac:dyDescent="0.25">
      <c r="D3899" s="48"/>
      <c r="E3899" s="48"/>
    </row>
    <row r="3900" spans="4:5" x14ac:dyDescent="0.25">
      <c r="D3900" s="48"/>
      <c r="E3900" s="48"/>
    </row>
    <row r="3901" spans="4:5" x14ac:dyDescent="0.25">
      <c r="D3901" s="48"/>
      <c r="E3901" s="48"/>
    </row>
    <row r="3902" spans="4:5" x14ac:dyDescent="0.25">
      <c r="D3902" s="48"/>
      <c r="E3902" s="48"/>
    </row>
    <row r="3903" spans="4:5" x14ac:dyDescent="0.25">
      <c r="D3903" s="48"/>
      <c r="E3903" s="48"/>
    </row>
    <row r="3904" spans="4:5" x14ac:dyDescent="0.25">
      <c r="D3904" s="48"/>
      <c r="E3904" s="48"/>
    </row>
    <row r="3905" spans="4:5" x14ac:dyDescent="0.25">
      <c r="D3905" s="48"/>
      <c r="E3905" s="48"/>
    </row>
    <row r="3906" spans="4:5" x14ac:dyDescent="0.25">
      <c r="D3906" s="48"/>
      <c r="E3906" s="48"/>
    </row>
    <row r="3907" spans="4:5" x14ac:dyDescent="0.25">
      <c r="D3907" s="48"/>
      <c r="E3907" s="48"/>
    </row>
    <row r="3908" spans="4:5" x14ac:dyDescent="0.25">
      <c r="D3908" s="48"/>
      <c r="E3908" s="48"/>
    </row>
    <row r="3909" spans="4:5" x14ac:dyDescent="0.25">
      <c r="D3909" s="48"/>
      <c r="E3909" s="48"/>
    </row>
    <row r="3910" spans="4:5" x14ac:dyDescent="0.25">
      <c r="D3910" s="48"/>
      <c r="E3910" s="48"/>
    </row>
    <row r="3911" spans="4:5" x14ac:dyDescent="0.25">
      <c r="D3911" s="48"/>
      <c r="E3911" s="48"/>
    </row>
    <row r="3912" spans="4:5" x14ac:dyDescent="0.25">
      <c r="D3912" s="48"/>
      <c r="E3912" s="48"/>
    </row>
    <row r="3913" spans="4:5" x14ac:dyDescent="0.25">
      <c r="D3913" s="48"/>
      <c r="E3913" s="48"/>
    </row>
    <row r="3914" spans="4:5" x14ac:dyDescent="0.25">
      <c r="D3914" s="48"/>
      <c r="E3914" s="48"/>
    </row>
    <row r="3915" spans="4:5" x14ac:dyDescent="0.25">
      <c r="D3915" s="48"/>
      <c r="E3915" s="48"/>
    </row>
    <row r="3916" spans="4:5" x14ac:dyDescent="0.25">
      <c r="D3916" s="48"/>
      <c r="E3916" s="48"/>
    </row>
    <row r="3917" spans="4:5" x14ac:dyDescent="0.25">
      <c r="D3917" s="48"/>
      <c r="E3917" s="48"/>
    </row>
    <row r="3918" spans="4:5" x14ac:dyDescent="0.25">
      <c r="D3918" s="48"/>
      <c r="E3918" s="48"/>
    </row>
    <row r="3919" spans="4:5" x14ac:dyDescent="0.25">
      <c r="D3919" s="48"/>
      <c r="E3919" s="48"/>
    </row>
    <row r="3920" spans="4:5" x14ac:dyDescent="0.25">
      <c r="D3920" s="48"/>
      <c r="E3920" s="48"/>
    </row>
    <row r="3921" spans="4:5" x14ac:dyDescent="0.25">
      <c r="D3921" s="48"/>
      <c r="E3921" s="48"/>
    </row>
    <row r="3922" spans="4:5" x14ac:dyDescent="0.25">
      <c r="D3922" s="48"/>
      <c r="E3922" s="48"/>
    </row>
    <row r="3923" spans="4:5" x14ac:dyDescent="0.25">
      <c r="D3923" s="48"/>
      <c r="E3923" s="48"/>
    </row>
    <row r="3924" spans="4:5" x14ac:dyDescent="0.25">
      <c r="D3924" s="48"/>
      <c r="E3924" s="48"/>
    </row>
    <row r="3925" spans="4:5" x14ac:dyDescent="0.25">
      <c r="D3925" s="48"/>
      <c r="E3925" s="48"/>
    </row>
    <row r="3926" spans="4:5" x14ac:dyDescent="0.25">
      <c r="D3926" s="48"/>
      <c r="E3926" s="48"/>
    </row>
    <row r="3927" spans="4:5" x14ac:dyDescent="0.25">
      <c r="D3927" s="48"/>
      <c r="E3927" s="48"/>
    </row>
    <row r="3928" spans="4:5" x14ac:dyDescent="0.25">
      <c r="D3928" s="48"/>
      <c r="E3928" s="48"/>
    </row>
    <row r="3929" spans="4:5" x14ac:dyDescent="0.25">
      <c r="D3929" s="48"/>
      <c r="E3929" s="48"/>
    </row>
    <row r="3930" spans="4:5" x14ac:dyDescent="0.25">
      <c r="D3930" s="48"/>
      <c r="E3930" s="48"/>
    </row>
    <row r="3931" spans="4:5" x14ac:dyDescent="0.25">
      <c r="D3931" s="48"/>
      <c r="E3931" s="48"/>
    </row>
    <row r="3932" spans="4:5" x14ac:dyDescent="0.25">
      <c r="D3932" s="48"/>
      <c r="E3932" s="48"/>
    </row>
    <row r="3933" spans="4:5" x14ac:dyDescent="0.25">
      <c r="D3933" s="48"/>
      <c r="E3933" s="48"/>
    </row>
    <row r="3934" spans="4:5" x14ac:dyDescent="0.25">
      <c r="D3934" s="48"/>
      <c r="E3934" s="48"/>
    </row>
    <row r="3935" spans="4:5" x14ac:dyDescent="0.25">
      <c r="D3935" s="48"/>
      <c r="E3935" s="48"/>
    </row>
    <row r="3936" spans="4:5" x14ac:dyDescent="0.25">
      <c r="D3936" s="48"/>
      <c r="E3936" s="48"/>
    </row>
    <row r="3937" spans="4:5" x14ac:dyDescent="0.25">
      <c r="D3937" s="48"/>
      <c r="E3937" s="48"/>
    </row>
    <row r="3938" spans="4:5" x14ac:dyDescent="0.25">
      <c r="D3938" s="48"/>
      <c r="E3938" s="48"/>
    </row>
    <row r="3939" spans="4:5" x14ac:dyDescent="0.25">
      <c r="D3939" s="48"/>
      <c r="E3939" s="48"/>
    </row>
    <row r="3940" spans="4:5" x14ac:dyDescent="0.25">
      <c r="D3940" s="48"/>
      <c r="E3940" s="48"/>
    </row>
    <row r="3941" spans="4:5" x14ac:dyDescent="0.25">
      <c r="D3941" s="48"/>
      <c r="E3941" s="48"/>
    </row>
    <row r="3942" spans="4:5" x14ac:dyDescent="0.25">
      <c r="D3942" s="48"/>
      <c r="E3942" s="48"/>
    </row>
    <row r="3943" spans="4:5" x14ac:dyDescent="0.25">
      <c r="D3943" s="48"/>
      <c r="E3943" s="48"/>
    </row>
    <row r="3944" spans="4:5" x14ac:dyDescent="0.25">
      <c r="D3944" s="48"/>
      <c r="E3944" s="48"/>
    </row>
    <row r="3945" spans="4:5" x14ac:dyDescent="0.25">
      <c r="D3945" s="48"/>
      <c r="E3945" s="48"/>
    </row>
    <row r="3946" spans="4:5" x14ac:dyDescent="0.25">
      <c r="D3946" s="48"/>
      <c r="E3946" s="48"/>
    </row>
    <row r="3947" spans="4:5" x14ac:dyDescent="0.25">
      <c r="D3947" s="48"/>
      <c r="E3947" s="48"/>
    </row>
    <row r="3948" spans="4:5" x14ac:dyDescent="0.25">
      <c r="D3948" s="48"/>
      <c r="E3948" s="48"/>
    </row>
    <row r="3949" spans="4:5" x14ac:dyDescent="0.25">
      <c r="D3949" s="48"/>
      <c r="E3949" s="48"/>
    </row>
    <row r="3950" spans="4:5" x14ac:dyDescent="0.25">
      <c r="D3950" s="48"/>
      <c r="E3950" s="48"/>
    </row>
    <row r="3951" spans="4:5" x14ac:dyDescent="0.25">
      <c r="D3951" s="48"/>
      <c r="E3951" s="48"/>
    </row>
    <row r="3952" spans="4:5" x14ac:dyDescent="0.25">
      <c r="D3952" s="48"/>
      <c r="E3952" s="48"/>
    </row>
    <row r="3953" spans="4:5" x14ac:dyDescent="0.25">
      <c r="D3953" s="48"/>
      <c r="E3953" s="48"/>
    </row>
    <row r="3954" spans="4:5" x14ac:dyDescent="0.25">
      <c r="D3954" s="48"/>
      <c r="E3954" s="48"/>
    </row>
    <row r="3955" spans="4:5" x14ac:dyDescent="0.25">
      <c r="D3955" s="48"/>
      <c r="E3955" s="48"/>
    </row>
    <row r="3956" spans="4:5" x14ac:dyDescent="0.25">
      <c r="D3956" s="48"/>
      <c r="E3956" s="48"/>
    </row>
    <row r="3957" spans="4:5" x14ac:dyDescent="0.25">
      <c r="D3957" s="48"/>
      <c r="E3957" s="48"/>
    </row>
    <row r="3958" spans="4:5" x14ac:dyDescent="0.25">
      <c r="D3958" s="48"/>
      <c r="E3958" s="48"/>
    </row>
    <row r="3959" spans="4:5" x14ac:dyDescent="0.25">
      <c r="D3959" s="48"/>
      <c r="E3959" s="48"/>
    </row>
    <row r="3960" spans="4:5" x14ac:dyDescent="0.25">
      <c r="D3960" s="48"/>
      <c r="E3960" s="48"/>
    </row>
    <row r="3961" spans="4:5" x14ac:dyDescent="0.25">
      <c r="D3961" s="48"/>
      <c r="E3961" s="48"/>
    </row>
    <row r="3962" spans="4:5" x14ac:dyDescent="0.25">
      <c r="D3962" s="48"/>
      <c r="E3962" s="48"/>
    </row>
    <row r="3963" spans="4:5" x14ac:dyDescent="0.25">
      <c r="D3963" s="48"/>
      <c r="E3963" s="48"/>
    </row>
    <row r="3964" spans="4:5" x14ac:dyDescent="0.25">
      <c r="D3964" s="48"/>
      <c r="E3964" s="48"/>
    </row>
    <row r="3965" spans="4:5" x14ac:dyDescent="0.25">
      <c r="D3965" s="48"/>
      <c r="E3965" s="48"/>
    </row>
    <row r="3966" spans="4:5" x14ac:dyDescent="0.25">
      <c r="D3966" s="48"/>
      <c r="E3966" s="48"/>
    </row>
    <row r="3967" spans="4:5" x14ac:dyDescent="0.25">
      <c r="D3967" s="48"/>
      <c r="E3967" s="48"/>
    </row>
    <row r="3968" spans="4:5" x14ac:dyDescent="0.25">
      <c r="D3968" s="48"/>
      <c r="E3968" s="48"/>
    </row>
    <row r="3969" spans="4:5" x14ac:dyDescent="0.25">
      <c r="D3969" s="48"/>
      <c r="E3969" s="48"/>
    </row>
    <row r="3970" spans="4:5" x14ac:dyDescent="0.25">
      <c r="D3970" s="48"/>
      <c r="E3970" s="48"/>
    </row>
    <row r="3971" spans="4:5" x14ac:dyDescent="0.25">
      <c r="D3971" s="48"/>
      <c r="E3971" s="48"/>
    </row>
    <row r="3972" spans="4:5" x14ac:dyDescent="0.25">
      <c r="D3972" s="48"/>
      <c r="E3972" s="48"/>
    </row>
    <row r="3973" spans="4:5" x14ac:dyDescent="0.25">
      <c r="D3973" s="48"/>
      <c r="E3973" s="48"/>
    </row>
    <row r="3974" spans="4:5" x14ac:dyDescent="0.25">
      <c r="D3974" s="48"/>
      <c r="E3974" s="48"/>
    </row>
    <row r="3975" spans="4:5" x14ac:dyDescent="0.25">
      <c r="D3975" s="48"/>
      <c r="E3975" s="48"/>
    </row>
    <row r="3976" spans="4:5" x14ac:dyDescent="0.25">
      <c r="D3976" s="48"/>
      <c r="E3976" s="48"/>
    </row>
    <row r="3977" spans="4:5" x14ac:dyDescent="0.25">
      <c r="D3977" s="48"/>
      <c r="E3977" s="48"/>
    </row>
    <row r="3978" spans="4:5" x14ac:dyDescent="0.25">
      <c r="D3978" s="48"/>
      <c r="E3978" s="48"/>
    </row>
    <row r="3979" spans="4:5" x14ac:dyDescent="0.25">
      <c r="D3979" s="48"/>
      <c r="E3979" s="48"/>
    </row>
    <row r="3980" spans="4:5" x14ac:dyDescent="0.25">
      <c r="D3980" s="48"/>
      <c r="E3980" s="48"/>
    </row>
    <row r="3981" spans="4:5" x14ac:dyDescent="0.25">
      <c r="D3981" s="48"/>
      <c r="E3981" s="48"/>
    </row>
    <row r="3982" spans="4:5" x14ac:dyDescent="0.25">
      <c r="D3982" s="48"/>
      <c r="E3982" s="48"/>
    </row>
    <row r="3983" spans="4:5" x14ac:dyDescent="0.25">
      <c r="D3983" s="48"/>
      <c r="E3983" s="48"/>
    </row>
    <row r="3984" spans="4:5" x14ac:dyDescent="0.25">
      <c r="D3984" s="48"/>
      <c r="E3984" s="48"/>
    </row>
    <row r="3985" spans="4:5" x14ac:dyDescent="0.25">
      <c r="D3985" s="48"/>
      <c r="E3985" s="48"/>
    </row>
    <row r="3986" spans="4:5" x14ac:dyDescent="0.25">
      <c r="D3986" s="48"/>
      <c r="E3986" s="48"/>
    </row>
    <row r="3987" spans="4:5" x14ac:dyDescent="0.25">
      <c r="D3987" s="48"/>
      <c r="E3987" s="48"/>
    </row>
    <row r="3988" spans="4:5" x14ac:dyDescent="0.25">
      <c r="D3988" s="48"/>
      <c r="E3988" s="48"/>
    </row>
    <row r="3989" spans="4:5" x14ac:dyDescent="0.25">
      <c r="D3989" s="48"/>
      <c r="E3989" s="48"/>
    </row>
    <row r="3990" spans="4:5" x14ac:dyDescent="0.25">
      <c r="D3990" s="48"/>
      <c r="E3990" s="48"/>
    </row>
    <row r="3991" spans="4:5" x14ac:dyDescent="0.25">
      <c r="D3991" s="48"/>
      <c r="E3991" s="48"/>
    </row>
    <row r="3992" spans="4:5" x14ac:dyDescent="0.25">
      <c r="D3992" s="48"/>
      <c r="E3992" s="48"/>
    </row>
    <row r="3993" spans="4:5" x14ac:dyDescent="0.25">
      <c r="D3993" s="48"/>
      <c r="E3993" s="48"/>
    </row>
    <row r="3994" spans="4:5" x14ac:dyDescent="0.25">
      <c r="D3994" s="48"/>
      <c r="E3994" s="48"/>
    </row>
    <row r="3995" spans="4:5" x14ac:dyDescent="0.25">
      <c r="D3995" s="48"/>
      <c r="E3995" s="48"/>
    </row>
    <row r="3996" spans="4:5" x14ac:dyDescent="0.25">
      <c r="D3996" s="48"/>
      <c r="E3996" s="48"/>
    </row>
    <row r="3997" spans="4:5" x14ac:dyDescent="0.25">
      <c r="D3997" s="48"/>
      <c r="E3997" s="48"/>
    </row>
    <row r="3998" spans="4:5" x14ac:dyDescent="0.25">
      <c r="D3998" s="48"/>
      <c r="E3998" s="48"/>
    </row>
    <row r="3999" spans="4:5" x14ac:dyDescent="0.25">
      <c r="D3999" s="48"/>
      <c r="E3999" s="48"/>
    </row>
    <row r="4000" spans="4:5" x14ac:dyDescent="0.25">
      <c r="D4000" s="48"/>
      <c r="E4000" s="48"/>
    </row>
    <row r="4001" spans="4:5" x14ac:dyDescent="0.25">
      <c r="D4001" s="48"/>
      <c r="E4001" s="48"/>
    </row>
    <row r="4002" spans="4:5" x14ac:dyDescent="0.25">
      <c r="D4002" s="48"/>
      <c r="E4002" s="48"/>
    </row>
    <row r="4003" spans="4:5" x14ac:dyDescent="0.25">
      <c r="D4003" s="48"/>
      <c r="E4003" s="48"/>
    </row>
    <row r="4004" spans="4:5" x14ac:dyDescent="0.25">
      <c r="D4004" s="48"/>
      <c r="E4004" s="48"/>
    </row>
    <row r="4005" spans="4:5" x14ac:dyDescent="0.25">
      <c r="D4005" s="48"/>
      <c r="E4005" s="48"/>
    </row>
    <row r="4006" spans="4:5" x14ac:dyDescent="0.25">
      <c r="D4006" s="48"/>
      <c r="E4006" s="48"/>
    </row>
    <row r="4007" spans="4:5" x14ac:dyDescent="0.25">
      <c r="D4007" s="48"/>
      <c r="E4007" s="48"/>
    </row>
    <row r="4008" spans="4:5" x14ac:dyDescent="0.25">
      <c r="D4008" s="48"/>
      <c r="E4008" s="48"/>
    </row>
    <row r="4009" spans="4:5" x14ac:dyDescent="0.25">
      <c r="D4009" s="48"/>
      <c r="E4009" s="48"/>
    </row>
    <row r="4010" spans="4:5" x14ac:dyDescent="0.25">
      <c r="D4010" s="48"/>
      <c r="E4010" s="48"/>
    </row>
    <row r="4011" spans="4:5" x14ac:dyDescent="0.25">
      <c r="D4011" s="48"/>
      <c r="E4011" s="48"/>
    </row>
    <row r="4012" spans="4:5" x14ac:dyDescent="0.25">
      <c r="D4012" s="48"/>
      <c r="E4012" s="48"/>
    </row>
    <row r="4013" spans="4:5" x14ac:dyDescent="0.25">
      <c r="D4013" s="48"/>
      <c r="E4013" s="48"/>
    </row>
    <row r="4014" spans="4:5" x14ac:dyDescent="0.25">
      <c r="D4014" s="48"/>
      <c r="E4014" s="48"/>
    </row>
    <row r="4015" spans="4:5" x14ac:dyDescent="0.25">
      <c r="D4015" s="48"/>
      <c r="E4015" s="48"/>
    </row>
    <row r="4016" spans="4:5" x14ac:dyDescent="0.25">
      <c r="D4016" s="48"/>
      <c r="E4016" s="48"/>
    </row>
    <row r="4017" spans="4:5" x14ac:dyDescent="0.25">
      <c r="D4017" s="48"/>
      <c r="E4017" s="48"/>
    </row>
    <row r="4018" spans="4:5" x14ac:dyDescent="0.25">
      <c r="D4018" s="48"/>
      <c r="E4018" s="48"/>
    </row>
    <row r="4019" spans="4:5" x14ac:dyDescent="0.25">
      <c r="D4019" s="48"/>
      <c r="E4019" s="48"/>
    </row>
    <row r="4020" spans="4:5" x14ac:dyDescent="0.25">
      <c r="D4020" s="48"/>
      <c r="E4020" s="48"/>
    </row>
    <row r="4021" spans="4:5" x14ac:dyDescent="0.25">
      <c r="D4021" s="48"/>
      <c r="E4021" s="48"/>
    </row>
    <row r="4022" spans="4:5" x14ac:dyDescent="0.25">
      <c r="D4022" s="48"/>
      <c r="E4022" s="48"/>
    </row>
    <row r="4023" spans="4:5" x14ac:dyDescent="0.25">
      <c r="D4023" s="48"/>
      <c r="E4023" s="48"/>
    </row>
    <row r="4024" spans="4:5" x14ac:dyDescent="0.25">
      <c r="D4024" s="48"/>
      <c r="E4024" s="48"/>
    </row>
    <row r="4025" spans="4:5" x14ac:dyDescent="0.25">
      <c r="D4025" s="48"/>
      <c r="E4025" s="48"/>
    </row>
    <row r="4026" spans="4:5" x14ac:dyDescent="0.25">
      <c r="D4026" s="48"/>
      <c r="E4026" s="48"/>
    </row>
    <row r="4027" spans="4:5" x14ac:dyDescent="0.25">
      <c r="D4027" s="48"/>
      <c r="E4027" s="48"/>
    </row>
    <row r="4028" spans="4:5" x14ac:dyDescent="0.25">
      <c r="D4028" s="48"/>
      <c r="E4028" s="48"/>
    </row>
    <row r="4029" spans="4:5" x14ac:dyDescent="0.25">
      <c r="D4029" s="48"/>
      <c r="E4029" s="48"/>
    </row>
    <row r="4030" spans="4:5" x14ac:dyDescent="0.25">
      <c r="D4030" s="48"/>
      <c r="E4030" s="48"/>
    </row>
    <row r="4031" spans="4:5" x14ac:dyDescent="0.25">
      <c r="D4031" s="48"/>
      <c r="E4031" s="48"/>
    </row>
    <row r="4032" spans="4:5" x14ac:dyDescent="0.25">
      <c r="D4032" s="48"/>
      <c r="E4032" s="48"/>
    </row>
    <row r="4033" spans="4:5" x14ac:dyDescent="0.25">
      <c r="D4033" s="48"/>
      <c r="E4033" s="48"/>
    </row>
    <row r="4034" spans="4:5" x14ac:dyDescent="0.25">
      <c r="D4034" s="48"/>
      <c r="E4034" s="48"/>
    </row>
    <row r="4035" spans="4:5" x14ac:dyDescent="0.25">
      <c r="D4035" s="48"/>
      <c r="E4035" s="48"/>
    </row>
    <row r="4036" spans="4:5" x14ac:dyDescent="0.25">
      <c r="D4036" s="48"/>
      <c r="E4036" s="48"/>
    </row>
    <row r="4037" spans="4:5" x14ac:dyDescent="0.25">
      <c r="D4037" s="48"/>
      <c r="E4037" s="48"/>
    </row>
    <row r="4038" spans="4:5" x14ac:dyDescent="0.25">
      <c r="D4038" s="48"/>
      <c r="E4038" s="48"/>
    </row>
    <row r="4039" spans="4:5" x14ac:dyDescent="0.25">
      <c r="D4039" s="48"/>
      <c r="E4039" s="48"/>
    </row>
    <row r="4040" spans="4:5" x14ac:dyDescent="0.25">
      <c r="D4040" s="48"/>
      <c r="E4040" s="48"/>
    </row>
    <row r="4041" spans="4:5" x14ac:dyDescent="0.25">
      <c r="D4041" s="48"/>
      <c r="E4041" s="48"/>
    </row>
    <row r="4042" spans="4:5" x14ac:dyDescent="0.25">
      <c r="D4042" s="48"/>
      <c r="E4042" s="48"/>
    </row>
    <row r="4043" spans="4:5" x14ac:dyDescent="0.25">
      <c r="D4043" s="48"/>
      <c r="E4043" s="48"/>
    </row>
    <row r="4044" spans="4:5" x14ac:dyDescent="0.25">
      <c r="D4044" s="48"/>
      <c r="E4044" s="48"/>
    </row>
    <row r="4045" spans="4:5" x14ac:dyDescent="0.25">
      <c r="D4045" s="48"/>
      <c r="E4045" s="48"/>
    </row>
    <row r="4046" spans="4:5" x14ac:dyDescent="0.25">
      <c r="D4046" s="48"/>
      <c r="E4046" s="48"/>
    </row>
    <row r="4047" spans="4:5" x14ac:dyDescent="0.25">
      <c r="D4047" s="48"/>
      <c r="E4047" s="48"/>
    </row>
    <row r="4048" spans="4:5" x14ac:dyDescent="0.25">
      <c r="D4048" s="48"/>
      <c r="E4048" s="48"/>
    </row>
    <row r="4049" spans="4:5" x14ac:dyDescent="0.25">
      <c r="D4049" s="48"/>
      <c r="E4049" s="48"/>
    </row>
    <row r="4050" spans="4:5" x14ac:dyDescent="0.25">
      <c r="D4050" s="48"/>
      <c r="E4050" s="48"/>
    </row>
    <row r="4051" spans="4:5" x14ac:dyDescent="0.25">
      <c r="D4051" s="48"/>
      <c r="E4051" s="48"/>
    </row>
    <row r="4052" spans="4:5" x14ac:dyDescent="0.25">
      <c r="D4052" s="48"/>
      <c r="E4052" s="48"/>
    </row>
    <row r="4053" spans="4:5" x14ac:dyDescent="0.25">
      <c r="D4053" s="48"/>
      <c r="E4053" s="48"/>
    </row>
    <row r="4054" spans="4:5" x14ac:dyDescent="0.25">
      <c r="D4054" s="48"/>
      <c r="E4054" s="48"/>
    </row>
    <row r="4055" spans="4:5" x14ac:dyDescent="0.25">
      <c r="D4055" s="48"/>
      <c r="E4055" s="48"/>
    </row>
    <row r="4056" spans="4:5" x14ac:dyDescent="0.25">
      <c r="D4056" s="48"/>
      <c r="E4056" s="48"/>
    </row>
    <row r="4057" spans="4:5" x14ac:dyDescent="0.25">
      <c r="D4057" s="48"/>
      <c r="E4057" s="48"/>
    </row>
    <row r="4058" spans="4:5" x14ac:dyDescent="0.25">
      <c r="D4058" s="48"/>
      <c r="E4058" s="48"/>
    </row>
    <row r="4059" spans="4:5" x14ac:dyDescent="0.25">
      <c r="D4059" s="48"/>
      <c r="E4059" s="48"/>
    </row>
    <row r="4060" spans="4:5" x14ac:dyDescent="0.25">
      <c r="D4060" s="48"/>
      <c r="E4060" s="48"/>
    </row>
    <row r="4061" spans="4:5" x14ac:dyDescent="0.25">
      <c r="D4061" s="48"/>
      <c r="E4061" s="48"/>
    </row>
    <row r="4062" spans="4:5" x14ac:dyDescent="0.25">
      <c r="D4062" s="48"/>
      <c r="E4062" s="48"/>
    </row>
    <row r="4063" spans="4:5" x14ac:dyDescent="0.25">
      <c r="D4063" s="48"/>
      <c r="E4063" s="48"/>
    </row>
    <row r="4064" spans="4:5" x14ac:dyDescent="0.25">
      <c r="D4064" s="48"/>
      <c r="E4064" s="48"/>
    </row>
    <row r="4065" spans="4:5" x14ac:dyDescent="0.25">
      <c r="D4065" s="48"/>
      <c r="E4065" s="48"/>
    </row>
    <row r="4066" spans="4:5" x14ac:dyDescent="0.25">
      <c r="D4066" s="48"/>
      <c r="E4066" s="48"/>
    </row>
    <row r="4067" spans="4:5" x14ac:dyDescent="0.25">
      <c r="D4067" s="48"/>
      <c r="E4067" s="48"/>
    </row>
    <row r="4068" spans="4:5" x14ac:dyDescent="0.25">
      <c r="D4068" s="48"/>
      <c r="E4068" s="48"/>
    </row>
    <row r="4069" spans="4:5" x14ac:dyDescent="0.25">
      <c r="D4069" s="48"/>
      <c r="E4069" s="48"/>
    </row>
    <row r="4070" spans="4:5" x14ac:dyDescent="0.25">
      <c r="D4070" s="48"/>
      <c r="E4070" s="48"/>
    </row>
    <row r="4071" spans="4:5" x14ac:dyDescent="0.25">
      <c r="D4071" s="48"/>
      <c r="E4071" s="48"/>
    </row>
    <row r="4072" spans="4:5" x14ac:dyDescent="0.25">
      <c r="D4072" s="48"/>
      <c r="E4072" s="48"/>
    </row>
    <row r="4073" spans="4:5" x14ac:dyDescent="0.25">
      <c r="D4073" s="48"/>
      <c r="E4073" s="48"/>
    </row>
    <row r="4074" spans="4:5" x14ac:dyDescent="0.25">
      <c r="D4074" s="48"/>
      <c r="E4074" s="48"/>
    </row>
    <row r="4075" spans="4:5" x14ac:dyDescent="0.25">
      <c r="D4075" s="48"/>
      <c r="E4075" s="48"/>
    </row>
    <row r="4076" spans="4:5" x14ac:dyDescent="0.25">
      <c r="D4076" s="48"/>
      <c r="E4076" s="48"/>
    </row>
    <row r="4077" spans="4:5" x14ac:dyDescent="0.25">
      <c r="D4077" s="48"/>
      <c r="E4077" s="48"/>
    </row>
    <row r="4078" spans="4:5" x14ac:dyDescent="0.25">
      <c r="D4078" s="48"/>
      <c r="E4078" s="48"/>
    </row>
    <row r="4079" spans="4:5" x14ac:dyDescent="0.25">
      <c r="D4079" s="48"/>
      <c r="E4079" s="48"/>
    </row>
    <row r="4080" spans="4:5" x14ac:dyDescent="0.25">
      <c r="D4080" s="48"/>
      <c r="E4080" s="48"/>
    </row>
    <row r="4081" spans="4:5" x14ac:dyDescent="0.25">
      <c r="D4081" s="48"/>
      <c r="E4081" s="48"/>
    </row>
    <row r="4082" spans="4:5" x14ac:dyDescent="0.25">
      <c r="D4082" s="48"/>
      <c r="E4082" s="48"/>
    </row>
    <row r="4083" spans="4:5" x14ac:dyDescent="0.25">
      <c r="D4083" s="48"/>
      <c r="E4083" s="48"/>
    </row>
    <row r="4084" spans="4:5" x14ac:dyDescent="0.25">
      <c r="D4084" s="48"/>
      <c r="E4084" s="48"/>
    </row>
    <row r="4085" spans="4:5" x14ac:dyDescent="0.25">
      <c r="D4085" s="48"/>
      <c r="E4085" s="48"/>
    </row>
    <row r="4086" spans="4:5" x14ac:dyDescent="0.25">
      <c r="D4086" s="48"/>
      <c r="E4086" s="48"/>
    </row>
    <row r="4087" spans="4:5" x14ac:dyDescent="0.25">
      <c r="D4087" s="48"/>
      <c r="E4087" s="48"/>
    </row>
    <row r="4088" spans="4:5" x14ac:dyDescent="0.25">
      <c r="D4088" s="48"/>
      <c r="E4088" s="48"/>
    </row>
    <row r="4089" spans="4:5" x14ac:dyDescent="0.25">
      <c r="D4089" s="48"/>
      <c r="E4089" s="48"/>
    </row>
    <row r="4090" spans="4:5" x14ac:dyDescent="0.25">
      <c r="D4090" s="48"/>
      <c r="E4090" s="48"/>
    </row>
    <row r="4091" spans="4:5" x14ac:dyDescent="0.25">
      <c r="D4091" s="48"/>
      <c r="E4091" s="48"/>
    </row>
    <row r="4092" spans="4:5" x14ac:dyDescent="0.25">
      <c r="D4092" s="48"/>
      <c r="E4092" s="48"/>
    </row>
    <row r="4093" spans="4:5" x14ac:dyDescent="0.25">
      <c r="D4093" s="48"/>
      <c r="E4093" s="48"/>
    </row>
    <row r="4094" spans="4:5" x14ac:dyDescent="0.25">
      <c r="D4094" s="48"/>
      <c r="E4094" s="48"/>
    </row>
    <row r="4095" spans="4:5" x14ac:dyDescent="0.25">
      <c r="D4095" s="48"/>
      <c r="E4095" s="48"/>
    </row>
    <row r="4096" spans="4:5" x14ac:dyDescent="0.25">
      <c r="D4096" s="48"/>
      <c r="E4096" s="48"/>
    </row>
    <row r="4097" spans="4:5" x14ac:dyDescent="0.25">
      <c r="D4097" s="48"/>
      <c r="E4097" s="48"/>
    </row>
    <row r="4098" spans="4:5" x14ac:dyDescent="0.25">
      <c r="D4098" s="48"/>
      <c r="E4098" s="48"/>
    </row>
    <row r="4099" spans="4:5" x14ac:dyDescent="0.25">
      <c r="D4099" s="48"/>
      <c r="E4099" s="48"/>
    </row>
    <row r="4100" spans="4:5" x14ac:dyDescent="0.25">
      <c r="D4100" s="48"/>
      <c r="E4100" s="48"/>
    </row>
    <row r="4101" spans="4:5" x14ac:dyDescent="0.25">
      <c r="D4101" s="48"/>
      <c r="E4101" s="48"/>
    </row>
    <row r="4102" spans="4:5" x14ac:dyDescent="0.25">
      <c r="D4102" s="48"/>
      <c r="E4102" s="48"/>
    </row>
    <row r="4103" spans="4:5" x14ac:dyDescent="0.25">
      <c r="D4103" s="48"/>
      <c r="E4103" s="48"/>
    </row>
    <row r="4104" spans="4:5" x14ac:dyDescent="0.25">
      <c r="D4104" s="48"/>
      <c r="E4104" s="48"/>
    </row>
    <row r="4105" spans="4:5" x14ac:dyDescent="0.25">
      <c r="D4105" s="48"/>
      <c r="E4105" s="48"/>
    </row>
    <row r="4106" spans="4:5" x14ac:dyDescent="0.25">
      <c r="D4106" s="48"/>
      <c r="E4106" s="48"/>
    </row>
    <row r="4107" spans="4:5" x14ac:dyDescent="0.25">
      <c r="D4107" s="48"/>
      <c r="E4107" s="48"/>
    </row>
    <row r="4108" spans="4:5" x14ac:dyDescent="0.25">
      <c r="D4108" s="48"/>
      <c r="E4108" s="48"/>
    </row>
    <row r="4109" spans="4:5" x14ac:dyDescent="0.25">
      <c r="D4109" s="48"/>
      <c r="E4109" s="48"/>
    </row>
    <row r="4110" spans="4:5" x14ac:dyDescent="0.25">
      <c r="D4110" s="48"/>
      <c r="E4110" s="48"/>
    </row>
    <row r="4111" spans="4:5" x14ac:dyDescent="0.25">
      <c r="D4111" s="48"/>
      <c r="E4111" s="48"/>
    </row>
    <row r="4112" spans="4:5" x14ac:dyDescent="0.25">
      <c r="D4112" s="48"/>
      <c r="E4112" s="48"/>
    </row>
    <row r="4113" spans="4:5" x14ac:dyDescent="0.25">
      <c r="D4113" s="48"/>
      <c r="E4113" s="48"/>
    </row>
    <row r="4114" spans="4:5" x14ac:dyDescent="0.25">
      <c r="D4114" s="48"/>
      <c r="E4114" s="48"/>
    </row>
    <row r="4115" spans="4:5" x14ac:dyDescent="0.25">
      <c r="D4115" s="48"/>
      <c r="E4115" s="48"/>
    </row>
    <row r="4116" spans="4:5" x14ac:dyDescent="0.25">
      <c r="D4116" s="48"/>
      <c r="E4116" s="48"/>
    </row>
    <row r="4117" spans="4:5" x14ac:dyDescent="0.25">
      <c r="D4117" s="48"/>
      <c r="E4117" s="48"/>
    </row>
    <row r="4118" spans="4:5" x14ac:dyDescent="0.25">
      <c r="D4118" s="48"/>
      <c r="E4118" s="48"/>
    </row>
    <row r="4119" spans="4:5" x14ac:dyDescent="0.25">
      <c r="D4119" s="48"/>
      <c r="E4119" s="48"/>
    </row>
    <row r="4120" spans="4:5" x14ac:dyDescent="0.25">
      <c r="D4120" s="48"/>
      <c r="E4120" s="48"/>
    </row>
    <row r="4121" spans="4:5" x14ac:dyDescent="0.25">
      <c r="D4121" s="48"/>
      <c r="E4121" s="48"/>
    </row>
    <row r="4122" spans="4:5" x14ac:dyDescent="0.25">
      <c r="D4122" s="48"/>
      <c r="E4122" s="48"/>
    </row>
    <row r="4123" spans="4:5" x14ac:dyDescent="0.25">
      <c r="D4123" s="48"/>
      <c r="E4123" s="48"/>
    </row>
    <row r="4124" spans="4:5" x14ac:dyDescent="0.25">
      <c r="D4124" s="48"/>
      <c r="E4124" s="48"/>
    </row>
    <row r="4125" spans="4:5" x14ac:dyDescent="0.25">
      <c r="D4125" s="48"/>
      <c r="E4125" s="48"/>
    </row>
    <row r="4126" spans="4:5" x14ac:dyDescent="0.25">
      <c r="D4126" s="48"/>
      <c r="E4126" s="48"/>
    </row>
    <row r="4127" spans="4:5" x14ac:dyDescent="0.25">
      <c r="D4127" s="48"/>
      <c r="E4127" s="48"/>
    </row>
    <row r="4128" spans="4:5" x14ac:dyDescent="0.25">
      <c r="D4128" s="48"/>
      <c r="E4128" s="48"/>
    </row>
    <row r="4129" spans="4:5" x14ac:dyDescent="0.25">
      <c r="D4129" s="48"/>
      <c r="E4129" s="48"/>
    </row>
    <row r="4130" spans="4:5" x14ac:dyDescent="0.25">
      <c r="D4130" s="48"/>
      <c r="E4130" s="48"/>
    </row>
    <row r="4131" spans="4:5" x14ac:dyDescent="0.25">
      <c r="D4131" s="48"/>
      <c r="E4131" s="48"/>
    </row>
    <row r="4132" spans="4:5" x14ac:dyDescent="0.25">
      <c r="D4132" s="48"/>
      <c r="E4132" s="48"/>
    </row>
    <row r="4133" spans="4:5" x14ac:dyDescent="0.25">
      <c r="D4133" s="48"/>
      <c r="E4133" s="48"/>
    </row>
    <row r="4134" spans="4:5" x14ac:dyDescent="0.25">
      <c r="D4134" s="48"/>
      <c r="E4134" s="48"/>
    </row>
    <row r="4135" spans="4:5" x14ac:dyDescent="0.25">
      <c r="D4135" s="48"/>
      <c r="E4135" s="48"/>
    </row>
    <row r="4136" spans="4:5" x14ac:dyDescent="0.25">
      <c r="D4136" s="48"/>
      <c r="E4136" s="48"/>
    </row>
    <row r="4137" spans="4:5" x14ac:dyDescent="0.25">
      <c r="D4137" s="48"/>
      <c r="E4137" s="48"/>
    </row>
    <row r="4138" spans="4:5" x14ac:dyDescent="0.25">
      <c r="D4138" s="48"/>
      <c r="E4138" s="48"/>
    </row>
    <row r="4139" spans="4:5" x14ac:dyDescent="0.25">
      <c r="D4139" s="48"/>
      <c r="E4139" s="48"/>
    </row>
    <row r="4140" spans="4:5" x14ac:dyDescent="0.25">
      <c r="D4140" s="48"/>
      <c r="E4140" s="48"/>
    </row>
    <row r="4141" spans="4:5" x14ac:dyDescent="0.25">
      <c r="D4141" s="48"/>
      <c r="E4141" s="48"/>
    </row>
    <row r="4142" spans="4:5" x14ac:dyDescent="0.25">
      <c r="D4142" s="48"/>
      <c r="E4142" s="48"/>
    </row>
    <row r="4143" spans="4:5" x14ac:dyDescent="0.25">
      <c r="D4143" s="48"/>
      <c r="E4143" s="48"/>
    </row>
    <row r="4144" spans="4:5" x14ac:dyDescent="0.25">
      <c r="D4144" s="48"/>
      <c r="E4144" s="48"/>
    </row>
    <row r="4145" spans="4:5" x14ac:dyDescent="0.25">
      <c r="D4145" s="48"/>
      <c r="E4145" s="48"/>
    </row>
    <row r="4146" spans="4:5" x14ac:dyDescent="0.25">
      <c r="D4146" s="48"/>
      <c r="E4146" s="48"/>
    </row>
    <row r="4147" spans="4:5" x14ac:dyDescent="0.25">
      <c r="D4147" s="48"/>
      <c r="E4147" s="48"/>
    </row>
    <row r="4148" spans="4:5" x14ac:dyDescent="0.25">
      <c r="D4148" s="48"/>
      <c r="E4148" s="48"/>
    </row>
    <row r="4149" spans="4:5" x14ac:dyDescent="0.25">
      <c r="D4149" s="48"/>
      <c r="E4149" s="48"/>
    </row>
    <row r="4150" spans="4:5" x14ac:dyDescent="0.25">
      <c r="D4150" s="48"/>
      <c r="E4150" s="48"/>
    </row>
    <row r="4151" spans="4:5" x14ac:dyDescent="0.25">
      <c r="D4151" s="48"/>
      <c r="E4151" s="48"/>
    </row>
    <row r="4152" spans="4:5" x14ac:dyDescent="0.25">
      <c r="D4152" s="48"/>
      <c r="E4152" s="48"/>
    </row>
    <row r="4153" spans="4:5" x14ac:dyDescent="0.25">
      <c r="D4153" s="48"/>
      <c r="E4153" s="48"/>
    </row>
    <row r="4154" spans="4:5" x14ac:dyDescent="0.25">
      <c r="D4154" s="48"/>
      <c r="E4154" s="48"/>
    </row>
    <row r="4155" spans="4:5" x14ac:dyDescent="0.25">
      <c r="D4155" s="48"/>
      <c r="E4155" s="48"/>
    </row>
    <row r="4156" spans="4:5" x14ac:dyDescent="0.25">
      <c r="D4156" s="48"/>
      <c r="E4156" s="48"/>
    </row>
    <row r="4157" spans="4:5" x14ac:dyDescent="0.25">
      <c r="D4157" s="48"/>
      <c r="E4157" s="48"/>
    </row>
    <row r="4158" spans="4:5" x14ac:dyDescent="0.25">
      <c r="D4158" s="48"/>
      <c r="E4158" s="48"/>
    </row>
    <row r="4159" spans="4:5" x14ac:dyDescent="0.25">
      <c r="D4159" s="48"/>
      <c r="E4159" s="48"/>
    </row>
    <row r="4160" spans="4:5" x14ac:dyDescent="0.25">
      <c r="D4160" s="48"/>
      <c r="E4160" s="48"/>
    </row>
    <row r="4161" spans="4:5" x14ac:dyDescent="0.25">
      <c r="D4161" s="48"/>
      <c r="E4161" s="48"/>
    </row>
    <row r="4162" spans="4:5" x14ac:dyDescent="0.25">
      <c r="D4162" s="48"/>
      <c r="E4162" s="48"/>
    </row>
    <row r="4163" spans="4:5" x14ac:dyDescent="0.25">
      <c r="D4163" s="48"/>
      <c r="E4163" s="48"/>
    </row>
    <row r="4164" spans="4:5" x14ac:dyDescent="0.25">
      <c r="D4164" s="48"/>
      <c r="E4164" s="48"/>
    </row>
    <row r="4165" spans="4:5" x14ac:dyDescent="0.25">
      <c r="D4165" s="48"/>
      <c r="E4165" s="48"/>
    </row>
    <row r="4166" spans="4:5" x14ac:dyDescent="0.25">
      <c r="D4166" s="48"/>
      <c r="E4166" s="48"/>
    </row>
    <row r="4167" spans="4:5" x14ac:dyDescent="0.25">
      <c r="D4167" s="48"/>
      <c r="E4167" s="48"/>
    </row>
    <row r="4168" spans="4:5" x14ac:dyDescent="0.25">
      <c r="D4168" s="48"/>
      <c r="E4168" s="48"/>
    </row>
    <row r="4169" spans="4:5" x14ac:dyDescent="0.25">
      <c r="D4169" s="48"/>
      <c r="E4169" s="48"/>
    </row>
    <row r="4170" spans="4:5" x14ac:dyDescent="0.25">
      <c r="D4170" s="48"/>
      <c r="E4170" s="48"/>
    </row>
    <row r="4171" spans="4:5" x14ac:dyDescent="0.25">
      <c r="D4171" s="48"/>
      <c r="E4171" s="48"/>
    </row>
    <row r="4172" spans="4:5" x14ac:dyDescent="0.25">
      <c r="D4172" s="48"/>
      <c r="E4172" s="48"/>
    </row>
    <row r="4173" spans="4:5" x14ac:dyDescent="0.25">
      <c r="D4173" s="48"/>
      <c r="E4173" s="48"/>
    </row>
    <row r="4174" spans="4:5" x14ac:dyDescent="0.25">
      <c r="D4174" s="48"/>
      <c r="E4174" s="48"/>
    </row>
    <row r="4175" spans="4:5" x14ac:dyDescent="0.25">
      <c r="D4175" s="48"/>
      <c r="E4175" s="48"/>
    </row>
    <row r="4176" spans="4:5" x14ac:dyDescent="0.25">
      <c r="D4176" s="48"/>
      <c r="E4176" s="48"/>
    </row>
    <row r="4177" spans="4:5" x14ac:dyDescent="0.25">
      <c r="D4177" s="48"/>
      <c r="E4177" s="48"/>
    </row>
    <row r="4178" spans="4:5" x14ac:dyDescent="0.25">
      <c r="D4178" s="48"/>
      <c r="E4178" s="48"/>
    </row>
    <row r="4179" spans="4:5" x14ac:dyDescent="0.25">
      <c r="D4179" s="48"/>
      <c r="E4179" s="48"/>
    </row>
    <row r="4180" spans="4:5" x14ac:dyDescent="0.25">
      <c r="D4180" s="48"/>
      <c r="E4180" s="48"/>
    </row>
    <row r="4181" spans="4:5" x14ac:dyDescent="0.25">
      <c r="D4181" s="48"/>
      <c r="E4181" s="48"/>
    </row>
    <row r="4182" spans="4:5" x14ac:dyDescent="0.25">
      <c r="D4182" s="48"/>
      <c r="E4182" s="48"/>
    </row>
    <row r="4183" spans="4:5" x14ac:dyDescent="0.25">
      <c r="D4183" s="48"/>
      <c r="E4183" s="48"/>
    </row>
    <row r="4184" spans="4:5" x14ac:dyDescent="0.25">
      <c r="D4184" s="48"/>
      <c r="E4184" s="48"/>
    </row>
    <row r="4185" spans="4:5" x14ac:dyDescent="0.25">
      <c r="D4185" s="48"/>
      <c r="E4185" s="48"/>
    </row>
    <row r="4186" spans="4:5" x14ac:dyDescent="0.25">
      <c r="D4186" s="48"/>
      <c r="E4186" s="48"/>
    </row>
    <row r="4187" spans="4:5" x14ac:dyDescent="0.25">
      <c r="D4187" s="48"/>
      <c r="E4187" s="48"/>
    </row>
    <row r="4188" spans="4:5" x14ac:dyDescent="0.25">
      <c r="D4188" s="48"/>
      <c r="E4188" s="48"/>
    </row>
    <row r="4189" spans="4:5" x14ac:dyDescent="0.25">
      <c r="D4189" s="48"/>
      <c r="E4189" s="48"/>
    </row>
    <row r="4190" spans="4:5" x14ac:dyDescent="0.25">
      <c r="D4190" s="48"/>
      <c r="E4190" s="48"/>
    </row>
    <row r="4191" spans="4:5" x14ac:dyDescent="0.25">
      <c r="D4191" s="48"/>
      <c r="E4191" s="48"/>
    </row>
    <row r="4192" spans="4:5" x14ac:dyDescent="0.25">
      <c r="D4192" s="48"/>
      <c r="E4192" s="48"/>
    </row>
    <row r="4193" spans="4:5" x14ac:dyDescent="0.25">
      <c r="D4193" s="48"/>
      <c r="E4193" s="48"/>
    </row>
    <row r="4194" spans="4:5" x14ac:dyDescent="0.25">
      <c r="D4194" s="48"/>
      <c r="E4194" s="48"/>
    </row>
    <row r="4195" spans="4:5" x14ac:dyDescent="0.25">
      <c r="D4195" s="48"/>
      <c r="E4195" s="48"/>
    </row>
    <row r="4196" spans="4:5" x14ac:dyDescent="0.25">
      <c r="D4196" s="48"/>
      <c r="E4196" s="48"/>
    </row>
    <row r="4197" spans="4:5" x14ac:dyDescent="0.25">
      <c r="D4197" s="48"/>
      <c r="E4197" s="48"/>
    </row>
    <row r="4198" spans="4:5" x14ac:dyDescent="0.25">
      <c r="D4198" s="48"/>
      <c r="E4198" s="48"/>
    </row>
    <row r="4199" spans="4:5" x14ac:dyDescent="0.25">
      <c r="D4199" s="48"/>
      <c r="E4199" s="48"/>
    </row>
    <row r="4200" spans="4:5" x14ac:dyDescent="0.25">
      <c r="D4200" s="48"/>
      <c r="E4200" s="48"/>
    </row>
    <row r="4201" spans="4:5" x14ac:dyDescent="0.25">
      <c r="D4201" s="48"/>
      <c r="E4201" s="48"/>
    </row>
    <row r="4202" spans="4:5" x14ac:dyDescent="0.25">
      <c r="D4202" s="48"/>
      <c r="E4202" s="48"/>
    </row>
    <row r="4203" spans="4:5" x14ac:dyDescent="0.25">
      <c r="D4203" s="48"/>
      <c r="E4203" s="48"/>
    </row>
    <row r="4204" spans="4:5" x14ac:dyDescent="0.25">
      <c r="D4204" s="48"/>
      <c r="E4204" s="48"/>
    </row>
    <row r="4205" spans="4:5" x14ac:dyDescent="0.25">
      <c r="D4205" s="48"/>
      <c r="E4205" s="48"/>
    </row>
    <row r="4206" spans="4:5" x14ac:dyDescent="0.25">
      <c r="D4206" s="48"/>
      <c r="E4206" s="48"/>
    </row>
    <row r="4207" spans="4:5" x14ac:dyDescent="0.25">
      <c r="D4207" s="48"/>
      <c r="E4207" s="48"/>
    </row>
    <row r="4208" spans="4:5" x14ac:dyDescent="0.25">
      <c r="D4208" s="48"/>
      <c r="E4208" s="48"/>
    </row>
    <row r="4209" spans="4:5" x14ac:dyDescent="0.25">
      <c r="D4209" s="48"/>
      <c r="E4209" s="48"/>
    </row>
    <row r="4210" spans="4:5" x14ac:dyDescent="0.25">
      <c r="D4210" s="48"/>
      <c r="E4210" s="48"/>
    </row>
    <row r="4211" spans="4:5" x14ac:dyDescent="0.25">
      <c r="D4211" s="48"/>
      <c r="E4211" s="48"/>
    </row>
    <row r="4212" spans="4:5" x14ac:dyDescent="0.25">
      <c r="D4212" s="48"/>
      <c r="E4212" s="48"/>
    </row>
    <row r="4213" spans="4:5" x14ac:dyDescent="0.25">
      <c r="D4213" s="48"/>
      <c r="E4213" s="48"/>
    </row>
    <row r="4214" spans="4:5" x14ac:dyDescent="0.25">
      <c r="D4214" s="48"/>
      <c r="E4214" s="48"/>
    </row>
    <row r="4215" spans="4:5" x14ac:dyDescent="0.25">
      <c r="D4215" s="48"/>
      <c r="E4215" s="48"/>
    </row>
    <row r="4216" spans="4:5" x14ac:dyDescent="0.25">
      <c r="D4216" s="48"/>
      <c r="E4216" s="48"/>
    </row>
    <row r="4217" spans="4:5" x14ac:dyDescent="0.25">
      <c r="D4217" s="48"/>
      <c r="E4217" s="48"/>
    </row>
    <row r="4218" spans="4:5" x14ac:dyDescent="0.25">
      <c r="D4218" s="48"/>
      <c r="E4218" s="48"/>
    </row>
    <row r="4219" spans="4:5" x14ac:dyDescent="0.25">
      <c r="D4219" s="48"/>
      <c r="E4219" s="48"/>
    </row>
    <row r="4220" spans="4:5" x14ac:dyDescent="0.25">
      <c r="D4220" s="48"/>
      <c r="E4220" s="48"/>
    </row>
    <row r="4221" spans="4:5" x14ac:dyDescent="0.25">
      <c r="D4221" s="48"/>
      <c r="E4221" s="48"/>
    </row>
    <row r="4222" spans="4:5" x14ac:dyDescent="0.25">
      <c r="D4222" s="48"/>
      <c r="E4222" s="48"/>
    </row>
    <row r="4223" spans="4:5" x14ac:dyDescent="0.25">
      <c r="D4223" s="48"/>
      <c r="E4223" s="48"/>
    </row>
    <row r="4224" spans="4:5" x14ac:dyDescent="0.25">
      <c r="D4224" s="48"/>
      <c r="E4224" s="48"/>
    </row>
    <row r="4225" spans="4:5" x14ac:dyDescent="0.25">
      <c r="D4225" s="48"/>
      <c r="E4225" s="48"/>
    </row>
    <row r="4226" spans="4:5" x14ac:dyDescent="0.25">
      <c r="D4226" s="48"/>
      <c r="E4226" s="48"/>
    </row>
    <row r="4227" spans="4:5" x14ac:dyDescent="0.25">
      <c r="D4227" s="48"/>
      <c r="E4227" s="48"/>
    </row>
    <row r="4228" spans="4:5" x14ac:dyDescent="0.25">
      <c r="D4228" s="48"/>
      <c r="E4228" s="48"/>
    </row>
    <row r="4229" spans="4:5" x14ac:dyDescent="0.25">
      <c r="D4229" s="48"/>
      <c r="E4229" s="48"/>
    </row>
    <row r="4230" spans="4:5" x14ac:dyDescent="0.25">
      <c r="D4230" s="48"/>
      <c r="E4230" s="48"/>
    </row>
    <row r="4231" spans="4:5" x14ac:dyDescent="0.25">
      <c r="D4231" s="48"/>
      <c r="E4231" s="48"/>
    </row>
    <row r="4232" spans="4:5" x14ac:dyDescent="0.25">
      <c r="D4232" s="48"/>
      <c r="E4232" s="48"/>
    </row>
    <row r="4233" spans="4:5" x14ac:dyDescent="0.25">
      <c r="D4233" s="48"/>
      <c r="E4233" s="48"/>
    </row>
    <row r="4234" spans="4:5" x14ac:dyDescent="0.25">
      <c r="D4234" s="48"/>
      <c r="E4234" s="48"/>
    </row>
    <row r="4235" spans="4:5" x14ac:dyDescent="0.25">
      <c r="D4235" s="48"/>
      <c r="E4235" s="48"/>
    </row>
    <row r="4236" spans="4:5" x14ac:dyDescent="0.25">
      <c r="D4236" s="48"/>
      <c r="E4236" s="48"/>
    </row>
    <row r="4237" spans="4:5" x14ac:dyDescent="0.25">
      <c r="D4237" s="48"/>
      <c r="E4237" s="48"/>
    </row>
    <row r="4238" spans="4:5" x14ac:dyDescent="0.25">
      <c r="D4238" s="48"/>
      <c r="E4238" s="48"/>
    </row>
    <row r="4239" spans="4:5" x14ac:dyDescent="0.25">
      <c r="D4239" s="48"/>
      <c r="E4239" s="48"/>
    </row>
    <row r="4240" spans="4:5" x14ac:dyDescent="0.25">
      <c r="D4240" s="48"/>
      <c r="E4240" s="48"/>
    </row>
    <row r="4241" spans="4:5" x14ac:dyDescent="0.25">
      <c r="D4241" s="48"/>
      <c r="E4241" s="48"/>
    </row>
    <row r="4242" spans="4:5" x14ac:dyDescent="0.25">
      <c r="D4242" s="48"/>
      <c r="E4242" s="48"/>
    </row>
    <row r="4243" spans="4:5" x14ac:dyDescent="0.25">
      <c r="D4243" s="48"/>
      <c r="E4243" s="48"/>
    </row>
    <row r="4244" spans="4:5" x14ac:dyDescent="0.25">
      <c r="D4244" s="48"/>
      <c r="E4244" s="48"/>
    </row>
    <row r="4245" spans="4:5" x14ac:dyDescent="0.25">
      <c r="D4245" s="48"/>
      <c r="E4245" s="48"/>
    </row>
    <row r="4246" spans="4:5" x14ac:dyDescent="0.25">
      <c r="D4246" s="48"/>
      <c r="E4246" s="48"/>
    </row>
    <row r="4247" spans="4:5" x14ac:dyDescent="0.25">
      <c r="D4247" s="48"/>
      <c r="E4247" s="48"/>
    </row>
    <row r="4248" spans="4:5" x14ac:dyDescent="0.25">
      <c r="D4248" s="48"/>
      <c r="E4248" s="48"/>
    </row>
    <row r="4249" spans="4:5" x14ac:dyDescent="0.25">
      <c r="D4249" s="48"/>
      <c r="E4249" s="48"/>
    </row>
    <row r="4250" spans="4:5" x14ac:dyDescent="0.25">
      <c r="D4250" s="48"/>
      <c r="E4250" s="48"/>
    </row>
    <row r="4251" spans="4:5" x14ac:dyDescent="0.25">
      <c r="D4251" s="48"/>
      <c r="E4251" s="48"/>
    </row>
    <row r="4252" spans="4:5" x14ac:dyDescent="0.25">
      <c r="D4252" s="48"/>
      <c r="E4252" s="48"/>
    </row>
    <row r="4253" spans="4:5" x14ac:dyDescent="0.25">
      <c r="D4253" s="48"/>
      <c r="E4253" s="48"/>
    </row>
    <row r="4254" spans="4:5" x14ac:dyDescent="0.25">
      <c r="D4254" s="48"/>
      <c r="E4254" s="48"/>
    </row>
    <row r="4255" spans="4:5" x14ac:dyDescent="0.25">
      <c r="D4255" s="48"/>
      <c r="E4255" s="48"/>
    </row>
    <row r="4256" spans="4:5" x14ac:dyDescent="0.25">
      <c r="D4256" s="48"/>
      <c r="E4256" s="48"/>
    </row>
    <row r="4257" spans="4:5" x14ac:dyDescent="0.25">
      <c r="D4257" s="48"/>
      <c r="E4257" s="48"/>
    </row>
    <row r="4258" spans="4:5" x14ac:dyDescent="0.25">
      <c r="D4258" s="48"/>
      <c r="E4258" s="48"/>
    </row>
    <row r="4259" spans="4:5" x14ac:dyDescent="0.25">
      <c r="D4259" s="48"/>
      <c r="E4259" s="48"/>
    </row>
    <row r="4260" spans="4:5" x14ac:dyDescent="0.25">
      <c r="D4260" s="48"/>
      <c r="E4260" s="48"/>
    </row>
    <row r="4261" spans="4:5" x14ac:dyDescent="0.25">
      <c r="D4261" s="48"/>
      <c r="E4261" s="48"/>
    </row>
    <row r="4262" spans="4:5" x14ac:dyDescent="0.25">
      <c r="D4262" s="48"/>
      <c r="E4262" s="48"/>
    </row>
    <row r="4263" spans="4:5" x14ac:dyDescent="0.25">
      <c r="D4263" s="48"/>
      <c r="E4263" s="48"/>
    </row>
    <row r="4264" spans="4:5" x14ac:dyDescent="0.25">
      <c r="D4264" s="48"/>
      <c r="E4264" s="48"/>
    </row>
    <row r="4265" spans="4:5" x14ac:dyDescent="0.25">
      <c r="D4265" s="48"/>
      <c r="E4265" s="48"/>
    </row>
    <row r="4266" spans="4:5" x14ac:dyDescent="0.25">
      <c r="D4266" s="48"/>
      <c r="E4266" s="48"/>
    </row>
    <row r="4267" spans="4:5" x14ac:dyDescent="0.25">
      <c r="D4267" s="48"/>
      <c r="E4267" s="48"/>
    </row>
    <row r="4268" spans="4:5" x14ac:dyDescent="0.25">
      <c r="D4268" s="48"/>
      <c r="E4268" s="48"/>
    </row>
    <row r="4269" spans="4:5" x14ac:dyDescent="0.25">
      <c r="D4269" s="48"/>
      <c r="E4269" s="48"/>
    </row>
    <row r="4270" spans="4:5" x14ac:dyDescent="0.25">
      <c r="D4270" s="48"/>
      <c r="E4270" s="48"/>
    </row>
    <row r="4271" spans="4:5" x14ac:dyDescent="0.25">
      <c r="D4271" s="48"/>
      <c r="E4271" s="48"/>
    </row>
    <row r="4272" spans="4:5" x14ac:dyDescent="0.25">
      <c r="D4272" s="48"/>
      <c r="E4272" s="48"/>
    </row>
    <row r="4273" spans="4:5" x14ac:dyDescent="0.25">
      <c r="D4273" s="48"/>
      <c r="E4273" s="48"/>
    </row>
    <row r="4274" spans="4:5" x14ac:dyDescent="0.25">
      <c r="D4274" s="48"/>
      <c r="E4274" s="48"/>
    </row>
    <row r="4275" spans="4:5" x14ac:dyDescent="0.25">
      <c r="D4275" s="48"/>
      <c r="E4275" s="48"/>
    </row>
    <row r="4276" spans="4:5" x14ac:dyDescent="0.25">
      <c r="D4276" s="48"/>
      <c r="E4276" s="48"/>
    </row>
    <row r="4277" spans="4:5" x14ac:dyDescent="0.25">
      <c r="D4277" s="48"/>
      <c r="E4277" s="48"/>
    </row>
    <row r="4278" spans="4:5" x14ac:dyDescent="0.25">
      <c r="D4278" s="48"/>
      <c r="E4278" s="48"/>
    </row>
    <row r="4279" spans="4:5" x14ac:dyDescent="0.25">
      <c r="D4279" s="48"/>
      <c r="E4279" s="48"/>
    </row>
    <row r="4280" spans="4:5" x14ac:dyDescent="0.25">
      <c r="D4280" s="48"/>
      <c r="E4280" s="48"/>
    </row>
    <row r="4281" spans="4:5" x14ac:dyDescent="0.25">
      <c r="D4281" s="48"/>
      <c r="E4281" s="48"/>
    </row>
    <row r="4282" spans="4:5" x14ac:dyDescent="0.25">
      <c r="D4282" s="48"/>
      <c r="E4282" s="48"/>
    </row>
    <row r="4283" spans="4:5" x14ac:dyDescent="0.25">
      <c r="D4283" s="48"/>
      <c r="E4283" s="48"/>
    </row>
    <row r="4284" spans="4:5" x14ac:dyDescent="0.25">
      <c r="D4284" s="48"/>
      <c r="E4284" s="48"/>
    </row>
    <row r="4285" spans="4:5" x14ac:dyDescent="0.25">
      <c r="D4285" s="48"/>
      <c r="E4285" s="48"/>
    </row>
    <row r="4286" spans="4:5" x14ac:dyDescent="0.25">
      <c r="D4286" s="48"/>
      <c r="E4286" s="48"/>
    </row>
    <row r="4287" spans="4:5" x14ac:dyDescent="0.25">
      <c r="D4287" s="48"/>
      <c r="E4287" s="48"/>
    </row>
    <row r="4288" spans="4:5" x14ac:dyDescent="0.25">
      <c r="D4288" s="48"/>
      <c r="E4288" s="48"/>
    </row>
    <row r="4289" spans="4:5" x14ac:dyDescent="0.25">
      <c r="D4289" s="48"/>
      <c r="E4289" s="48"/>
    </row>
    <row r="4290" spans="4:5" x14ac:dyDescent="0.25">
      <c r="D4290" s="48"/>
      <c r="E4290" s="48"/>
    </row>
    <row r="4291" spans="4:5" x14ac:dyDescent="0.25">
      <c r="D4291" s="48"/>
      <c r="E4291" s="48"/>
    </row>
    <row r="4292" spans="4:5" x14ac:dyDescent="0.25">
      <c r="D4292" s="48"/>
      <c r="E4292" s="48"/>
    </row>
    <row r="4293" spans="4:5" x14ac:dyDescent="0.25">
      <c r="D4293" s="48"/>
      <c r="E4293" s="48"/>
    </row>
    <row r="4294" spans="4:5" x14ac:dyDescent="0.25">
      <c r="D4294" s="48"/>
      <c r="E4294" s="48"/>
    </row>
    <row r="4295" spans="4:5" x14ac:dyDescent="0.25">
      <c r="D4295" s="48"/>
      <c r="E4295" s="48"/>
    </row>
    <row r="4296" spans="4:5" x14ac:dyDescent="0.25">
      <c r="D4296" s="48"/>
      <c r="E4296" s="48"/>
    </row>
    <row r="4297" spans="4:5" x14ac:dyDescent="0.25">
      <c r="D4297" s="48"/>
      <c r="E4297" s="48"/>
    </row>
    <row r="4298" spans="4:5" x14ac:dyDescent="0.25">
      <c r="D4298" s="48"/>
      <c r="E4298" s="48"/>
    </row>
    <row r="4299" spans="4:5" x14ac:dyDescent="0.25">
      <c r="D4299" s="48"/>
      <c r="E4299" s="48"/>
    </row>
    <row r="4300" spans="4:5" x14ac:dyDescent="0.25">
      <c r="D4300" s="48"/>
      <c r="E4300" s="48"/>
    </row>
    <row r="4301" spans="4:5" x14ac:dyDescent="0.25">
      <c r="D4301" s="48"/>
      <c r="E4301" s="48"/>
    </row>
    <row r="4302" spans="4:5" x14ac:dyDescent="0.25">
      <c r="D4302" s="48"/>
      <c r="E4302" s="48"/>
    </row>
    <row r="4303" spans="4:5" x14ac:dyDescent="0.25">
      <c r="D4303" s="48"/>
      <c r="E4303" s="48"/>
    </row>
    <row r="4304" spans="4:5" x14ac:dyDescent="0.25">
      <c r="D4304" s="48"/>
      <c r="E4304" s="48"/>
    </row>
    <row r="4305" spans="4:5" x14ac:dyDescent="0.25">
      <c r="D4305" s="48"/>
      <c r="E4305" s="48"/>
    </row>
    <row r="4306" spans="4:5" x14ac:dyDescent="0.25">
      <c r="D4306" s="48"/>
      <c r="E4306" s="48"/>
    </row>
    <row r="4307" spans="4:5" x14ac:dyDescent="0.25">
      <c r="D4307" s="48"/>
      <c r="E4307" s="48"/>
    </row>
    <row r="4308" spans="4:5" x14ac:dyDescent="0.25">
      <c r="D4308" s="48"/>
      <c r="E4308" s="48"/>
    </row>
    <row r="4309" spans="4:5" x14ac:dyDescent="0.25">
      <c r="D4309" s="48"/>
      <c r="E4309" s="48"/>
    </row>
    <row r="4310" spans="4:5" x14ac:dyDescent="0.25">
      <c r="D4310" s="48"/>
      <c r="E4310" s="48"/>
    </row>
    <row r="4311" spans="4:5" x14ac:dyDescent="0.25">
      <c r="D4311" s="48"/>
      <c r="E4311" s="48"/>
    </row>
    <row r="4312" spans="4:5" x14ac:dyDescent="0.25">
      <c r="D4312" s="48"/>
      <c r="E4312" s="48"/>
    </row>
    <row r="4313" spans="4:5" x14ac:dyDescent="0.25">
      <c r="D4313" s="48"/>
      <c r="E4313" s="48"/>
    </row>
    <row r="4314" spans="4:5" x14ac:dyDescent="0.25">
      <c r="D4314" s="48"/>
      <c r="E4314" s="48"/>
    </row>
    <row r="4315" spans="4:5" x14ac:dyDescent="0.25">
      <c r="D4315" s="48"/>
      <c r="E4315" s="48"/>
    </row>
    <row r="4316" spans="4:5" x14ac:dyDescent="0.25">
      <c r="D4316" s="48"/>
      <c r="E4316" s="48"/>
    </row>
    <row r="4317" spans="4:5" x14ac:dyDescent="0.25">
      <c r="D4317" s="48"/>
      <c r="E4317" s="48"/>
    </row>
    <row r="4318" spans="4:5" x14ac:dyDescent="0.25">
      <c r="D4318" s="48"/>
      <c r="E4318" s="48"/>
    </row>
    <row r="4319" spans="4:5" x14ac:dyDescent="0.25">
      <c r="D4319" s="48"/>
      <c r="E4319" s="48"/>
    </row>
    <row r="4320" spans="4:5" x14ac:dyDescent="0.25">
      <c r="D4320" s="48"/>
      <c r="E4320" s="48"/>
    </row>
    <row r="4321" spans="4:5" x14ac:dyDescent="0.25">
      <c r="D4321" s="48"/>
      <c r="E4321" s="48"/>
    </row>
    <row r="4322" spans="4:5" x14ac:dyDescent="0.25">
      <c r="D4322" s="48"/>
      <c r="E4322" s="48"/>
    </row>
    <row r="4323" spans="4:5" x14ac:dyDescent="0.25">
      <c r="D4323" s="48"/>
      <c r="E4323" s="48"/>
    </row>
    <row r="4324" spans="4:5" x14ac:dyDescent="0.25">
      <c r="D4324" s="48"/>
      <c r="E4324" s="48"/>
    </row>
    <row r="4325" spans="4:5" x14ac:dyDescent="0.25">
      <c r="D4325" s="48"/>
      <c r="E4325" s="48"/>
    </row>
    <row r="4326" spans="4:5" x14ac:dyDescent="0.25">
      <c r="D4326" s="48"/>
      <c r="E4326" s="48"/>
    </row>
    <row r="4327" spans="4:5" x14ac:dyDescent="0.25">
      <c r="D4327" s="48"/>
      <c r="E4327" s="48"/>
    </row>
    <row r="4328" spans="4:5" x14ac:dyDescent="0.25">
      <c r="D4328" s="48"/>
      <c r="E4328" s="48"/>
    </row>
    <row r="4329" spans="4:5" x14ac:dyDescent="0.25">
      <c r="D4329" s="48"/>
      <c r="E4329" s="48"/>
    </row>
    <row r="4330" spans="4:5" x14ac:dyDescent="0.25">
      <c r="D4330" s="48"/>
      <c r="E4330" s="48"/>
    </row>
    <row r="4331" spans="4:5" x14ac:dyDescent="0.25">
      <c r="D4331" s="48"/>
      <c r="E4331" s="48"/>
    </row>
    <row r="4332" spans="4:5" x14ac:dyDescent="0.25">
      <c r="D4332" s="48"/>
      <c r="E4332" s="48"/>
    </row>
    <row r="4333" spans="4:5" x14ac:dyDescent="0.25">
      <c r="D4333" s="48"/>
      <c r="E4333" s="48"/>
    </row>
    <row r="4334" spans="4:5" x14ac:dyDescent="0.25">
      <c r="D4334" s="48"/>
      <c r="E4334" s="48"/>
    </row>
    <row r="4335" spans="4:5" x14ac:dyDescent="0.25">
      <c r="D4335" s="48"/>
      <c r="E4335" s="48"/>
    </row>
    <row r="4336" spans="4:5" x14ac:dyDescent="0.25">
      <c r="D4336" s="48"/>
      <c r="E4336" s="48"/>
    </row>
    <row r="4337" spans="4:5" x14ac:dyDescent="0.25">
      <c r="D4337" s="48"/>
      <c r="E4337" s="48"/>
    </row>
    <row r="4338" spans="4:5" x14ac:dyDescent="0.25">
      <c r="D4338" s="48"/>
      <c r="E4338" s="48"/>
    </row>
    <row r="4339" spans="4:5" x14ac:dyDescent="0.25">
      <c r="D4339" s="48"/>
      <c r="E4339" s="48"/>
    </row>
    <row r="4340" spans="4:5" x14ac:dyDescent="0.25">
      <c r="D4340" s="48"/>
      <c r="E4340" s="48"/>
    </row>
    <row r="4341" spans="4:5" x14ac:dyDescent="0.25">
      <c r="D4341" s="48"/>
      <c r="E4341" s="48"/>
    </row>
    <row r="4342" spans="4:5" x14ac:dyDescent="0.25">
      <c r="D4342" s="48"/>
      <c r="E4342" s="48"/>
    </row>
    <row r="4343" spans="4:5" x14ac:dyDescent="0.25">
      <c r="D4343" s="48"/>
      <c r="E4343" s="48"/>
    </row>
    <row r="4344" spans="4:5" x14ac:dyDescent="0.25">
      <c r="D4344" s="48"/>
      <c r="E4344" s="48"/>
    </row>
    <row r="4345" spans="4:5" x14ac:dyDescent="0.25">
      <c r="D4345" s="48"/>
      <c r="E4345" s="48"/>
    </row>
    <row r="4346" spans="4:5" x14ac:dyDescent="0.25">
      <c r="D4346" s="48"/>
      <c r="E4346" s="48"/>
    </row>
    <row r="4347" spans="4:5" x14ac:dyDescent="0.25">
      <c r="D4347" s="48"/>
      <c r="E4347" s="48"/>
    </row>
    <row r="4348" spans="4:5" x14ac:dyDescent="0.25">
      <c r="D4348" s="48"/>
      <c r="E4348" s="48"/>
    </row>
    <row r="4349" spans="4:5" x14ac:dyDescent="0.25">
      <c r="D4349" s="48"/>
      <c r="E4349" s="48"/>
    </row>
    <row r="4350" spans="4:5" x14ac:dyDescent="0.25">
      <c r="D4350" s="48"/>
      <c r="E4350" s="48"/>
    </row>
    <row r="4351" spans="4:5" x14ac:dyDescent="0.25">
      <c r="D4351" s="48"/>
      <c r="E4351" s="48"/>
    </row>
    <row r="4352" spans="4:5" x14ac:dyDescent="0.25">
      <c r="D4352" s="48"/>
      <c r="E4352" s="48"/>
    </row>
    <row r="4353" spans="4:5" x14ac:dyDescent="0.25">
      <c r="D4353" s="48"/>
      <c r="E4353" s="48"/>
    </row>
    <row r="4354" spans="4:5" x14ac:dyDescent="0.25">
      <c r="D4354" s="48"/>
      <c r="E4354" s="48"/>
    </row>
    <row r="4355" spans="4:5" x14ac:dyDescent="0.25">
      <c r="D4355" s="48"/>
      <c r="E4355" s="48"/>
    </row>
    <row r="4356" spans="4:5" x14ac:dyDescent="0.25">
      <c r="D4356" s="48"/>
      <c r="E4356" s="48"/>
    </row>
    <row r="4357" spans="4:5" x14ac:dyDescent="0.25">
      <c r="D4357" s="48"/>
      <c r="E4357" s="48"/>
    </row>
    <row r="4358" spans="4:5" x14ac:dyDescent="0.25">
      <c r="D4358" s="48"/>
      <c r="E4358" s="48"/>
    </row>
    <row r="4359" spans="4:5" x14ac:dyDescent="0.25">
      <c r="D4359" s="48"/>
      <c r="E4359" s="48"/>
    </row>
    <row r="4360" spans="4:5" x14ac:dyDescent="0.25">
      <c r="D4360" s="48"/>
      <c r="E4360" s="48"/>
    </row>
    <row r="4361" spans="4:5" x14ac:dyDescent="0.25">
      <c r="D4361" s="48"/>
      <c r="E4361" s="48"/>
    </row>
    <row r="4362" spans="4:5" x14ac:dyDescent="0.25">
      <c r="D4362" s="48"/>
      <c r="E4362" s="48"/>
    </row>
    <row r="4363" spans="4:5" x14ac:dyDescent="0.25">
      <c r="D4363" s="48"/>
      <c r="E4363" s="48"/>
    </row>
    <row r="4364" spans="4:5" x14ac:dyDescent="0.25">
      <c r="D4364" s="48"/>
      <c r="E4364" s="48"/>
    </row>
    <row r="4365" spans="4:5" x14ac:dyDescent="0.25">
      <c r="D4365" s="48"/>
      <c r="E4365" s="48"/>
    </row>
    <row r="4366" spans="4:5" x14ac:dyDescent="0.25">
      <c r="D4366" s="48"/>
      <c r="E4366" s="48"/>
    </row>
    <row r="4367" spans="4:5" x14ac:dyDescent="0.25">
      <c r="D4367" s="48"/>
      <c r="E4367" s="48"/>
    </row>
    <row r="4368" spans="4:5" x14ac:dyDescent="0.25">
      <c r="D4368" s="48"/>
      <c r="E4368" s="48"/>
    </row>
    <row r="4369" spans="4:5" x14ac:dyDescent="0.25">
      <c r="D4369" s="48"/>
      <c r="E4369" s="48"/>
    </row>
    <row r="4370" spans="4:5" x14ac:dyDescent="0.25">
      <c r="D4370" s="48"/>
      <c r="E4370" s="48"/>
    </row>
    <row r="4371" spans="4:5" x14ac:dyDescent="0.25">
      <c r="D4371" s="48"/>
      <c r="E4371" s="48"/>
    </row>
    <row r="4372" spans="4:5" x14ac:dyDescent="0.25">
      <c r="D4372" s="48"/>
      <c r="E4372" s="48"/>
    </row>
    <row r="4373" spans="4:5" x14ac:dyDescent="0.25">
      <c r="D4373" s="48"/>
      <c r="E4373" s="48"/>
    </row>
    <row r="4374" spans="4:5" x14ac:dyDescent="0.25">
      <c r="D4374" s="48"/>
      <c r="E4374" s="48"/>
    </row>
    <row r="4375" spans="4:5" x14ac:dyDescent="0.25">
      <c r="D4375" s="48"/>
      <c r="E4375" s="48"/>
    </row>
    <row r="4376" spans="4:5" x14ac:dyDescent="0.25">
      <c r="D4376" s="48"/>
      <c r="E4376" s="48"/>
    </row>
    <row r="4377" spans="4:5" x14ac:dyDescent="0.25">
      <c r="D4377" s="48"/>
      <c r="E4377" s="48"/>
    </row>
    <row r="4378" spans="4:5" x14ac:dyDescent="0.25">
      <c r="D4378" s="48"/>
      <c r="E4378" s="48"/>
    </row>
    <row r="4379" spans="4:5" x14ac:dyDescent="0.25">
      <c r="D4379" s="48"/>
      <c r="E4379" s="48"/>
    </row>
    <row r="4380" spans="4:5" x14ac:dyDescent="0.25">
      <c r="D4380" s="48"/>
      <c r="E4380" s="48"/>
    </row>
    <row r="4381" spans="4:5" x14ac:dyDescent="0.25">
      <c r="D4381" s="48"/>
      <c r="E4381" s="48"/>
    </row>
    <row r="4382" spans="4:5" x14ac:dyDescent="0.25">
      <c r="D4382" s="48"/>
      <c r="E4382" s="48"/>
    </row>
    <row r="4383" spans="4:5" x14ac:dyDescent="0.25">
      <c r="D4383" s="48"/>
      <c r="E4383" s="48"/>
    </row>
    <row r="4384" spans="4:5" x14ac:dyDescent="0.25">
      <c r="D4384" s="48"/>
      <c r="E4384" s="48"/>
    </row>
    <row r="4385" spans="4:5" x14ac:dyDescent="0.25">
      <c r="D4385" s="48"/>
      <c r="E4385" s="48"/>
    </row>
    <row r="4386" spans="4:5" x14ac:dyDescent="0.25">
      <c r="D4386" s="48"/>
      <c r="E4386" s="48"/>
    </row>
    <row r="4387" spans="4:5" x14ac:dyDescent="0.25">
      <c r="D4387" s="48"/>
      <c r="E4387" s="48"/>
    </row>
    <row r="4388" spans="4:5" x14ac:dyDescent="0.25">
      <c r="D4388" s="48"/>
      <c r="E4388" s="48"/>
    </row>
    <row r="4389" spans="4:5" x14ac:dyDescent="0.25">
      <c r="D4389" s="48"/>
      <c r="E4389" s="48"/>
    </row>
    <row r="4390" spans="4:5" x14ac:dyDescent="0.25">
      <c r="D4390" s="48"/>
      <c r="E4390" s="48"/>
    </row>
    <row r="4391" spans="4:5" x14ac:dyDescent="0.25">
      <c r="D4391" s="48"/>
      <c r="E4391" s="48"/>
    </row>
    <row r="4392" spans="4:5" x14ac:dyDescent="0.25">
      <c r="D4392" s="48"/>
      <c r="E4392" s="48"/>
    </row>
    <row r="4393" spans="4:5" x14ac:dyDescent="0.25">
      <c r="D4393" s="48"/>
      <c r="E4393" s="48"/>
    </row>
    <row r="4394" spans="4:5" x14ac:dyDescent="0.25">
      <c r="D4394" s="48"/>
      <c r="E4394" s="48"/>
    </row>
    <row r="4395" spans="4:5" x14ac:dyDescent="0.25">
      <c r="D4395" s="48"/>
      <c r="E4395" s="48"/>
    </row>
    <row r="4396" spans="4:5" x14ac:dyDescent="0.25">
      <c r="D4396" s="48"/>
      <c r="E4396" s="48"/>
    </row>
    <row r="4397" spans="4:5" x14ac:dyDescent="0.25">
      <c r="D4397" s="48"/>
      <c r="E4397" s="48"/>
    </row>
    <row r="4398" spans="4:5" x14ac:dyDescent="0.25">
      <c r="D4398" s="48"/>
      <c r="E4398" s="48"/>
    </row>
    <row r="4399" spans="4:5" x14ac:dyDescent="0.25">
      <c r="D4399" s="48"/>
      <c r="E4399" s="48"/>
    </row>
    <row r="4400" spans="4:5" x14ac:dyDescent="0.25">
      <c r="D4400" s="48"/>
      <c r="E4400" s="48"/>
    </row>
    <row r="4401" spans="4:5" x14ac:dyDescent="0.25">
      <c r="D4401" s="48"/>
      <c r="E4401" s="48"/>
    </row>
    <row r="4402" spans="4:5" x14ac:dyDescent="0.25">
      <c r="D4402" s="48"/>
      <c r="E4402" s="48"/>
    </row>
    <row r="4403" spans="4:5" x14ac:dyDescent="0.25">
      <c r="D4403" s="48"/>
      <c r="E4403" s="48"/>
    </row>
    <row r="4404" spans="4:5" x14ac:dyDescent="0.25">
      <c r="D4404" s="48"/>
      <c r="E4404" s="48"/>
    </row>
    <row r="4405" spans="4:5" x14ac:dyDescent="0.25">
      <c r="D4405" s="48"/>
      <c r="E4405" s="48"/>
    </row>
    <row r="4406" spans="4:5" x14ac:dyDescent="0.25">
      <c r="D4406" s="48"/>
      <c r="E4406" s="48"/>
    </row>
    <row r="4407" spans="4:5" x14ac:dyDescent="0.25">
      <c r="D4407" s="48"/>
      <c r="E4407" s="48"/>
    </row>
    <row r="4408" spans="4:5" x14ac:dyDescent="0.25">
      <c r="D4408" s="48"/>
      <c r="E4408" s="48"/>
    </row>
    <row r="4409" spans="4:5" x14ac:dyDescent="0.25">
      <c r="D4409" s="48"/>
      <c r="E4409" s="48"/>
    </row>
    <row r="4410" spans="4:5" x14ac:dyDescent="0.25">
      <c r="D4410" s="48"/>
      <c r="E4410" s="48"/>
    </row>
    <row r="4411" spans="4:5" x14ac:dyDescent="0.25">
      <c r="D4411" s="48"/>
      <c r="E4411" s="48"/>
    </row>
    <row r="4412" spans="4:5" x14ac:dyDescent="0.25">
      <c r="D4412" s="48"/>
      <c r="E4412" s="48"/>
    </row>
    <row r="4413" spans="4:5" x14ac:dyDescent="0.25">
      <c r="D4413" s="48"/>
      <c r="E4413" s="48"/>
    </row>
    <row r="4414" spans="4:5" x14ac:dyDescent="0.25">
      <c r="D4414" s="48"/>
      <c r="E4414" s="48"/>
    </row>
    <row r="4415" spans="4:5" x14ac:dyDescent="0.25">
      <c r="D4415" s="48"/>
      <c r="E4415" s="48"/>
    </row>
    <row r="4416" spans="4:5" x14ac:dyDescent="0.25">
      <c r="D4416" s="48"/>
      <c r="E4416" s="48"/>
    </row>
    <row r="4417" spans="4:5" x14ac:dyDescent="0.25">
      <c r="D4417" s="48"/>
      <c r="E4417" s="48"/>
    </row>
    <row r="4418" spans="4:5" x14ac:dyDescent="0.25">
      <c r="D4418" s="48"/>
      <c r="E4418" s="48"/>
    </row>
    <row r="4419" spans="4:5" x14ac:dyDescent="0.25">
      <c r="D4419" s="48"/>
      <c r="E4419" s="48"/>
    </row>
    <row r="4420" spans="4:5" x14ac:dyDescent="0.25">
      <c r="D4420" s="48"/>
      <c r="E4420" s="48"/>
    </row>
    <row r="4421" spans="4:5" x14ac:dyDescent="0.25">
      <c r="D4421" s="48"/>
      <c r="E4421" s="48"/>
    </row>
    <row r="4422" spans="4:5" x14ac:dyDescent="0.25">
      <c r="D4422" s="48"/>
      <c r="E4422" s="48"/>
    </row>
    <row r="4423" spans="4:5" x14ac:dyDescent="0.25">
      <c r="D4423" s="48"/>
      <c r="E4423" s="48"/>
    </row>
    <row r="4424" spans="4:5" x14ac:dyDescent="0.25">
      <c r="D4424" s="48"/>
      <c r="E4424" s="48"/>
    </row>
    <row r="4425" spans="4:5" x14ac:dyDescent="0.25">
      <c r="D4425" s="48"/>
      <c r="E4425" s="48"/>
    </row>
    <row r="4426" spans="4:5" x14ac:dyDescent="0.25">
      <c r="D4426" s="48"/>
      <c r="E4426" s="48"/>
    </row>
    <row r="4427" spans="4:5" x14ac:dyDescent="0.25">
      <c r="D4427" s="48"/>
      <c r="E4427" s="48"/>
    </row>
    <row r="4428" spans="4:5" x14ac:dyDescent="0.25">
      <c r="D4428" s="48"/>
      <c r="E4428" s="48"/>
    </row>
    <row r="4429" spans="4:5" x14ac:dyDescent="0.25">
      <c r="D4429" s="48"/>
      <c r="E4429" s="48"/>
    </row>
    <row r="4430" spans="4:5" x14ac:dyDescent="0.25">
      <c r="D4430" s="48"/>
      <c r="E4430" s="48"/>
    </row>
    <row r="4431" spans="4:5" x14ac:dyDescent="0.25">
      <c r="D4431" s="48"/>
      <c r="E4431" s="48"/>
    </row>
    <row r="4432" spans="4:5" x14ac:dyDescent="0.25">
      <c r="D4432" s="48"/>
      <c r="E4432" s="48"/>
    </row>
    <row r="4433" spans="4:5" x14ac:dyDescent="0.25">
      <c r="D4433" s="48"/>
      <c r="E4433" s="48"/>
    </row>
    <row r="4434" spans="4:5" x14ac:dyDescent="0.25">
      <c r="D4434" s="48"/>
      <c r="E4434" s="48"/>
    </row>
    <row r="4435" spans="4:5" x14ac:dyDescent="0.25">
      <c r="D4435" s="48"/>
      <c r="E4435" s="48"/>
    </row>
    <row r="4436" spans="4:5" x14ac:dyDescent="0.25">
      <c r="D4436" s="48"/>
      <c r="E4436" s="48"/>
    </row>
    <row r="4437" spans="4:5" x14ac:dyDescent="0.25">
      <c r="D4437" s="48"/>
      <c r="E4437" s="48"/>
    </row>
    <row r="4438" spans="4:5" x14ac:dyDescent="0.25">
      <c r="D4438" s="48"/>
      <c r="E4438" s="48"/>
    </row>
    <row r="4439" spans="4:5" x14ac:dyDescent="0.25">
      <c r="D4439" s="48"/>
      <c r="E4439" s="48"/>
    </row>
    <row r="4440" spans="4:5" x14ac:dyDescent="0.25">
      <c r="D4440" s="48"/>
      <c r="E4440" s="48"/>
    </row>
    <row r="4441" spans="4:5" x14ac:dyDescent="0.25">
      <c r="D4441" s="48"/>
      <c r="E4441" s="48"/>
    </row>
    <row r="4442" spans="4:5" x14ac:dyDescent="0.25">
      <c r="D4442" s="48"/>
      <c r="E4442" s="48"/>
    </row>
    <row r="4443" spans="4:5" x14ac:dyDescent="0.25">
      <c r="D4443" s="48"/>
      <c r="E4443" s="48"/>
    </row>
    <row r="4444" spans="4:5" x14ac:dyDescent="0.25">
      <c r="D4444" s="48"/>
      <c r="E4444" s="48"/>
    </row>
    <row r="4445" spans="4:5" x14ac:dyDescent="0.25">
      <c r="D4445" s="48"/>
      <c r="E4445" s="48"/>
    </row>
    <row r="4446" spans="4:5" x14ac:dyDescent="0.25">
      <c r="D4446" s="48"/>
      <c r="E4446" s="48"/>
    </row>
    <row r="4447" spans="4:5" x14ac:dyDescent="0.25">
      <c r="D4447" s="48"/>
      <c r="E4447" s="48"/>
    </row>
    <row r="4448" spans="4:5" x14ac:dyDescent="0.25">
      <c r="D4448" s="48"/>
      <c r="E4448" s="48"/>
    </row>
    <row r="4449" spans="4:5" x14ac:dyDescent="0.25">
      <c r="D4449" s="48"/>
      <c r="E4449" s="48"/>
    </row>
    <row r="4450" spans="4:5" x14ac:dyDescent="0.25">
      <c r="D4450" s="48"/>
      <c r="E4450" s="48"/>
    </row>
    <row r="4451" spans="4:5" x14ac:dyDescent="0.25">
      <c r="D4451" s="48"/>
      <c r="E4451" s="48"/>
    </row>
    <row r="4452" spans="4:5" x14ac:dyDescent="0.25">
      <c r="D4452" s="48"/>
      <c r="E4452" s="48"/>
    </row>
    <row r="4453" spans="4:5" x14ac:dyDescent="0.25">
      <c r="D4453" s="48"/>
      <c r="E4453" s="48"/>
    </row>
    <row r="4454" spans="4:5" x14ac:dyDescent="0.25">
      <c r="D4454" s="48"/>
      <c r="E4454" s="48"/>
    </row>
    <row r="4455" spans="4:5" x14ac:dyDescent="0.25">
      <c r="D4455" s="48"/>
      <c r="E4455" s="48"/>
    </row>
    <row r="4456" spans="4:5" x14ac:dyDescent="0.25">
      <c r="D4456" s="48"/>
      <c r="E4456" s="48"/>
    </row>
    <row r="4457" spans="4:5" x14ac:dyDescent="0.25">
      <c r="D4457" s="48"/>
      <c r="E4457" s="48"/>
    </row>
    <row r="4458" spans="4:5" x14ac:dyDescent="0.25">
      <c r="D4458" s="48"/>
      <c r="E4458" s="48"/>
    </row>
    <row r="4459" spans="4:5" x14ac:dyDescent="0.25">
      <c r="D4459" s="48"/>
      <c r="E4459" s="48"/>
    </row>
    <row r="4460" spans="4:5" x14ac:dyDescent="0.25">
      <c r="D4460" s="48"/>
      <c r="E4460" s="48"/>
    </row>
    <row r="4461" spans="4:5" x14ac:dyDescent="0.25">
      <c r="D4461" s="48"/>
      <c r="E4461" s="48"/>
    </row>
    <row r="4462" spans="4:5" x14ac:dyDescent="0.25">
      <c r="D4462" s="48"/>
      <c r="E4462" s="48"/>
    </row>
    <row r="4463" spans="4:5" x14ac:dyDescent="0.25">
      <c r="D4463" s="48"/>
      <c r="E4463" s="48"/>
    </row>
    <row r="4464" spans="4:5" x14ac:dyDescent="0.25">
      <c r="D4464" s="48"/>
      <c r="E4464" s="48"/>
    </row>
    <row r="4465" spans="4:5" x14ac:dyDescent="0.25">
      <c r="D4465" s="48"/>
      <c r="E4465" s="48"/>
    </row>
    <row r="4466" spans="4:5" x14ac:dyDescent="0.25">
      <c r="D4466" s="48"/>
      <c r="E4466" s="48"/>
    </row>
    <row r="4467" spans="4:5" x14ac:dyDescent="0.25">
      <c r="D4467" s="48"/>
      <c r="E4467" s="48"/>
    </row>
    <row r="4468" spans="4:5" x14ac:dyDescent="0.25">
      <c r="D4468" s="48"/>
      <c r="E4468" s="48"/>
    </row>
    <row r="4469" spans="4:5" x14ac:dyDescent="0.25">
      <c r="D4469" s="48"/>
      <c r="E4469" s="48"/>
    </row>
    <row r="4470" spans="4:5" x14ac:dyDescent="0.25">
      <c r="D4470" s="48"/>
      <c r="E4470" s="48"/>
    </row>
    <row r="4471" spans="4:5" x14ac:dyDescent="0.25">
      <c r="D4471" s="48"/>
      <c r="E4471" s="48"/>
    </row>
    <row r="4472" spans="4:5" x14ac:dyDescent="0.25">
      <c r="D4472" s="48"/>
      <c r="E4472" s="48"/>
    </row>
    <row r="4473" spans="4:5" x14ac:dyDescent="0.25">
      <c r="D4473" s="48"/>
      <c r="E4473" s="48"/>
    </row>
    <row r="4474" spans="4:5" x14ac:dyDescent="0.25">
      <c r="D4474" s="48"/>
      <c r="E4474" s="48"/>
    </row>
    <row r="4475" spans="4:5" x14ac:dyDescent="0.25">
      <c r="D4475" s="48"/>
      <c r="E4475" s="48"/>
    </row>
    <row r="4476" spans="4:5" x14ac:dyDescent="0.25">
      <c r="D4476" s="48"/>
      <c r="E4476" s="48"/>
    </row>
    <row r="4477" spans="4:5" x14ac:dyDescent="0.25">
      <c r="D4477" s="48"/>
      <c r="E4477" s="48"/>
    </row>
    <row r="4478" spans="4:5" x14ac:dyDescent="0.25">
      <c r="D4478" s="48"/>
      <c r="E4478" s="48"/>
    </row>
    <row r="4479" spans="4:5" x14ac:dyDescent="0.25">
      <c r="D4479" s="48"/>
      <c r="E4479" s="48"/>
    </row>
    <row r="4480" spans="4:5" x14ac:dyDescent="0.25">
      <c r="D4480" s="48"/>
      <c r="E4480" s="48"/>
    </row>
    <row r="4481" spans="4:5" x14ac:dyDescent="0.25">
      <c r="D4481" s="48"/>
      <c r="E4481" s="48"/>
    </row>
    <row r="4482" spans="4:5" x14ac:dyDescent="0.25">
      <c r="D4482" s="48"/>
      <c r="E4482" s="48"/>
    </row>
    <row r="4483" spans="4:5" x14ac:dyDescent="0.25">
      <c r="D4483" s="48"/>
      <c r="E4483" s="48"/>
    </row>
    <row r="4484" spans="4:5" x14ac:dyDescent="0.25">
      <c r="D4484" s="48"/>
      <c r="E4484" s="48"/>
    </row>
    <row r="4485" spans="4:5" x14ac:dyDescent="0.25">
      <c r="D4485" s="48"/>
      <c r="E4485" s="48"/>
    </row>
    <row r="4486" spans="4:5" x14ac:dyDescent="0.25">
      <c r="D4486" s="48"/>
      <c r="E4486" s="48"/>
    </row>
    <row r="4487" spans="4:5" x14ac:dyDescent="0.25">
      <c r="D4487" s="48"/>
      <c r="E4487" s="48"/>
    </row>
    <row r="4488" spans="4:5" x14ac:dyDescent="0.25">
      <c r="D4488" s="48"/>
      <c r="E4488" s="48"/>
    </row>
    <row r="4489" spans="4:5" x14ac:dyDescent="0.25">
      <c r="D4489" s="48"/>
      <c r="E4489" s="48"/>
    </row>
    <row r="4490" spans="4:5" x14ac:dyDescent="0.25">
      <c r="D4490" s="48"/>
      <c r="E4490" s="48"/>
    </row>
    <row r="4491" spans="4:5" x14ac:dyDescent="0.25">
      <c r="D4491" s="48"/>
      <c r="E4491" s="48"/>
    </row>
    <row r="4492" spans="4:5" x14ac:dyDescent="0.25">
      <c r="D4492" s="48"/>
      <c r="E4492" s="48"/>
    </row>
    <row r="4493" spans="4:5" x14ac:dyDescent="0.25">
      <c r="D4493" s="48"/>
      <c r="E4493" s="48"/>
    </row>
    <row r="4494" spans="4:5" x14ac:dyDescent="0.25">
      <c r="D4494" s="48"/>
      <c r="E4494" s="48"/>
    </row>
    <row r="4495" spans="4:5" x14ac:dyDescent="0.25">
      <c r="D4495" s="48"/>
      <c r="E4495" s="48"/>
    </row>
    <row r="4496" spans="4:5" x14ac:dyDescent="0.25">
      <c r="D4496" s="48"/>
      <c r="E4496" s="48"/>
    </row>
    <row r="4497" spans="4:5" x14ac:dyDescent="0.25">
      <c r="D4497" s="48"/>
      <c r="E4497" s="48"/>
    </row>
    <row r="4498" spans="4:5" x14ac:dyDescent="0.25">
      <c r="D4498" s="48"/>
      <c r="E4498" s="48"/>
    </row>
    <row r="4499" spans="4:5" x14ac:dyDescent="0.25">
      <c r="D4499" s="48"/>
      <c r="E4499" s="48"/>
    </row>
    <row r="4500" spans="4:5" x14ac:dyDescent="0.25">
      <c r="D4500" s="48"/>
      <c r="E4500" s="48"/>
    </row>
    <row r="4501" spans="4:5" x14ac:dyDescent="0.25">
      <c r="D4501" s="48"/>
      <c r="E4501" s="48"/>
    </row>
    <row r="4502" spans="4:5" x14ac:dyDescent="0.25">
      <c r="D4502" s="48"/>
      <c r="E4502" s="48"/>
    </row>
    <row r="4503" spans="4:5" x14ac:dyDescent="0.25">
      <c r="D4503" s="48"/>
      <c r="E4503" s="48"/>
    </row>
    <row r="4504" spans="4:5" x14ac:dyDescent="0.25">
      <c r="D4504" s="48"/>
      <c r="E4504" s="48"/>
    </row>
    <row r="4505" spans="4:5" x14ac:dyDescent="0.25">
      <c r="D4505" s="48"/>
      <c r="E4505" s="48"/>
    </row>
    <row r="4506" spans="4:5" x14ac:dyDescent="0.25">
      <c r="D4506" s="48"/>
      <c r="E4506" s="48"/>
    </row>
    <row r="4507" spans="4:5" x14ac:dyDescent="0.25">
      <c r="D4507" s="48"/>
      <c r="E4507" s="48"/>
    </row>
    <row r="4508" spans="4:5" x14ac:dyDescent="0.25">
      <c r="D4508" s="48"/>
      <c r="E4508" s="48"/>
    </row>
    <row r="4509" spans="4:5" x14ac:dyDescent="0.25">
      <c r="D4509" s="48"/>
      <c r="E4509" s="48"/>
    </row>
    <row r="4510" spans="4:5" x14ac:dyDescent="0.25">
      <c r="D4510" s="48"/>
      <c r="E4510" s="48"/>
    </row>
    <row r="4511" spans="4:5" x14ac:dyDescent="0.25">
      <c r="D4511" s="48"/>
      <c r="E4511" s="48"/>
    </row>
    <row r="4512" spans="4:5" x14ac:dyDescent="0.25">
      <c r="D4512" s="48"/>
      <c r="E4512" s="48"/>
    </row>
    <row r="4513" spans="4:5" x14ac:dyDescent="0.25">
      <c r="D4513" s="48"/>
      <c r="E4513" s="48"/>
    </row>
    <row r="4514" spans="4:5" x14ac:dyDescent="0.25">
      <c r="D4514" s="48"/>
      <c r="E4514" s="48"/>
    </row>
    <row r="4515" spans="4:5" x14ac:dyDescent="0.25">
      <c r="D4515" s="48"/>
      <c r="E4515" s="48"/>
    </row>
    <row r="4516" spans="4:5" x14ac:dyDescent="0.25">
      <c r="D4516" s="48"/>
      <c r="E4516" s="48"/>
    </row>
    <row r="4517" spans="4:5" x14ac:dyDescent="0.25">
      <c r="D4517" s="48"/>
      <c r="E4517" s="48"/>
    </row>
    <row r="4518" spans="4:5" x14ac:dyDescent="0.25">
      <c r="D4518" s="48"/>
      <c r="E4518" s="48"/>
    </row>
    <row r="4519" spans="4:5" x14ac:dyDescent="0.25">
      <c r="D4519" s="48"/>
      <c r="E4519" s="48"/>
    </row>
    <row r="4520" spans="4:5" x14ac:dyDescent="0.25">
      <c r="D4520" s="48"/>
      <c r="E4520" s="48"/>
    </row>
    <row r="4521" spans="4:5" x14ac:dyDescent="0.25">
      <c r="D4521" s="48"/>
      <c r="E4521" s="48"/>
    </row>
    <row r="4522" spans="4:5" x14ac:dyDescent="0.25">
      <c r="D4522" s="48"/>
      <c r="E4522" s="48"/>
    </row>
    <row r="4523" spans="4:5" x14ac:dyDescent="0.25">
      <c r="D4523" s="48"/>
      <c r="E4523" s="48"/>
    </row>
    <row r="4524" spans="4:5" x14ac:dyDescent="0.25">
      <c r="D4524" s="48"/>
      <c r="E4524" s="48"/>
    </row>
    <row r="4525" spans="4:5" x14ac:dyDescent="0.25">
      <c r="D4525" s="48"/>
      <c r="E4525" s="48"/>
    </row>
    <row r="4526" spans="4:5" x14ac:dyDescent="0.25">
      <c r="D4526" s="48"/>
      <c r="E4526" s="48"/>
    </row>
    <row r="4527" spans="4:5" x14ac:dyDescent="0.25">
      <c r="D4527" s="48"/>
      <c r="E4527" s="48"/>
    </row>
    <row r="4528" spans="4:5" x14ac:dyDescent="0.25">
      <c r="D4528" s="48"/>
      <c r="E4528" s="48"/>
    </row>
    <row r="4529" spans="4:5" x14ac:dyDescent="0.25">
      <c r="D4529" s="48"/>
      <c r="E4529" s="48"/>
    </row>
    <row r="4530" spans="4:5" x14ac:dyDescent="0.25">
      <c r="D4530" s="48"/>
      <c r="E4530" s="48"/>
    </row>
    <row r="4531" spans="4:5" x14ac:dyDescent="0.25">
      <c r="D4531" s="48"/>
      <c r="E4531" s="48"/>
    </row>
    <row r="4532" spans="4:5" x14ac:dyDescent="0.25">
      <c r="D4532" s="48"/>
      <c r="E4532" s="48"/>
    </row>
    <row r="4533" spans="4:5" x14ac:dyDescent="0.25">
      <c r="D4533" s="48"/>
      <c r="E4533" s="48"/>
    </row>
    <row r="4534" spans="4:5" x14ac:dyDescent="0.25">
      <c r="D4534" s="48"/>
      <c r="E4534" s="48"/>
    </row>
    <row r="4535" spans="4:5" x14ac:dyDescent="0.25">
      <c r="D4535" s="48"/>
      <c r="E4535" s="48"/>
    </row>
    <row r="4536" spans="4:5" x14ac:dyDescent="0.25">
      <c r="D4536" s="48"/>
      <c r="E4536" s="48"/>
    </row>
    <row r="4537" spans="4:5" x14ac:dyDescent="0.25">
      <c r="D4537" s="48"/>
      <c r="E4537" s="48"/>
    </row>
    <row r="4538" spans="4:5" x14ac:dyDescent="0.25">
      <c r="D4538" s="48"/>
      <c r="E4538" s="48"/>
    </row>
    <row r="4539" spans="4:5" x14ac:dyDescent="0.25">
      <c r="D4539" s="48"/>
      <c r="E4539" s="48"/>
    </row>
    <row r="4540" spans="4:5" x14ac:dyDescent="0.25">
      <c r="D4540" s="48"/>
      <c r="E4540" s="48"/>
    </row>
    <row r="4541" spans="4:5" x14ac:dyDescent="0.25">
      <c r="D4541" s="48"/>
      <c r="E4541" s="48"/>
    </row>
    <row r="4542" spans="4:5" x14ac:dyDescent="0.25">
      <c r="D4542" s="48"/>
      <c r="E4542" s="48"/>
    </row>
    <row r="4543" spans="4:5" x14ac:dyDescent="0.25">
      <c r="D4543" s="48"/>
      <c r="E4543" s="48"/>
    </row>
    <row r="4544" spans="4:5" x14ac:dyDescent="0.25">
      <c r="D4544" s="48"/>
      <c r="E4544" s="48"/>
    </row>
    <row r="4545" spans="4:5" x14ac:dyDescent="0.25">
      <c r="D4545" s="48"/>
      <c r="E4545" s="48"/>
    </row>
    <row r="4546" spans="4:5" x14ac:dyDescent="0.25">
      <c r="D4546" s="48"/>
      <c r="E4546" s="48"/>
    </row>
    <row r="4547" spans="4:5" x14ac:dyDescent="0.25">
      <c r="D4547" s="48"/>
      <c r="E4547" s="48"/>
    </row>
    <row r="4548" spans="4:5" x14ac:dyDescent="0.25">
      <c r="D4548" s="48"/>
      <c r="E4548" s="48"/>
    </row>
    <row r="4549" spans="4:5" x14ac:dyDescent="0.25">
      <c r="D4549" s="48"/>
      <c r="E4549" s="48"/>
    </row>
    <row r="4550" spans="4:5" x14ac:dyDescent="0.25">
      <c r="D4550" s="48"/>
      <c r="E4550" s="48"/>
    </row>
    <row r="4551" spans="4:5" x14ac:dyDescent="0.25">
      <c r="D4551" s="48"/>
      <c r="E4551" s="48"/>
    </row>
    <row r="4552" spans="4:5" x14ac:dyDescent="0.25">
      <c r="D4552" s="48"/>
      <c r="E4552" s="48"/>
    </row>
    <row r="4553" spans="4:5" x14ac:dyDescent="0.25">
      <c r="D4553" s="48"/>
      <c r="E4553" s="48"/>
    </row>
    <row r="4554" spans="4:5" x14ac:dyDescent="0.25">
      <c r="D4554" s="48"/>
      <c r="E4554" s="48"/>
    </row>
    <row r="4555" spans="4:5" x14ac:dyDescent="0.25">
      <c r="D4555" s="48"/>
      <c r="E4555" s="48"/>
    </row>
    <row r="4556" spans="4:5" x14ac:dyDescent="0.25">
      <c r="D4556" s="48"/>
      <c r="E4556" s="48"/>
    </row>
    <row r="4557" spans="4:5" x14ac:dyDescent="0.25">
      <c r="D4557" s="48"/>
      <c r="E4557" s="48"/>
    </row>
    <row r="4558" spans="4:5" x14ac:dyDescent="0.25">
      <c r="D4558" s="48"/>
      <c r="E4558" s="48"/>
    </row>
    <row r="4559" spans="4:5" x14ac:dyDescent="0.25">
      <c r="D4559" s="48"/>
      <c r="E4559" s="48"/>
    </row>
    <row r="4560" spans="4:5" x14ac:dyDescent="0.25">
      <c r="D4560" s="48"/>
      <c r="E4560" s="48"/>
    </row>
    <row r="4561" spans="4:5" x14ac:dyDescent="0.25">
      <c r="D4561" s="48"/>
      <c r="E4561" s="48"/>
    </row>
    <row r="4562" spans="4:5" x14ac:dyDescent="0.25">
      <c r="D4562" s="48"/>
      <c r="E4562" s="48"/>
    </row>
    <row r="4563" spans="4:5" x14ac:dyDescent="0.25">
      <c r="D4563" s="48"/>
      <c r="E4563" s="48"/>
    </row>
    <row r="4564" spans="4:5" x14ac:dyDescent="0.25">
      <c r="D4564" s="48"/>
      <c r="E4564" s="48"/>
    </row>
    <row r="4565" spans="4:5" x14ac:dyDescent="0.25">
      <c r="D4565" s="48"/>
      <c r="E4565" s="48"/>
    </row>
    <row r="4566" spans="4:5" x14ac:dyDescent="0.25">
      <c r="D4566" s="48"/>
      <c r="E4566" s="48"/>
    </row>
    <row r="4567" spans="4:5" x14ac:dyDescent="0.25">
      <c r="D4567" s="48"/>
      <c r="E4567" s="48"/>
    </row>
    <row r="4568" spans="4:5" x14ac:dyDescent="0.25">
      <c r="D4568" s="48"/>
      <c r="E4568" s="48"/>
    </row>
    <row r="4569" spans="4:5" x14ac:dyDescent="0.25">
      <c r="D4569" s="48"/>
      <c r="E4569" s="48"/>
    </row>
    <row r="4570" spans="4:5" x14ac:dyDescent="0.25">
      <c r="D4570" s="48"/>
      <c r="E4570" s="48"/>
    </row>
    <row r="4571" spans="4:5" x14ac:dyDescent="0.25">
      <c r="D4571" s="48"/>
      <c r="E4571" s="48"/>
    </row>
    <row r="4572" spans="4:5" x14ac:dyDescent="0.25">
      <c r="D4572" s="48"/>
      <c r="E4572" s="48"/>
    </row>
    <row r="4573" spans="4:5" x14ac:dyDescent="0.25">
      <c r="D4573" s="48"/>
      <c r="E4573" s="48"/>
    </row>
    <row r="4574" spans="4:5" x14ac:dyDescent="0.25">
      <c r="D4574" s="48"/>
      <c r="E4574" s="48"/>
    </row>
    <row r="4575" spans="4:5" x14ac:dyDescent="0.25">
      <c r="D4575" s="48"/>
      <c r="E4575" s="48"/>
    </row>
    <row r="4576" spans="4:5" x14ac:dyDescent="0.25">
      <c r="D4576" s="48"/>
      <c r="E4576" s="48"/>
    </row>
    <row r="4577" spans="4:5" x14ac:dyDescent="0.25">
      <c r="D4577" s="48"/>
      <c r="E4577" s="48"/>
    </row>
    <row r="4578" spans="4:5" x14ac:dyDescent="0.25">
      <c r="D4578" s="48"/>
      <c r="E4578" s="48"/>
    </row>
    <row r="4579" spans="4:5" x14ac:dyDescent="0.25">
      <c r="D4579" s="48"/>
      <c r="E4579" s="48"/>
    </row>
    <row r="4580" spans="4:5" x14ac:dyDescent="0.25">
      <c r="D4580" s="48"/>
      <c r="E4580" s="48"/>
    </row>
    <row r="4581" spans="4:5" x14ac:dyDescent="0.25">
      <c r="D4581" s="48"/>
      <c r="E4581" s="48"/>
    </row>
    <row r="4582" spans="4:5" x14ac:dyDescent="0.25">
      <c r="D4582" s="48"/>
      <c r="E4582" s="48"/>
    </row>
    <row r="4583" spans="4:5" x14ac:dyDescent="0.25">
      <c r="D4583" s="48"/>
      <c r="E4583" s="48"/>
    </row>
    <row r="4584" spans="4:5" x14ac:dyDescent="0.25">
      <c r="D4584" s="48"/>
      <c r="E4584" s="48"/>
    </row>
    <row r="4585" spans="4:5" x14ac:dyDescent="0.25">
      <c r="D4585" s="48"/>
      <c r="E4585" s="48"/>
    </row>
    <row r="4586" spans="4:5" x14ac:dyDescent="0.25">
      <c r="D4586" s="48"/>
      <c r="E4586" s="48"/>
    </row>
    <row r="4587" spans="4:5" x14ac:dyDescent="0.25">
      <c r="D4587" s="48"/>
      <c r="E4587" s="48"/>
    </row>
    <row r="4588" spans="4:5" x14ac:dyDescent="0.25">
      <c r="D4588" s="48"/>
      <c r="E4588" s="48"/>
    </row>
    <row r="4589" spans="4:5" x14ac:dyDescent="0.25">
      <c r="D4589" s="48"/>
      <c r="E4589" s="48"/>
    </row>
    <row r="4590" spans="4:5" x14ac:dyDescent="0.25">
      <c r="D4590" s="48"/>
      <c r="E4590" s="48"/>
    </row>
    <row r="4591" spans="4:5" x14ac:dyDescent="0.25">
      <c r="D4591" s="48"/>
      <c r="E4591" s="48"/>
    </row>
    <row r="4592" spans="4:5" x14ac:dyDescent="0.25">
      <c r="D4592" s="48"/>
      <c r="E4592" s="48"/>
    </row>
    <row r="4593" spans="4:5" x14ac:dyDescent="0.25">
      <c r="D4593" s="48"/>
      <c r="E4593" s="48"/>
    </row>
    <row r="4594" spans="4:5" x14ac:dyDescent="0.25">
      <c r="D4594" s="48"/>
      <c r="E4594" s="48"/>
    </row>
    <row r="4595" spans="4:5" x14ac:dyDescent="0.25">
      <c r="D4595" s="48"/>
      <c r="E4595" s="48"/>
    </row>
    <row r="4596" spans="4:5" x14ac:dyDescent="0.25">
      <c r="D4596" s="48"/>
      <c r="E4596" s="48"/>
    </row>
    <row r="4597" spans="4:5" x14ac:dyDescent="0.25">
      <c r="D4597" s="48"/>
      <c r="E4597" s="48"/>
    </row>
    <row r="4598" spans="4:5" x14ac:dyDescent="0.25">
      <c r="D4598" s="48"/>
      <c r="E4598" s="48"/>
    </row>
    <row r="4599" spans="4:5" x14ac:dyDescent="0.25">
      <c r="D4599" s="48"/>
      <c r="E4599" s="48"/>
    </row>
    <row r="4600" spans="4:5" x14ac:dyDescent="0.25">
      <c r="D4600" s="48"/>
      <c r="E4600" s="48"/>
    </row>
    <row r="4601" spans="4:5" x14ac:dyDescent="0.25">
      <c r="D4601" s="48"/>
      <c r="E4601" s="48"/>
    </row>
    <row r="4602" spans="4:5" x14ac:dyDescent="0.25">
      <c r="D4602" s="48"/>
      <c r="E4602" s="48"/>
    </row>
    <row r="4603" spans="4:5" x14ac:dyDescent="0.25">
      <c r="D4603" s="48"/>
      <c r="E4603" s="48"/>
    </row>
    <row r="4604" spans="4:5" x14ac:dyDescent="0.25">
      <c r="D4604" s="48"/>
      <c r="E4604" s="48"/>
    </row>
    <row r="4605" spans="4:5" x14ac:dyDescent="0.25">
      <c r="D4605" s="48"/>
      <c r="E4605" s="48"/>
    </row>
    <row r="4606" spans="4:5" x14ac:dyDescent="0.25">
      <c r="D4606" s="48"/>
      <c r="E4606" s="48"/>
    </row>
    <row r="4607" spans="4:5" x14ac:dyDescent="0.25">
      <c r="D4607" s="48"/>
      <c r="E4607" s="48"/>
    </row>
    <row r="4608" spans="4:5" x14ac:dyDescent="0.25">
      <c r="D4608" s="48"/>
      <c r="E4608" s="48"/>
    </row>
    <row r="4609" spans="4:5" x14ac:dyDescent="0.25">
      <c r="D4609" s="48"/>
      <c r="E4609" s="48"/>
    </row>
    <row r="4610" spans="4:5" x14ac:dyDescent="0.25">
      <c r="D4610" s="48"/>
      <c r="E4610" s="48"/>
    </row>
    <row r="4611" spans="4:5" x14ac:dyDescent="0.25">
      <c r="D4611" s="48"/>
      <c r="E4611" s="48"/>
    </row>
    <row r="4612" spans="4:5" x14ac:dyDescent="0.25">
      <c r="D4612" s="48"/>
      <c r="E4612" s="48"/>
    </row>
    <row r="4613" spans="4:5" x14ac:dyDescent="0.25">
      <c r="D4613" s="48"/>
      <c r="E4613" s="48"/>
    </row>
    <row r="4614" spans="4:5" x14ac:dyDescent="0.25">
      <c r="D4614" s="48"/>
      <c r="E4614" s="48"/>
    </row>
    <row r="4615" spans="4:5" x14ac:dyDescent="0.25">
      <c r="D4615" s="48"/>
      <c r="E4615" s="48"/>
    </row>
    <row r="4616" spans="4:5" x14ac:dyDescent="0.25">
      <c r="D4616" s="48"/>
      <c r="E4616" s="48"/>
    </row>
    <row r="4617" spans="4:5" x14ac:dyDescent="0.25">
      <c r="D4617" s="48"/>
      <c r="E4617" s="48"/>
    </row>
    <row r="4618" spans="4:5" x14ac:dyDescent="0.25">
      <c r="D4618" s="48"/>
      <c r="E4618" s="48"/>
    </row>
    <row r="4619" spans="4:5" x14ac:dyDescent="0.25">
      <c r="D4619" s="48"/>
      <c r="E4619" s="48"/>
    </row>
    <row r="4620" spans="4:5" x14ac:dyDescent="0.25">
      <c r="D4620" s="48"/>
      <c r="E4620" s="48"/>
    </row>
    <row r="4621" spans="4:5" x14ac:dyDescent="0.25">
      <c r="D4621" s="48"/>
      <c r="E4621" s="48"/>
    </row>
    <row r="4622" spans="4:5" x14ac:dyDescent="0.25">
      <c r="D4622" s="48"/>
      <c r="E4622" s="48"/>
    </row>
    <row r="4623" spans="4:5" x14ac:dyDescent="0.25">
      <c r="D4623" s="48"/>
      <c r="E4623" s="48"/>
    </row>
    <row r="4624" spans="4:5" x14ac:dyDescent="0.25">
      <c r="D4624" s="48"/>
      <c r="E4624" s="48"/>
    </row>
    <row r="4625" spans="4:5" x14ac:dyDescent="0.25">
      <c r="D4625" s="48"/>
      <c r="E4625" s="48"/>
    </row>
    <row r="4626" spans="4:5" x14ac:dyDescent="0.25">
      <c r="D4626" s="48"/>
      <c r="E4626" s="48"/>
    </row>
    <row r="4627" spans="4:5" x14ac:dyDescent="0.25">
      <c r="D4627" s="48"/>
      <c r="E4627" s="48"/>
    </row>
    <row r="4628" spans="4:5" x14ac:dyDescent="0.25">
      <c r="D4628" s="48"/>
      <c r="E4628" s="48"/>
    </row>
    <row r="4629" spans="4:5" x14ac:dyDescent="0.25">
      <c r="D4629" s="48"/>
      <c r="E4629" s="48"/>
    </row>
    <row r="4630" spans="4:5" x14ac:dyDescent="0.25">
      <c r="D4630" s="48"/>
      <c r="E4630" s="48"/>
    </row>
    <row r="4631" spans="4:5" x14ac:dyDescent="0.25">
      <c r="D4631" s="48"/>
      <c r="E4631" s="48"/>
    </row>
    <row r="4632" spans="4:5" x14ac:dyDescent="0.25">
      <c r="D4632" s="48"/>
      <c r="E4632" s="48"/>
    </row>
    <row r="4633" spans="4:5" x14ac:dyDescent="0.25">
      <c r="D4633" s="48"/>
      <c r="E4633" s="48"/>
    </row>
    <row r="4634" spans="4:5" x14ac:dyDescent="0.25">
      <c r="D4634" s="48"/>
      <c r="E4634" s="48"/>
    </row>
    <row r="4635" spans="4:5" x14ac:dyDescent="0.25">
      <c r="D4635" s="48"/>
      <c r="E4635" s="48"/>
    </row>
    <row r="4636" spans="4:5" x14ac:dyDescent="0.25">
      <c r="D4636" s="48"/>
      <c r="E4636" s="48"/>
    </row>
    <row r="4637" spans="4:5" x14ac:dyDescent="0.25">
      <c r="D4637" s="48"/>
      <c r="E4637" s="48"/>
    </row>
    <row r="4638" spans="4:5" x14ac:dyDescent="0.25">
      <c r="D4638" s="48"/>
      <c r="E4638" s="48"/>
    </row>
    <row r="4639" spans="4:5" x14ac:dyDescent="0.25">
      <c r="D4639" s="48"/>
      <c r="E4639" s="48"/>
    </row>
    <row r="4640" spans="4:5" x14ac:dyDescent="0.25">
      <c r="D4640" s="48"/>
      <c r="E4640" s="48"/>
    </row>
    <row r="4641" spans="4:5" x14ac:dyDescent="0.25">
      <c r="D4641" s="48"/>
      <c r="E4641" s="48"/>
    </row>
    <row r="4642" spans="4:5" x14ac:dyDescent="0.25">
      <c r="D4642" s="48"/>
      <c r="E4642" s="48"/>
    </row>
    <row r="4643" spans="4:5" x14ac:dyDescent="0.25">
      <c r="D4643" s="48"/>
      <c r="E4643" s="48"/>
    </row>
    <row r="4644" spans="4:5" x14ac:dyDescent="0.25">
      <c r="D4644" s="48"/>
      <c r="E4644" s="48"/>
    </row>
    <row r="4645" spans="4:5" x14ac:dyDescent="0.25">
      <c r="D4645" s="48"/>
      <c r="E4645" s="48"/>
    </row>
    <row r="4646" spans="4:5" x14ac:dyDescent="0.25">
      <c r="D4646" s="48"/>
      <c r="E4646" s="48"/>
    </row>
    <row r="4647" spans="4:5" x14ac:dyDescent="0.25">
      <c r="D4647" s="48"/>
      <c r="E4647" s="48"/>
    </row>
    <row r="4648" spans="4:5" x14ac:dyDescent="0.25">
      <c r="D4648" s="48"/>
      <c r="E4648" s="48"/>
    </row>
    <row r="4649" spans="4:5" x14ac:dyDescent="0.25">
      <c r="D4649" s="48"/>
      <c r="E4649" s="48"/>
    </row>
    <row r="4650" spans="4:5" x14ac:dyDescent="0.25">
      <c r="D4650" s="48"/>
      <c r="E4650" s="48"/>
    </row>
    <row r="4651" spans="4:5" x14ac:dyDescent="0.25">
      <c r="D4651" s="48"/>
      <c r="E4651" s="48"/>
    </row>
    <row r="4652" spans="4:5" x14ac:dyDescent="0.25">
      <c r="D4652" s="48"/>
      <c r="E4652" s="48"/>
    </row>
    <row r="4653" spans="4:5" x14ac:dyDescent="0.25">
      <c r="D4653" s="48"/>
      <c r="E4653" s="48"/>
    </row>
    <row r="4654" spans="4:5" x14ac:dyDescent="0.25">
      <c r="D4654" s="48"/>
      <c r="E4654" s="48"/>
    </row>
    <row r="4655" spans="4:5" x14ac:dyDescent="0.25">
      <c r="D4655" s="48"/>
      <c r="E4655" s="48"/>
    </row>
    <row r="4656" spans="4:5" x14ac:dyDescent="0.25">
      <c r="D4656" s="48"/>
      <c r="E4656" s="48"/>
    </row>
    <row r="4657" spans="4:5" x14ac:dyDescent="0.25">
      <c r="D4657" s="48"/>
      <c r="E4657" s="48"/>
    </row>
    <row r="4658" spans="4:5" x14ac:dyDescent="0.25">
      <c r="D4658" s="48"/>
      <c r="E4658" s="48"/>
    </row>
    <row r="4659" spans="4:5" x14ac:dyDescent="0.25">
      <c r="D4659" s="48"/>
      <c r="E4659" s="48"/>
    </row>
    <row r="4660" spans="4:5" x14ac:dyDescent="0.25">
      <c r="D4660" s="48"/>
      <c r="E4660" s="48"/>
    </row>
    <row r="4661" spans="4:5" x14ac:dyDescent="0.25">
      <c r="D4661" s="48"/>
      <c r="E4661" s="48"/>
    </row>
    <row r="4662" spans="4:5" x14ac:dyDescent="0.25">
      <c r="D4662" s="48"/>
      <c r="E4662" s="48"/>
    </row>
    <row r="4663" spans="4:5" x14ac:dyDescent="0.25">
      <c r="D4663" s="48"/>
      <c r="E4663" s="48"/>
    </row>
    <row r="4664" spans="4:5" x14ac:dyDescent="0.25">
      <c r="D4664" s="48"/>
      <c r="E4664" s="48"/>
    </row>
    <row r="4665" spans="4:5" x14ac:dyDescent="0.25">
      <c r="D4665" s="48"/>
      <c r="E4665" s="48"/>
    </row>
    <row r="4666" spans="4:5" x14ac:dyDescent="0.25">
      <c r="D4666" s="48"/>
      <c r="E4666" s="48"/>
    </row>
    <row r="4667" spans="4:5" x14ac:dyDescent="0.25">
      <c r="D4667" s="48"/>
      <c r="E4667" s="48"/>
    </row>
    <row r="4668" spans="4:5" x14ac:dyDescent="0.25">
      <c r="D4668" s="48"/>
      <c r="E4668" s="48"/>
    </row>
    <row r="4669" spans="4:5" x14ac:dyDescent="0.25">
      <c r="D4669" s="48"/>
      <c r="E4669" s="48"/>
    </row>
    <row r="4670" spans="4:5" x14ac:dyDescent="0.25">
      <c r="D4670" s="48"/>
      <c r="E4670" s="48"/>
    </row>
    <row r="4671" spans="4:5" x14ac:dyDescent="0.25">
      <c r="D4671" s="48"/>
      <c r="E4671" s="48"/>
    </row>
    <row r="4672" spans="4:5" x14ac:dyDescent="0.25">
      <c r="D4672" s="48"/>
      <c r="E4672" s="48"/>
    </row>
    <row r="4673" spans="4:5" x14ac:dyDescent="0.25">
      <c r="D4673" s="48"/>
      <c r="E4673" s="48"/>
    </row>
    <row r="4674" spans="4:5" x14ac:dyDescent="0.25">
      <c r="D4674" s="48"/>
      <c r="E4674" s="48"/>
    </row>
    <row r="4675" spans="4:5" x14ac:dyDescent="0.25">
      <c r="D4675" s="48"/>
      <c r="E4675" s="48"/>
    </row>
    <row r="4676" spans="4:5" x14ac:dyDescent="0.25">
      <c r="D4676" s="48"/>
      <c r="E4676" s="48"/>
    </row>
    <row r="4677" spans="4:5" x14ac:dyDescent="0.25">
      <c r="D4677" s="48"/>
      <c r="E4677" s="48"/>
    </row>
    <row r="4678" spans="4:5" x14ac:dyDescent="0.25">
      <c r="D4678" s="48"/>
      <c r="E4678" s="48"/>
    </row>
    <row r="4679" spans="4:5" x14ac:dyDescent="0.25">
      <c r="D4679" s="48"/>
      <c r="E4679" s="48"/>
    </row>
    <row r="4680" spans="4:5" x14ac:dyDescent="0.25">
      <c r="D4680" s="48"/>
      <c r="E4680" s="48"/>
    </row>
    <row r="4681" spans="4:5" x14ac:dyDescent="0.25">
      <c r="D4681" s="48"/>
      <c r="E4681" s="48"/>
    </row>
    <row r="4682" spans="4:5" x14ac:dyDescent="0.25">
      <c r="D4682" s="48"/>
      <c r="E4682" s="48"/>
    </row>
    <row r="4683" spans="4:5" x14ac:dyDescent="0.25">
      <c r="D4683" s="48"/>
      <c r="E4683" s="48"/>
    </row>
    <row r="4684" spans="4:5" x14ac:dyDescent="0.25">
      <c r="D4684" s="48"/>
      <c r="E4684" s="48"/>
    </row>
    <row r="4685" spans="4:5" x14ac:dyDescent="0.25">
      <c r="D4685" s="48"/>
      <c r="E4685" s="48"/>
    </row>
    <row r="4686" spans="4:5" x14ac:dyDescent="0.25">
      <c r="D4686" s="48"/>
      <c r="E4686" s="48"/>
    </row>
    <row r="4687" spans="4:5" x14ac:dyDescent="0.25">
      <c r="D4687" s="48"/>
      <c r="E4687" s="48"/>
    </row>
    <row r="4688" spans="4:5" x14ac:dyDescent="0.25">
      <c r="D4688" s="48"/>
      <c r="E4688" s="48"/>
    </row>
    <row r="4689" spans="4:5" x14ac:dyDescent="0.25">
      <c r="D4689" s="48"/>
      <c r="E4689" s="48"/>
    </row>
    <row r="4690" spans="4:5" x14ac:dyDescent="0.25">
      <c r="D4690" s="48"/>
      <c r="E4690" s="48"/>
    </row>
    <row r="4691" spans="4:5" x14ac:dyDescent="0.25">
      <c r="D4691" s="48"/>
      <c r="E4691" s="48"/>
    </row>
    <row r="4692" spans="4:5" x14ac:dyDescent="0.25">
      <c r="D4692" s="48"/>
      <c r="E4692" s="48"/>
    </row>
    <row r="4693" spans="4:5" x14ac:dyDescent="0.25">
      <c r="D4693" s="48"/>
      <c r="E4693" s="48"/>
    </row>
    <row r="4694" spans="4:5" x14ac:dyDescent="0.25">
      <c r="D4694" s="48"/>
      <c r="E4694" s="48"/>
    </row>
    <row r="4695" spans="4:5" x14ac:dyDescent="0.25">
      <c r="D4695" s="48"/>
      <c r="E4695" s="48"/>
    </row>
    <row r="4696" spans="4:5" x14ac:dyDescent="0.25">
      <c r="D4696" s="48"/>
      <c r="E4696" s="48"/>
    </row>
    <row r="4697" spans="4:5" x14ac:dyDescent="0.25">
      <c r="D4697" s="48"/>
      <c r="E4697" s="48"/>
    </row>
    <row r="4698" spans="4:5" x14ac:dyDescent="0.25">
      <c r="D4698" s="48"/>
      <c r="E4698" s="48"/>
    </row>
    <row r="4699" spans="4:5" x14ac:dyDescent="0.25">
      <c r="D4699" s="48"/>
      <c r="E4699" s="48"/>
    </row>
    <row r="4700" spans="4:5" x14ac:dyDescent="0.25">
      <c r="D4700" s="48"/>
      <c r="E4700" s="48"/>
    </row>
    <row r="4701" spans="4:5" x14ac:dyDescent="0.25">
      <c r="D4701" s="48"/>
      <c r="E4701" s="48"/>
    </row>
    <row r="4702" spans="4:5" x14ac:dyDescent="0.25">
      <c r="D4702" s="48"/>
      <c r="E4702" s="48"/>
    </row>
    <row r="4703" spans="4:5" x14ac:dyDescent="0.25">
      <c r="D4703" s="48"/>
      <c r="E4703" s="48"/>
    </row>
    <row r="4704" spans="4:5" x14ac:dyDescent="0.25">
      <c r="D4704" s="48"/>
      <c r="E4704" s="48"/>
    </row>
    <row r="4705" spans="4:5" x14ac:dyDescent="0.25">
      <c r="D4705" s="48"/>
      <c r="E4705" s="48"/>
    </row>
    <row r="4706" spans="4:5" x14ac:dyDescent="0.25">
      <c r="D4706" s="48"/>
      <c r="E4706" s="48"/>
    </row>
    <row r="4707" spans="4:5" x14ac:dyDescent="0.25">
      <c r="D4707" s="48"/>
      <c r="E4707" s="48"/>
    </row>
    <row r="4708" spans="4:5" x14ac:dyDescent="0.25">
      <c r="D4708" s="48"/>
      <c r="E4708" s="48"/>
    </row>
    <row r="4709" spans="4:5" x14ac:dyDescent="0.25">
      <c r="D4709" s="48"/>
      <c r="E4709" s="48"/>
    </row>
    <row r="4710" spans="4:5" x14ac:dyDescent="0.25">
      <c r="D4710" s="48"/>
      <c r="E4710" s="48"/>
    </row>
    <row r="4711" spans="4:5" x14ac:dyDescent="0.25">
      <c r="D4711" s="48"/>
      <c r="E4711" s="48"/>
    </row>
    <row r="4712" spans="4:5" x14ac:dyDescent="0.25">
      <c r="D4712" s="48"/>
      <c r="E4712" s="48"/>
    </row>
    <row r="4713" spans="4:5" x14ac:dyDescent="0.25">
      <c r="D4713" s="48"/>
      <c r="E4713" s="48"/>
    </row>
    <row r="4714" spans="4:5" x14ac:dyDescent="0.25">
      <c r="D4714" s="48"/>
      <c r="E4714" s="48"/>
    </row>
    <row r="4715" spans="4:5" x14ac:dyDescent="0.25">
      <c r="D4715" s="48"/>
      <c r="E4715" s="48"/>
    </row>
    <row r="4716" spans="4:5" x14ac:dyDescent="0.25">
      <c r="D4716" s="48"/>
      <c r="E4716" s="48"/>
    </row>
    <row r="4717" spans="4:5" x14ac:dyDescent="0.25">
      <c r="D4717" s="48"/>
      <c r="E4717" s="48"/>
    </row>
    <row r="4718" spans="4:5" x14ac:dyDescent="0.25">
      <c r="D4718" s="48"/>
      <c r="E4718" s="48"/>
    </row>
    <row r="4719" spans="4:5" x14ac:dyDescent="0.25">
      <c r="D4719" s="48"/>
      <c r="E4719" s="48"/>
    </row>
    <row r="4720" spans="4:5" x14ac:dyDescent="0.25">
      <c r="D4720" s="48"/>
      <c r="E4720" s="48"/>
    </row>
    <row r="4721" spans="4:5" x14ac:dyDescent="0.25">
      <c r="D4721" s="48"/>
      <c r="E4721" s="48"/>
    </row>
    <row r="4722" spans="4:5" x14ac:dyDescent="0.25">
      <c r="D4722" s="48"/>
      <c r="E4722" s="48"/>
    </row>
    <row r="4723" spans="4:5" x14ac:dyDescent="0.25">
      <c r="D4723" s="48"/>
      <c r="E4723" s="48"/>
    </row>
    <row r="4724" spans="4:5" x14ac:dyDescent="0.25">
      <c r="D4724" s="48"/>
      <c r="E4724" s="48"/>
    </row>
    <row r="4725" spans="4:5" x14ac:dyDescent="0.25">
      <c r="D4725" s="48"/>
      <c r="E4725" s="48"/>
    </row>
    <row r="4726" spans="4:5" x14ac:dyDescent="0.25">
      <c r="D4726" s="48"/>
      <c r="E4726" s="48"/>
    </row>
    <row r="4727" spans="4:5" x14ac:dyDescent="0.25">
      <c r="D4727" s="48"/>
      <c r="E4727" s="48"/>
    </row>
    <row r="4728" spans="4:5" x14ac:dyDescent="0.25">
      <c r="D4728" s="48"/>
      <c r="E4728" s="48"/>
    </row>
    <row r="4729" spans="4:5" x14ac:dyDescent="0.25">
      <c r="D4729" s="48"/>
      <c r="E4729" s="48"/>
    </row>
    <row r="4730" spans="4:5" x14ac:dyDescent="0.25">
      <c r="D4730" s="48"/>
      <c r="E4730" s="48"/>
    </row>
    <row r="4731" spans="4:5" x14ac:dyDescent="0.25">
      <c r="D4731" s="48"/>
      <c r="E4731" s="48"/>
    </row>
    <row r="4732" spans="4:5" x14ac:dyDescent="0.25">
      <c r="D4732" s="48"/>
      <c r="E4732" s="48"/>
    </row>
    <row r="4733" spans="4:5" x14ac:dyDescent="0.25">
      <c r="D4733" s="48"/>
      <c r="E4733" s="48"/>
    </row>
    <row r="4734" spans="4:5" x14ac:dyDescent="0.25">
      <c r="D4734" s="48"/>
      <c r="E4734" s="48"/>
    </row>
    <row r="4735" spans="4:5" x14ac:dyDescent="0.25">
      <c r="D4735" s="48"/>
      <c r="E4735" s="48"/>
    </row>
    <row r="4736" spans="4:5" x14ac:dyDescent="0.25">
      <c r="D4736" s="48"/>
      <c r="E4736" s="48"/>
    </row>
    <row r="4737" spans="4:5" x14ac:dyDescent="0.25">
      <c r="D4737" s="48"/>
      <c r="E4737" s="48"/>
    </row>
    <row r="4738" spans="4:5" x14ac:dyDescent="0.25">
      <c r="D4738" s="48"/>
      <c r="E4738" s="48"/>
    </row>
    <row r="4739" spans="4:5" x14ac:dyDescent="0.25">
      <c r="D4739" s="48"/>
      <c r="E4739" s="48"/>
    </row>
    <row r="4740" spans="4:5" x14ac:dyDescent="0.25">
      <c r="D4740" s="48"/>
      <c r="E4740" s="48"/>
    </row>
    <row r="4741" spans="4:5" x14ac:dyDescent="0.25">
      <c r="D4741" s="48"/>
      <c r="E4741" s="48"/>
    </row>
    <row r="4742" spans="4:5" x14ac:dyDescent="0.25">
      <c r="D4742" s="48"/>
      <c r="E4742" s="48"/>
    </row>
    <row r="4743" spans="4:5" x14ac:dyDescent="0.25">
      <c r="D4743" s="48"/>
      <c r="E4743" s="48"/>
    </row>
    <row r="4744" spans="4:5" x14ac:dyDescent="0.25">
      <c r="D4744" s="48"/>
      <c r="E4744" s="48"/>
    </row>
    <row r="4745" spans="4:5" x14ac:dyDescent="0.25">
      <c r="D4745" s="48"/>
      <c r="E4745" s="48"/>
    </row>
    <row r="4746" spans="4:5" x14ac:dyDescent="0.25">
      <c r="D4746" s="48"/>
      <c r="E4746" s="48"/>
    </row>
    <row r="4747" spans="4:5" x14ac:dyDescent="0.25">
      <c r="D4747" s="48"/>
      <c r="E4747" s="48"/>
    </row>
    <row r="4748" spans="4:5" x14ac:dyDescent="0.25">
      <c r="D4748" s="48"/>
      <c r="E4748" s="48"/>
    </row>
    <row r="4749" spans="4:5" x14ac:dyDescent="0.25">
      <c r="D4749" s="48"/>
      <c r="E4749" s="48"/>
    </row>
    <row r="4750" spans="4:5" x14ac:dyDescent="0.25">
      <c r="D4750" s="48"/>
      <c r="E4750" s="48"/>
    </row>
    <row r="4751" spans="4:5" x14ac:dyDescent="0.25">
      <c r="D4751" s="48"/>
      <c r="E4751" s="48"/>
    </row>
    <row r="4752" spans="4:5" x14ac:dyDescent="0.25">
      <c r="D4752" s="48"/>
      <c r="E4752" s="48"/>
    </row>
    <row r="4753" spans="4:5" x14ac:dyDescent="0.25">
      <c r="D4753" s="48"/>
      <c r="E4753" s="48"/>
    </row>
    <row r="4754" spans="4:5" x14ac:dyDescent="0.25">
      <c r="D4754" s="48"/>
      <c r="E4754" s="48"/>
    </row>
    <row r="4755" spans="4:5" x14ac:dyDescent="0.25">
      <c r="D4755" s="48"/>
      <c r="E4755" s="48"/>
    </row>
    <row r="4756" spans="4:5" x14ac:dyDescent="0.25">
      <c r="D4756" s="48"/>
      <c r="E4756" s="48"/>
    </row>
    <row r="4757" spans="4:5" x14ac:dyDescent="0.25">
      <c r="D4757" s="48"/>
      <c r="E4757" s="48"/>
    </row>
    <row r="4758" spans="4:5" x14ac:dyDescent="0.25">
      <c r="D4758" s="48"/>
      <c r="E4758" s="48"/>
    </row>
    <row r="4759" spans="4:5" x14ac:dyDescent="0.25">
      <c r="D4759" s="48"/>
      <c r="E4759" s="48"/>
    </row>
    <row r="4760" spans="4:5" x14ac:dyDescent="0.25">
      <c r="D4760" s="48"/>
      <c r="E4760" s="48"/>
    </row>
    <row r="4761" spans="4:5" x14ac:dyDescent="0.25">
      <c r="D4761" s="48"/>
      <c r="E4761" s="48"/>
    </row>
    <row r="4762" spans="4:5" x14ac:dyDescent="0.25">
      <c r="D4762" s="48"/>
      <c r="E4762" s="48"/>
    </row>
    <row r="4763" spans="4:5" x14ac:dyDescent="0.25">
      <c r="D4763" s="48"/>
      <c r="E4763" s="48"/>
    </row>
    <row r="4764" spans="4:5" x14ac:dyDescent="0.25">
      <c r="D4764" s="48"/>
      <c r="E4764" s="48"/>
    </row>
    <row r="4765" spans="4:5" x14ac:dyDescent="0.25">
      <c r="D4765" s="48"/>
      <c r="E4765" s="48"/>
    </row>
    <row r="4766" spans="4:5" x14ac:dyDescent="0.25">
      <c r="D4766" s="48"/>
      <c r="E4766" s="48"/>
    </row>
    <row r="4767" spans="4:5" x14ac:dyDescent="0.25">
      <c r="D4767" s="48"/>
      <c r="E4767" s="48"/>
    </row>
    <row r="4768" spans="4:5" x14ac:dyDescent="0.25">
      <c r="D4768" s="48"/>
      <c r="E4768" s="48"/>
    </row>
    <row r="4769" spans="4:5" x14ac:dyDescent="0.25">
      <c r="D4769" s="48"/>
      <c r="E4769" s="48"/>
    </row>
    <row r="4770" spans="4:5" x14ac:dyDescent="0.25">
      <c r="D4770" s="48"/>
      <c r="E4770" s="48"/>
    </row>
    <row r="4771" spans="4:5" x14ac:dyDescent="0.25">
      <c r="D4771" s="48"/>
      <c r="E4771" s="48"/>
    </row>
    <row r="4772" spans="4:5" x14ac:dyDescent="0.25">
      <c r="D4772" s="48"/>
      <c r="E4772" s="48"/>
    </row>
    <row r="4773" spans="4:5" x14ac:dyDescent="0.25">
      <c r="D4773" s="48"/>
      <c r="E4773" s="48"/>
    </row>
    <row r="4774" spans="4:5" x14ac:dyDescent="0.25">
      <c r="D4774" s="48"/>
      <c r="E4774" s="48"/>
    </row>
    <row r="4775" spans="4:5" x14ac:dyDescent="0.25">
      <c r="D4775" s="48"/>
      <c r="E4775" s="48"/>
    </row>
    <row r="4776" spans="4:5" x14ac:dyDescent="0.25">
      <c r="D4776" s="48"/>
      <c r="E4776" s="48"/>
    </row>
    <row r="4777" spans="4:5" x14ac:dyDescent="0.25">
      <c r="D4777" s="48"/>
      <c r="E4777" s="48"/>
    </row>
    <row r="4778" spans="4:5" x14ac:dyDescent="0.25">
      <c r="D4778" s="48"/>
      <c r="E4778" s="48"/>
    </row>
    <row r="4779" spans="4:5" x14ac:dyDescent="0.25">
      <c r="D4779" s="48"/>
      <c r="E4779" s="48"/>
    </row>
    <row r="4780" spans="4:5" x14ac:dyDescent="0.25">
      <c r="D4780" s="48"/>
      <c r="E4780" s="48"/>
    </row>
    <row r="4781" spans="4:5" x14ac:dyDescent="0.25">
      <c r="D4781" s="48"/>
      <c r="E4781" s="48"/>
    </row>
    <row r="4782" spans="4:5" x14ac:dyDescent="0.25">
      <c r="D4782" s="48"/>
      <c r="E4782" s="48"/>
    </row>
    <row r="4783" spans="4:5" x14ac:dyDescent="0.25">
      <c r="D4783" s="48"/>
      <c r="E4783" s="48"/>
    </row>
    <row r="4784" spans="4:5" x14ac:dyDescent="0.25">
      <c r="D4784" s="48"/>
      <c r="E4784" s="48"/>
    </row>
    <row r="4785" spans="4:5" x14ac:dyDescent="0.25">
      <c r="D4785" s="48"/>
      <c r="E4785" s="48"/>
    </row>
    <row r="4786" spans="4:5" x14ac:dyDescent="0.25">
      <c r="D4786" s="48"/>
      <c r="E4786" s="48"/>
    </row>
    <row r="4787" spans="4:5" x14ac:dyDescent="0.25">
      <c r="D4787" s="48"/>
      <c r="E4787" s="48"/>
    </row>
    <row r="4788" spans="4:5" x14ac:dyDescent="0.25">
      <c r="D4788" s="48"/>
      <c r="E4788" s="48"/>
    </row>
    <row r="4789" spans="4:5" x14ac:dyDescent="0.25">
      <c r="D4789" s="48"/>
      <c r="E4789" s="48"/>
    </row>
    <row r="4790" spans="4:5" x14ac:dyDescent="0.25">
      <c r="D4790" s="48"/>
      <c r="E4790" s="48"/>
    </row>
    <row r="4791" spans="4:5" x14ac:dyDescent="0.25">
      <c r="D4791" s="48"/>
      <c r="E4791" s="48"/>
    </row>
    <row r="4792" spans="4:5" x14ac:dyDescent="0.25">
      <c r="D4792" s="48"/>
      <c r="E4792" s="48"/>
    </row>
    <row r="4793" spans="4:5" x14ac:dyDescent="0.25">
      <c r="D4793" s="48"/>
      <c r="E4793" s="48"/>
    </row>
    <row r="4794" spans="4:5" x14ac:dyDescent="0.25">
      <c r="D4794" s="48"/>
      <c r="E4794" s="48"/>
    </row>
    <row r="4795" spans="4:5" x14ac:dyDescent="0.25">
      <c r="D4795" s="48"/>
      <c r="E4795" s="48"/>
    </row>
    <row r="4796" spans="4:5" x14ac:dyDescent="0.25">
      <c r="D4796" s="48"/>
      <c r="E4796" s="48"/>
    </row>
    <row r="4797" spans="4:5" x14ac:dyDescent="0.25">
      <c r="D4797" s="48"/>
      <c r="E4797" s="48"/>
    </row>
    <row r="4798" spans="4:5" x14ac:dyDescent="0.25">
      <c r="D4798" s="48"/>
      <c r="E4798" s="48"/>
    </row>
    <row r="4799" spans="4:5" x14ac:dyDescent="0.25">
      <c r="D4799" s="48"/>
      <c r="E4799" s="48"/>
    </row>
    <row r="4800" spans="4:5" x14ac:dyDescent="0.25">
      <c r="D4800" s="48"/>
      <c r="E4800" s="48"/>
    </row>
    <row r="4801" spans="4:5" x14ac:dyDescent="0.25">
      <c r="D4801" s="48"/>
      <c r="E4801" s="48"/>
    </row>
    <row r="4802" spans="4:5" x14ac:dyDescent="0.25">
      <c r="D4802" s="48"/>
      <c r="E4802" s="48"/>
    </row>
    <row r="4803" spans="4:5" x14ac:dyDescent="0.25">
      <c r="D4803" s="48"/>
      <c r="E4803" s="48"/>
    </row>
    <row r="4804" spans="4:5" x14ac:dyDescent="0.25">
      <c r="D4804" s="48"/>
      <c r="E4804" s="48"/>
    </row>
    <row r="4805" spans="4:5" x14ac:dyDescent="0.25">
      <c r="D4805" s="48"/>
      <c r="E4805" s="48"/>
    </row>
    <row r="4806" spans="4:5" x14ac:dyDescent="0.25">
      <c r="D4806" s="48"/>
      <c r="E4806" s="48"/>
    </row>
    <row r="4807" spans="4:5" x14ac:dyDescent="0.25">
      <c r="D4807" s="48"/>
      <c r="E4807" s="48"/>
    </row>
    <row r="4808" spans="4:5" x14ac:dyDescent="0.25">
      <c r="D4808" s="48"/>
      <c r="E4808" s="48"/>
    </row>
    <row r="4809" spans="4:5" x14ac:dyDescent="0.25">
      <c r="D4809" s="48"/>
      <c r="E4809" s="48"/>
    </row>
    <row r="4810" spans="4:5" x14ac:dyDescent="0.25">
      <c r="D4810" s="48"/>
      <c r="E4810" s="48"/>
    </row>
    <row r="4811" spans="4:5" x14ac:dyDescent="0.25">
      <c r="D4811" s="48"/>
      <c r="E4811" s="48"/>
    </row>
    <row r="4812" spans="4:5" x14ac:dyDescent="0.25">
      <c r="D4812" s="48"/>
      <c r="E4812" s="48"/>
    </row>
    <row r="4813" spans="4:5" x14ac:dyDescent="0.25">
      <c r="D4813" s="48"/>
      <c r="E4813" s="48"/>
    </row>
    <row r="4814" spans="4:5" x14ac:dyDescent="0.25">
      <c r="D4814" s="48"/>
      <c r="E4814" s="48"/>
    </row>
    <row r="4815" spans="4:5" x14ac:dyDescent="0.25">
      <c r="D4815" s="48"/>
      <c r="E4815" s="48"/>
    </row>
    <row r="4816" spans="4:5" x14ac:dyDescent="0.25">
      <c r="D4816" s="48"/>
      <c r="E4816" s="48"/>
    </row>
    <row r="4817" spans="4:5" x14ac:dyDescent="0.25">
      <c r="D4817" s="48"/>
      <c r="E4817" s="48"/>
    </row>
    <row r="4818" spans="4:5" x14ac:dyDescent="0.25">
      <c r="D4818" s="48"/>
      <c r="E4818" s="48"/>
    </row>
    <row r="4819" spans="4:5" x14ac:dyDescent="0.25">
      <c r="D4819" s="48"/>
      <c r="E4819" s="48"/>
    </row>
    <row r="4820" spans="4:5" x14ac:dyDescent="0.25">
      <c r="D4820" s="48"/>
      <c r="E4820" s="48"/>
    </row>
    <row r="4821" spans="4:5" x14ac:dyDescent="0.25">
      <c r="D4821" s="48"/>
      <c r="E4821" s="48"/>
    </row>
    <row r="4822" spans="4:5" x14ac:dyDescent="0.25">
      <c r="D4822" s="48"/>
      <c r="E4822" s="48"/>
    </row>
    <row r="4823" spans="4:5" x14ac:dyDescent="0.25">
      <c r="D4823" s="48"/>
      <c r="E4823" s="48"/>
    </row>
    <row r="4824" spans="4:5" x14ac:dyDescent="0.25">
      <c r="D4824" s="48"/>
      <c r="E4824" s="48"/>
    </row>
    <row r="4825" spans="4:5" x14ac:dyDescent="0.25">
      <c r="D4825" s="48"/>
      <c r="E4825" s="48"/>
    </row>
    <row r="4826" spans="4:5" x14ac:dyDescent="0.25">
      <c r="D4826" s="48"/>
      <c r="E4826" s="48"/>
    </row>
    <row r="4827" spans="4:5" x14ac:dyDescent="0.25">
      <c r="D4827" s="48"/>
      <c r="E4827" s="48"/>
    </row>
    <row r="4828" spans="4:5" x14ac:dyDescent="0.25">
      <c r="D4828" s="48"/>
      <c r="E4828" s="48"/>
    </row>
    <row r="4829" spans="4:5" x14ac:dyDescent="0.25">
      <c r="D4829" s="48"/>
      <c r="E4829" s="48"/>
    </row>
    <row r="4830" spans="4:5" x14ac:dyDescent="0.25">
      <c r="D4830" s="48"/>
      <c r="E4830" s="48"/>
    </row>
    <row r="4831" spans="4:5" x14ac:dyDescent="0.25">
      <c r="D4831" s="48"/>
      <c r="E4831" s="48"/>
    </row>
    <row r="4832" spans="4:5" x14ac:dyDescent="0.25">
      <c r="D4832" s="48"/>
      <c r="E4832" s="48"/>
    </row>
    <row r="4833" spans="4:5" x14ac:dyDescent="0.25">
      <c r="D4833" s="48"/>
      <c r="E4833" s="48"/>
    </row>
    <row r="4834" spans="4:5" x14ac:dyDescent="0.25">
      <c r="D4834" s="48"/>
      <c r="E4834" s="48"/>
    </row>
    <row r="4835" spans="4:5" x14ac:dyDescent="0.25">
      <c r="D4835" s="48"/>
      <c r="E4835" s="48"/>
    </row>
    <row r="4836" spans="4:5" x14ac:dyDescent="0.25">
      <c r="D4836" s="48"/>
      <c r="E4836" s="48"/>
    </row>
    <row r="4837" spans="4:5" x14ac:dyDescent="0.25">
      <c r="D4837" s="48"/>
      <c r="E4837" s="48"/>
    </row>
    <row r="4838" spans="4:5" x14ac:dyDescent="0.25">
      <c r="D4838" s="48"/>
      <c r="E4838" s="48"/>
    </row>
    <row r="4839" spans="4:5" x14ac:dyDescent="0.25">
      <c r="D4839" s="48"/>
      <c r="E4839" s="48"/>
    </row>
    <row r="4840" spans="4:5" x14ac:dyDescent="0.25">
      <c r="D4840" s="48"/>
      <c r="E4840" s="48"/>
    </row>
    <row r="4841" spans="4:5" x14ac:dyDescent="0.25">
      <c r="D4841" s="48"/>
      <c r="E4841" s="48"/>
    </row>
    <row r="4842" spans="4:5" x14ac:dyDescent="0.25">
      <c r="D4842" s="48"/>
      <c r="E4842" s="48"/>
    </row>
    <row r="4843" spans="4:5" x14ac:dyDescent="0.25">
      <c r="D4843" s="48"/>
      <c r="E4843" s="48"/>
    </row>
    <row r="4844" spans="4:5" x14ac:dyDescent="0.25">
      <c r="D4844" s="48"/>
      <c r="E4844" s="48"/>
    </row>
    <row r="4845" spans="4:5" x14ac:dyDescent="0.25">
      <c r="D4845" s="48"/>
      <c r="E4845" s="48"/>
    </row>
    <row r="4846" spans="4:5" x14ac:dyDescent="0.25">
      <c r="D4846" s="48"/>
      <c r="E4846" s="48"/>
    </row>
    <row r="4847" spans="4:5" x14ac:dyDescent="0.25">
      <c r="D4847" s="48"/>
      <c r="E4847" s="48"/>
    </row>
    <row r="4848" spans="4:5" x14ac:dyDescent="0.25">
      <c r="D4848" s="48"/>
      <c r="E4848" s="48"/>
    </row>
    <row r="4849" spans="4:5" x14ac:dyDescent="0.25">
      <c r="D4849" s="48"/>
      <c r="E4849" s="48"/>
    </row>
    <row r="4850" spans="4:5" x14ac:dyDescent="0.25">
      <c r="D4850" s="48"/>
      <c r="E4850" s="48"/>
    </row>
    <row r="4851" spans="4:5" x14ac:dyDescent="0.25">
      <c r="D4851" s="48"/>
      <c r="E4851" s="48"/>
    </row>
    <row r="4852" spans="4:5" x14ac:dyDescent="0.25">
      <c r="D4852" s="48"/>
      <c r="E4852" s="48"/>
    </row>
    <row r="4853" spans="4:5" x14ac:dyDescent="0.25">
      <c r="D4853" s="48"/>
      <c r="E4853" s="48"/>
    </row>
    <row r="4854" spans="4:5" x14ac:dyDescent="0.25">
      <c r="D4854" s="48"/>
      <c r="E4854" s="48"/>
    </row>
    <row r="4855" spans="4:5" x14ac:dyDescent="0.25">
      <c r="D4855" s="48"/>
      <c r="E4855" s="48"/>
    </row>
    <row r="4856" spans="4:5" x14ac:dyDescent="0.25">
      <c r="D4856" s="48"/>
      <c r="E4856" s="48"/>
    </row>
    <row r="4857" spans="4:5" x14ac:dyDescent="0.25">
      <c r="D4857" s="48"/>
      <c r="E4857" s="48"/>
    </row>
    <row r="4858" spans="4:5" x14ac:dyDescent="0.25">
      <c r="D4858" s="48"/>
      <c r="E4858" s="48"/>
    </row>
    <row r="4859" spans="4:5" x14ac:dyDescent="0.25">
      <c r="D4859" s="48"/>
      <c r="E4859" s="48"/>
    </row>
    <row r="4860" spans="4:5" x14ac:dyDescent="0.25">
      <c r="D4860" s="48"/>
      <c r="E4860" s="48"/>
    </row>
    <row r="4861" spans="4:5" x14ac:dyDescent="0.25">
      <c r="D4861" s="48"/>
      <c r="E4861" s="48"/>
    </row>
    <row r="4862" spans="4:5" x14ac:dyDescent="0.25">
      <c r="D4862" s="48"/>
      <c r="E4862" s="48"/>
    </row>
    <row r="4863" spans="4:5" x14ac:dyDescent="0.25">
      <c r="D4863" s="48"/>
      <c r="E4863" s="48"/>
    </row>
    <row r="4864" spans="4:5" x14ac:dyDescent="0.25">
      <c r="D4864" s="48"/>
      <c r="E4864" s="48"/>
    </row>
    <row r="4865" spans="4:5" x14ac:dyDescent="0.25">
      <c r="D4865" s="48"/>
      <c r="E4865" s="48"/>
    </row>
    <row r="4866" spans="4:5" x14ac:dyDescent="0.25">
      <c r="D4866" s="48"/>
      <c r="E4866" s="48"/>
    </row>
    <row r="4867" spans="4:5" x14ac:dyDescent="0.25">
      <c r="D4867" s="48"/>
      <c r="E4867" s="48"/>
    </row>
    <row r="4868" spans="4:5" x14ac:dyDescent="0.25">
      <c r="D4868" s="48"/>
      <c r="E4868" s="48"/>
    </row>
    <row r="4869" spans="4:5" x14ac:dyDescent="0.25">
      <c r="D4869" s="48"/>
      <c r="E4869" s="48"/>
    </row>
    <row r="4870" spans="4:5" x14ac:dyDescent="0.25">
      <c r="D4870" s="48"/>
      <c r="E4870" s="48"/>
    </row>
    <row r="4871" spans="4:5" x14ac:dyDescent="0.25">
      <c r="D4871" s="48"/>
      <c r="E4871" s="48"/>
    </row>
    <row r="4872" spans="4:5" x14ac:dyDescent="0.25">
      <c r="D4872" s="48"/>
      <c r="E4872" s="48"/>
    </row>
    <row r="4873" spans="4:5" x14ac:dyDescent="0.25">
      <c r="D4873" s="48"/>
      <c r="E4873" s="48"/>
    </row>
    <row r="4874" spans="4:5" x14ac:dyDescent="0.25">
      <c r="D4874" s="48"/>
      <c r="E4874" s="48"/>
    </row>
    <row r="4875" spans="4:5" x14ac:dyDescent="0.25">
      <c r="D4875" s="48"/>
      <c r="E4875" s="48"/>
    </row>
    <row r="4876" spans="4:5" x14ac:dyDescent="0.25">
      <c r="D4876" s="48"/>
      <c r="E4876" s="48"/>
    </row>
    <row r="4877" spans="4:5" x14ac:dyDescent="0.25">
      <c r="D4877" s="48"/>
      <c r="E4877" s="48"/>
    </row>
    <row r="4878" spans="4:5" x14ac:dyDescent="0.25">
      <c r="D4878" s="48"/>
      <c r="E4878" s="48"/>
    </row>
    <row r="4879" spans="4:5" x14ac:dyDescent="0.25">
      <c r="D4879" s="48"/>
      <c r="E4879" s="48"/>
    </row>
    <row r="4880" spans="4:5" x14ac:dyDescent="0.25">
      <c r="D4880" s="48"/>
      <c r="E4880" s="48"/>
    </row>
    <row r="4881" spans="4:5" x14ac:dyDescent="0.25">
      <c r="D4881" s="48"/>
      <c r="E4881" s="48"/>
    </row>
    <row r="4882" spans="4:5" x14ac:dyDescent="0.25">
      <c r="D4882" s="48"/>
      <c r="E4882" s="48"/>
    </row>
    <row r="4883" spans="4:5" x14ac:dyDescent="0.25">
      <c r="D4883" s="48"/>
      <c r="E4883" s="48"/>
    </row>
    <row r="4884" spans="4:5" x14ac:dyDescent="0.25">
      <c r="D4884" s="48"/>
      <c r="E4884" s="48"/>
    </row>
    <row r="4885" spans="4:5" x14ac:dyDescent="0.25">
      <c r="D4885" s="48"/>
      <c r="E4885" s="48"/>
    </row>
    <row r="4886" spans="4:5" x14ac:dyDescent="0.25">
      <c r="D4886" s="48"/>
      <c r="E4886" s="48"/>
    </row>
    <row r="4887" spans="4:5" x14ac:dyDescent="0.25">
      <c r="D4887" s="48"/>
      <c r="E4887" s="48"/>
    </row>
    <row r="4888" spans="4:5" x14ac:dyDescent="0.25">
      <c r="D4888" s="48"/>
      <c r="E4888" s="48"/>
    </row>
    <row r="4889" spans="4:5" x14ac:dyDescent="0.25">
      <c r="D4889" s="48"/>
      <c r="E4889" s="48"/>
    </row>
    <row r="4890" spans="4:5" x14ac:dyDescent="0.25">
      <c r="D4890" s="48"/>
      <c r="E4890" s="48"/>
    </row>
    <row r="4891" spans="4:5" x14ac:dyDescent="0.25">
      <c r="D4891" s="48"/>
      <c r="E4891" s="48"/>
    </row>
    <row r="4892" spans="4:5" x14ac:dyDescent="0.25">
      <c r="D4892" s="48"/>
      <c r="E4892" s="48"/>
    </row>
    <row r="4893" spans="4:5" x14ac:dyDescent="0.25">
      <c r="D4893" s="48"/>
      <c r="E4893" s="48"/>
    </row>
    <row r="4894" spans="4:5" x14ac:dyDescent="0.25">
      <c r="D4894" s="48"/>
      <c r="E4894" s="48"/>
    </row>
    <row r="4895" spans="4:5" x14ac:dyDescent="0.25">
      <c r="D4895" s="48"/>
      <c r="E4895" s="48"/>
    </row>
    <row r="4896" spans="4:5" x14ac:dyDescent="0.25">
      <c r="D4896" s="48"/>
      <c r="E4896" s="48"/>
    </row>
    <row r="4897" spans="4:5" x14ac:dyDescent="0.25">
      <c r="D4897" s="48"/>
      <c r="E4897" s="48"/>
    </row>
    <row r="4898" spans="4:5" x14ac:dyDescent="0.25">
      <c r="D4898" s="48"/>
      <c r="E4898" s="48"/>
    </row>
    <row r="4899" spans="4:5" x14ac:dyDescent="0.25">
      <c r="D4899" s="48"/>
      <c r="E4899" s="48"/>
    </row>
    <row r="4900" spans="4:5" x14ac:dyDescent="0.25">
      <c r="D4900" s="48"/>
      <c r="E4900" s="48"/>
    </row>
    <row r="4901" spans="4:5" x14ac:dyDescent="0.25">
      <c r="D4901" s="48"/>
      <c r="E4901" s="48"/>
    </row>
    <row r="4902" spans="4:5" x14ac:dyDescent="0.25">
      <c r="D4902" s="48"/>
      <c r="E4902" s="48"/>
    </row>
    <row r="4903" spans="4:5" x14ac:dyDescent="0.25">
      <c r="D4903" s="48"/>
      <c r="E4903" s="48"/>
    </row>
    <row r="4904" spans="4:5" x14ac:dyDescent="0.25">
      <c r="D4904" s="48"/>
      <c r="E4904" s="48"/>
    </row>
    <row r="4905" spans="4:5" x14ac:dyDescent="0.25">
      <c r="D4905" s="48"/>
      <c r="E4905" s="48"/>
    </row>
    <row r="4906" spans="4:5" x14ac:dyDescent="0.25">
      <c r="D4906" s="48"/>
      <c r="E4906" s="48"/>
    </row>
    <row r="4907" spans="4:5" x14ac:dyDescent="0.25">
      <c r="D4907" s="48"/>
      <c r="E4907" s="48"/>
    </row>
    <row r="4908" spans="4:5" x14ac:dyDescent="0.25">
      <c r="D4908" s="48"/>
      <c r="E4908" s="48"/>
    </row>
    <row r="4909" spans="4:5" x14ac:dyDescent="0.25">
      <c r="D4909" s="48"/>
      <c r="E4909" s="48"/>
    </row>
    <row r="4910" spans="4:5" x14ac:dyDescent="0.25">
      <c r="D4910" s="48"/>
      <c r="E4910" s="48"/>
    </row>
    <row r="4911" spans="4:5" x14ac:dyDescent="0.25">
      <c r="D4911" s="48"/>
      <c r="E4911" s="48"/>
    </row>
    <row r="4912" spans="4:5" x14ac:dyDescent="0.25">
      <c r="D4912" s="48"/>
      <c r="E4912" s="48"/>
    </row>
    <row r="4913" spans="4:5" x14ac:dyDescent="0.25">
      <c r="D4913" s="48"/>
      <c r="E4913" s="48"/>
    </row>
    <row r="4914" spans="4:5" x14ac:dyDescent="0.25">
      <c r="D4914" s="48"/>
      <c r="E4914" s="48"/>
    </row>
    <row r="4915" spans="4:5" x14ac:dyDescent="0.25">
      <c r="D4915" s="48"/>
      <c r="E4915" s="48"/>
    </row>
    <row r="4916" spans="4:5" x14ac:dyDescent="0.25">
      <c r="D4916" s="48"/>
      <c r="E4916" s="48"/>
    </row>
    <row r="4917" spans="4:5" x14ac:dyDescent="0.25">
      <c r="D4917" s="48"/>
      <c r="E4917" s="48"/>
    </row>
    <row r="4918" spans="4:5" x14ac:dyDescent="0.25">
      <c r="D4918" s="48"/>
      <c r="E4918" s="48"/>
    </row>
    <row r="4919" spans="4:5" x14ac:dyDescent="0.25">
      <c r="D4919" s="48"/>
      <c r="E4919" s="48"/>
    </row>
    <row r="4920" spans="4:5" x14ac:dyDescent="0.25">
      <c r="D4920" s="48"/>
      <c r="E4920" s="48"/>
    </row>
    <row r="4921" spans="4:5" x14ac:dyDescent="0.25">
      <c r="D4921" s="48"/>
      <c r="E4921" s="48"/>
    </row>
    <row r="4922" spans="4:5" x14ac:dyDescent="0.25">
      <c r="D4922" s="48"/>
      <c r="E4922" s="48"/>
    </row>
    <row r="4923" spans="4:5" x14ac:dyDescent="0.25">
      <c r="D4923" s="48"/>
      <c r="E4923" s="48"/>
    </row>
    <row r="4924" spans="4:5" x14ac:dyDescent="0.25">
      <c r="D4924" s="48"/>
      <c r="E4924" s="48"/>
    </row>
    <row r="4925" spans="4:5" x14ac:dyDescent="0.25">
      <c r="D4925" s="48"/>
      <c r="E4925" s="48"/>
    </row>
    <row r="4926" spans="4:5" x14ac:dyDescent="0.25">
      <c r="D4926" s="48"/>
      <c r="E4926" s="48"/>
    </row>
    <row r="4927" spans="4:5" x14ac:dyDescent="0.25">
      <c r="D4927" s="48"/>
      <c r="E4927" s="48"/>
    </row>
    <row r="4928" spans="4:5" x14ac:dyDescent="0.25">
      <c r="D4928" s="48"/>
      <c r="E4928" s="48"/>
    </row>
    <row r="4929" spans="4:5" x14ac:dyDescent="0.25">
      <c r="D4929" s="48"/>
      <c r="E4929" s="48"/>
    </row>
    <row r="4930" spans="4:5" x14ac:dyDescent="0.25">
      <c r="D4930" s="48"/>
      <c r="E4930" s="48"/>
    </row>
    <row r="4931" spans="4:5" x14ac:dyDescent="0.25">
      <c r="D4931" s="48"/>
      <c r="E4931" s="48"/>
    </row>
    <row r="4932" spans="4:5" x14ac:dyDescent="0.25">
      <c r="D4932" s="48"/>
      <c r="E4932" s="48"/>
    </row>
    <row r="4933" spans="4:5" x14ac:dyDescent="0.25">
      <c r="D4933" s="48"/>
      <c r="E4933" s="48"/>
    </row>
    <row r="4934" spans="4:5" x14ac:dyDescent="0.25">
      <c r="D4934" s="48"/>
      <c r="E4934" s="48"/>
    </row>
    <row r="4935" spans="4:5" x14ac:dyDescent="0.25">
      <c r="D4935" s="48"/>
      <c r="E4935" s="48"/>
    </row>
    <row r="4936" spans="4:5" x14ac:dyDescent="0.25">
      <c r="D4936" s="48"/>
      <c r="E4936" s="48"/>
    </row>
    <row r="4937" spans="4:5" x14ac:dyDescent="0.25">
      <c r="D4937" s="48"/>
      <c r="E4937" s="48"/>
    </row>
    <row r="4938" spans="4:5" x14ac:dyDescent="0.25">
      <c r="D4938" s="48"/>
      <c r="E4938" s="48"/>
    </row>
    <row r="4939" spans="4:5" x14ac:dyDescent="0.25">
      <c r="D4939" s="48"/>
      <c r="E4939" s="48"/>
    </row>
    <row r="4940" spans="4:5" x14ac:dyDescent="0.25">
      <c r="D4940" s="48"/>
      <c r="E4940" s="48"/>
    </row>
    <row r="4941" spans="4:5" x14ac:dyDescent="0.25">
      <c r="D4941" s="48"/>
      <c r="E4941" s="48"/>
    </row>
    <row r="4942" spans="4:5" x14ac:dyDescent="0.25">
      <c r="D4942" s="48"/>
      <c r="E4942" s="48"/>
    </row>
    <row r="4943" spans="4:5" x14ac:dyDescent="0.25">
      <c r="D4943" s="48"/>
      <c r="E4943" s="48"/>
    </row>
    <row r="4944" spans="4:5" x14ac:dyDescent="0.25">
      <c r="D4944" s="48"/>
      <c r="E4944" s="48"/>
    </row>
    <row r="4945" spans="4:5" x14ac:dyDescent="0.25">
      <c r="D4945" s="48"/>
      <c r="E4945" s="48"/>
    </row>
    <row r="4946" spans="4:5" x14ac:dyDescent="0.25">
      <c r="D4946" s="48"/>
      <c r="E4946" s="48"/>
    </row>
    <row r="4947" spans="4:5" x14ac:dyDescent="0.25">
      <c r="D4947" s="48"/>
      <c r="E4947" s="48"/>
    </row>
    <row r="4948" spans="4:5" x14ac:dyDescent="0.25">
      <c r="D4948" s="48"/>
      <c r="E4948" s="48"/>
    </row>
    <row r="4949" spans="4:5" x14ac:dyDescent="0.25">
      <c r="D4949" s="48"/>
      <c r="E4949" s="48"/>
    </row>
    <row r="4950" spans="4:5" x14ac:dyDescent="0.25">
      <c r="D4950" s="48"/>
      <c r="E4950" s="48"/>
    </row>
    <row r="4951" spans="4:5" x14ac:dyDescent="0.25">
      <c r="D4951" s="48"/>
      <c r="E4951" s="48"/>
    </row>
    <row r="4952" spans="4:5" x14ac:dyDescent="0.25">
      <c r="D4952" s="48"/>
      <c r="E4952" s="48"/>
    </row>
    <row r="4953" spans="4:5" x14ac:dyDescent="0.25">
      <c r="D4953" s="48"/>
      <c r="E4953" s="48"/>
    </row>
    <row r="4954" spans="4:5" x14ac:dyDescent="0.25">
      <c r="D4954" s="48"/>
      <c r="E4954" s="48"/>
    </row>
    <row r="4955" spans="4:5" x14ac:dyDescent="0.25">
      <c r="D4955" s="48"/>
      <c r="E4955" s="48"/>
    </row>
    <row r="4956" spans="4:5" x14ac:dyDescent="0.25">
      <c r="D4956" s="48"/>
      <c r="E4956" s="48"/>
    </row>
    <row r="4957" spans="4:5" x14ac:dyDescent="0.25">
      <c r="D4957" s="48"/>
      <c r="E4957" s="48"/>
    </row>
    <row r="4958" spans="4:5" x14ac:dyDescent="0.25">
      <c r="D4958" s="48"/>
      <c r="E4958" s="48"/>
    </row>
    <row r="4959" spans="4:5" x14ac:dyDescent="0.25">
      <c r="D4959" s="48"/>
      <c r="E4959" s="48"/>
    </row>
    <row r="4960" spans="4:5" x14ac:dyDescent="0.25">
      <c r="D4960" s="48"/>
      <c r="E4960" s="48"/>
    </row>
    <row r="4961" spans="4:5" x14ac:dyDescent="0.25">
      <c r="D4961" s="48"/>
      <c r="E4961" s="48"/>
    </row>
    <row r="4962" spans="4:5" x14ac:dyDescent="0.25">
      <c r="D4962" s="48"/>
      <c r="E4962" s="48"/>
    </row>
    <row r="4963" spans="4:5" x14ac:dyDescent="0.25">
      <c r="D4963" s="48"/>
      <c r="E4963" s="48"/>
    </row>
    <row r="4964" spans="4:5" x14ac:dyDescent="0.25">
      <c r="D4964" s="48"/>
      <c r="E4964" s="48"/>
    </row>
    <row r="4965" spans="4:5" x14ac:dyDescent="0.25">
      <c r="D4965" s="48"/>
      <c r="E4965" s="48"/>
    </row>
    <row r="4966" spans="4:5" x14ac:dyDescent="0.25">
      <c r="D4966" s="48"/>
      <c r="E4966" s="48"/>
    </row>
    <row r="4967" spans="4:5" x14ac:dyDescent="0.25">
      <c r="D4967" s="48"/>
      <c r="E4967" s="48"/>
    </row>
    <row r="4968" spans="4:5" x14ac:dyDescent="0.25">
      <c r="D4968" s="48"/>
      <c r="E4968" s="48"/>
    </row>
    <row r="4969" spans="4:5" x14ac:dyDescent="0.25">
      <c r="D4969" s="48"/>
      <c r="E4969" s="48"/>
    </row>
    <row r="4970" spans="4:5" x14ac:dyDescent="0.25">
      <c r="D4970" s="48"/>
      <c r="E4970" s="48"/>
    </row>
    <row r="4971" spans="4:5" x14ac:dyDescent="0.25">
      <c r="D4971" s="48"/>
      <c r="E4971" s="48"/>
    </row>
    <row r="4972" spans="4:5" x14ac:dyDescent="0.25">
      <c r="D4972" s="48"/>
      <c r="E4972" s="48"/>
    </row>
    <row r="4973" spans="4:5" x14ac:dyDescent="0.25">
      <c r="D4973" s="48"/>
      <c r="E4973" s="48"/>
    </row>
    <row r="4974" spans="4:5" x14ac:dyDescent="0.25">
      <c r="D4974" s="48"/>
      <c r="E4974" s="48"/>
    </row>
    <row r="4975" spans="4:5" x14ac:dyDescent="0.25">
      <c r="D4975" s="48"/>
      <c r="E4975" s="48"/>
    </row>
    <row r="4976" spans="4:5" x14ac:dyDescent="0.25">
      <c r="D4976" s="48"/>
      <c r="E4976" s="48"/>
    </row>
    <row r="4977" spans="4:5" x14ac:dyDescent="0.25">
      <c r="D4977" s="48"/>
      <c r="E4977" s="48"/>
    </row>
    <row r="4978" spans="4:5" x14ac:dyDescent="0.25">
      <c r="D4978" s="48"/>
      <c r="E4978" s="48"/>
    </row>
    <row r="4979" spans="4:5" x14ac:dyDescent="0.25">
      <c r="D4979" s="48"/>
      <c r="E4979" s="48"/>
    </row>
    <row r="4980" spans="4:5" x14ac:dyDescent="0.25">
      <c r="D4980" s="48"/>
      <c r="E4980" s="48"/>
    </row>
    <row r="4981" spans="4:5" x14ac:dyDescent="0.25">
      <c r="D4981" s="48"/>
      <c r="E4981" s="48"/>
    </row>
    <row r="4982" spans="4:5" x14ac:dyDescent="0.25">
      <c r="D4982" s="48"/>
      <c r="E4982" s="48"/>
    </row>
    <row r="4983" spans="4:5" x14ac:dyDescent="0.25">
      <c r="D4983" s="48"/>
      <c r="E4983" s="48"/>
    </row>
    <row r="4984" spans="4:5" x14ac:dyDescent="0.25">
      <c r="D4984" s="48"/>
      <c r="E4984" s="48"/>
    </row>
    <row r="4985" spans="4:5" x14ac:dyDescent="0.25">
      <c r="D4985" s="48"/>
      <c r="E4985" s="48"/>
    </row>
    <row r="4986" spans="4:5" x14ac:dyDescent="0.25">
      <c r="D4986" s="48"/>
      <c r="E4986" s="48"/>
    </row>
    <row r="4987" spans="4:5" x14ac:dyDescent="0.25">
      <c r="D4987" s="48"/>
      <c r="E4987" s="48"/>
    </row>
    <row r="4988" spans="4:5" x14ac:dyDescent="0.25">
      <c r="D4988" s="48"/>
      <c r="E4988" s="48"/>
    </row>
    <row r="4989" spans="4:5" x14ac:dyDescent="0.25">
      <c r="D4989" s="48"/>
      <c r="E4989" s="48"/>
    </row>
    <row r="4990" spans="4:5" x14ac:dyDescent="0.25">
      <c r="D4990" s="48"/>
      <c r="E4990" s="48"/>
    </row>
    <row r="4991" spans="4:5" x14ac:dyDescent="0.25">
      <c r="D4991" s="48"/>
      <c r="E4991" s="48"/>
    </row>
    <row r="4992" spans="4:5" x14ac:dyDescent="0.25">
      <c r="D4992" s="48"/>
      <c r="E4992" s="48"/>
    </row>
    <row r="4993" spans="4:5" x14ac:dyDescent="0.25">
      <c r="D4993" s="48"/>
      <c r="E4993" s="48"/>
    </row>
    <row r="4994" spans="4:5" x14ac:dyDescent="0.25">
      <c r="D4994" s="48"/>
      <c r="E4994" s="48"/>
    </row>
    <row r="4995" spans="4:5" x14ac:dyDescent="0.25">
      <c r="D4995" s="48"/>
      <c r="E4995" s="48"/>
    </row>
    <row r="4996" spans="4:5" x14ac:dyDescent="0.25">
      <c r="D4996" s="48"/>
      <c r="E4996" s="48"/>
    </row>
    <row r="4997" spans="4:5" x14ac:dyDescent="0.25">
      <c r="D4997" s="48"/>
      <c r="E4997" s="48"/>
    </row>
    <row r="4998" spans="4:5" x14ac:dyDescent="0.25">
      <c r="D4998" s="48"/>
      <c r="E4998" s="48"/>
    </row>
    <row r="4999" spans="4:5" x14ac:dyDescent="0.25">
      <c r="D4999" s="48"/>
      <c r="E4999" s="48"/>
    </row>
    <row r="5000" spans="4:5" x14ac:dyDescent="0.25">
      <c r="D5000" s="48"/>
      <c r="E5000" s="48"/>
    </row>
  </sheetData>
  <autoFilter ref="E1:E232"/>
  <mergeCells count="2">
    <mergeCell ref="F1:H1"/>
    <mergeCell ref="N1:AL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565"/>
  <sheetViews>
    <sheetView workbookViewId="0">
      <selection activeCell="E36" sqref="E36"/>
    </sheetView>
  </sheetViews>
  <sheetFormatPr baseColWidth="10" defaultRowHeight="15" x14ac:dyDescent="0.2"/>
  <cols>
    <col min="1" max="1" width="11.6640625" style="53" customWidth="1"/>
    <col min="2" max="2" width="12.88671875" style="54" customWidth="1"/>
    <col min="3" max="3" width="11.5546875" style="41"/>
    <col min="4" max="4" width="11.5546875" style="1"/>
  </cols>
  <sheetData>
    <row r="1" spans="1:2" x14ac:dyDescent="0.2">
      <c r="A1" s="53">
        <v>42201</v>
      </c>
      <c r="B1" s="54">
        <v>0.7694097222192795</v>
      </c>
    </row>
    <row r="2" spans="1:2" x14ac:dyDescent="0.2">
      <c r="A2" s="53">
        <v>42201</v>
      </c>
      <c r="B2" s="54">
        <v>0.77175925925985212</v>
      </c>
    </row>
    <row r="3" spans="1:2" x14ac:dyDescent="0.2">
      <c r="A3" s="53">
        <v>42201</v>
      </c>
      <c r="B3" s="54">
        <v>0.77251157406863058</v>
      </c>
    </row>
    <row r="4" spans="1:2" x14ac:dyDescent="0.2">
      <c r="A4" s="53">
        <v>42201</v>
      </c>
      <c r="B4" s="54">
        <v>0.77293981481489027</v>
      </c>
    </row>
    <row r="5" spans="1:2" x14ac:dyDescent="0.2">
      <c r="A5" s="53">
        <v>42201</v>
      </c>
      <c r="B5" s="54">
        <v>0.77335648147709435</v>
      </c>
    </row>
    <row r="6" spans="1:2" x14ac:dyDescent="0.2">
      <c r="A6" s="53">
        <v>42201</v>
      </c>
      <c r="B6" s="54">
        <v>0.77363425925432239</v>
      </c>
    </row>
    <row r="7" spans="1:2" x14ac:dyDescent="0.2">
      <c r="A7" s="53">
        <v>42201</v>
      </c>
      <c r="B7" s="54">
        <v>0.77396990740817273</v>
      </c>
    </row>
    <row r="8" spans="1:2" x14ac:dyDescent="0.2">
      <c r="A8" s="53">
        <v>42201</v>
      </c>
      <c r="B8" s="54">
        <v>0.77432870370103046</v>
      </c>
    </row>
    <row r="9" spans="1:2" x14ac:dyDescent="0.2">
      <c r="A9" s="53">
        <v>42201</v>
      </c>
      <c r="B9" s="54">
        <v>0.77466435184760485</v>
      </c>
    </row>
    <row r="10" spans="1:2" x14ac:dyDescent="0.2">
      <c r="A10" s="53">
        <v>42201</v>
      </c>
      <c r="B10" s="54">
        <v>0.77488425925548654</v>
      </c>
    </row>
    <row r="11" spans="1:2" x14ac:dyDescent="0.2">
      <c r="A11" s="53">
        <v>42201</v>
      </c>
      <c r="B11" s="54">
        <v>0.77512731480965158</v>
      </c>
    </row>
    <row r="12" spans="1:2" x14ac:dyDescent="0.2">
      <c r="A12" s="53">
        <v>42201</v>
      </c>
      <c r="B12" s="54">
        <v>0.77528935184818693</v>
      </c>
    </row>
    <row r="13" spans="1:2" x14ac:dyDescent="0.2">
      <c r="A13" s="53">
        <v>42201</v>
      </c>
      <c r="B13" s="54">
        <v>0.77549768517928896</v>
      </c>
    </row>
    <row r="14" spans="1:2" x14ac:dyDescent="0.2">
      <c r="A14" s="53">
        <v>42201</v>
      </c>
      <c r="B14" s="54">
        <v>0.77567129629460396</v>
      </c>
    </row>
    <row r="15" spans="1:2" x14ac:dyDescent="0.2">
      <c r="A15" s="53">
        <v>42201</v>
      </c>
      <c r="B15" s="54">
        <v>0.77592592592554865</v>
      </c>
    </row>
    <row r="16" spans="1:2" x14ac:dyDescent="0.2">
      <c r="A16" s="53">
        <v>42201</v>
      </c>
      <c r="B16" s="54">
        <v>0.77606481481052469</v>
      </c>
    </row>
    <row r="17" spans="1:2" x14ac:dyDescent="0.2">
      <c r="A17" s="53">
        <v>42201</v>
      </c>
      <c r="B17" s="54">
        <v>0.77626157407212304</v>
      </c>
    </row>
    <row r="18" spans="1:2" x14ac:dyDescent="0.2">
      <c r="A18" s="53">
        <v>42201</v>
      </c>
      <c r="B18" s="54">
        <v>0.77641203703387873</v>
      </c>
    </row>
    <row r="19" spans="1:2" x14ac:dyDescent="0.2">
      <c r="A19" s="53">
        <v>42201</v>
      </c>
      <c r="B19" s="54">
        <v>0.77664351851854008</v>
      </c>
    </row>
    <row r="20" spans="1:2" x14ac:dyDescent="0.2">
      <c r="A20" s="53">
        <v>42201</v>
      </c>
      <c r="B20" s="54">
        <v>0.77684027777286246</v>
      </c>
    </row>
    <row r="21" spans="1:2" x14ac:dyDescent="0.2">
      <c r="A21" s="53">
        <v>42201</v>
      </c>
      <c r="B21" s="54">
        <v>0.77702546295768116</v>
      </c>
    </row>
    <row r="22" spans="1:2" x14ac:dyDescent="0.2">
      <c r="A22" s="53">
        <v>42201</v>
      </c>
      <c r="B22" s="54">
        <v>0.77719907407299615</v>
      </c>
    </row>
    <row r="23" spans="1:2" x14ac:dyDescent="0.2">
      <c r="A23" s="53">
        <v>42201</v>
      </c>
      <c r="B23" s="54">
        <v>0.77744212962716119</v>
      </c>
    </row>
    <row r="24" spans="1:2" x14ac:dyDescent="0.2">
      <c r="A24" s="53">
        <v>42201</v>
      </c>
      <c r="B24" s="54">
        <v>0.77776620370423188</v>
      </c>
    </row>
    <row r="25" spans="1:2" x14ac:dyDescent="0.2">
      <c r="A25" s="53">
        <v>42201</v>
      </c>
      <c r="B25" s="54">
        <v>0.77825231481256196</v>
      </c>
    </row>
    <row r="26" spans="1:2" x14ac:dyDescent="0.2">
      <c r="A26" s="53">
        <v>42201</v>
      </c>
      <c r="B26" s="54">
        <v>0.77920138888293877</v>
      </c>
    </row>
    <row r="27" spans="1:2" x14ac:dyDescent="0.2">
      <c r="A27" s="53">
        <v>42201</v>
      </c>
      <c r="B27" s="54">
        <v>0.78005787036818219</v>
      </c>
    </row>
    <row r="28" spans="1:2" x14ac:dyDescent="0.2">
      <c r="A28" s="53">
        <v>42201</v>
      </c>
      <c r="B28" s="54">
        <v>0.78085648147680331</v>
      </c>
    </row>
    <row r="29" spans="1:2" x14ac:dyDescent="0.2">
      <c r="A29" s="53">
        <v>42201</v>
      </c>
      <c r="B29" s="54">
        <v>0.78106481481518131</v>
      </c>
    </row>
    <row r="30" spans="1:2" x14ac:dyDescent="0.2">
      <c r="A30" s="53">
        <v>42201</v>
      </c>
      <c r="B30" s="54">
        <v>0.78130787036934635</v>
      </c>
    </row>
    <row r="31" spans="1:2" x14ac:dyDescent="0.2">
      <c r="A31" s="53">
        <v>42201</v>
      </c>
      <c r="B31" s="54">
        <v>0.78145833333110204</v>
      </c>
    </row>
    <row r="32" spans="1:2" x14ac:dyDescent="0.2">
      <c r="A32" s="53">
        <v>42201</v>
      </c>
      <c r="B32" s="54">
        <v>0.78172453703155043</v>
      </c>
    </row>
    <row r="33" spans="1:2" x14ac:dyDescent="0.2">
      <c r="A33" s="53">
        <v>42201</v>
      </c>
      <c r="B33" s="54">
        <v>0.78192129629314877</v>
      </c>
    </row>
    <row r="34" spans="1:2" x14ac:dyDescent="0.2">
      <c r="A34" s="53">
        <v>42201</v>
      </c>
      <c r="B34" s="54">
        <v>0.78208333333168412</v>
      </c>
    </row>
    <row r="35" spans="1:2" x14ac:dyDescent="0.2">
      <c r="A35" s="53">
        <v>42201</v>
      </c>
      <c r="B35" s="54">
        <v>0.78233796296262881</v>
      </c>
    </row>
    <row r="36" spans="1:2" x14ac:dyDescent="0.2">
      <c r="A36" s="53">
        <v>42201</v>
      </c>
      <c r="B36" s="54">
        <v>0.78275462962483289</v>
      </c>
    </row>
    <row r="37" spans="1:2" x14ac:dyDescent="0.2">
      <c r="A37" s="53">
        <v>42201</v>
      </c>
      <c r="B37" s="54">
        <v>0.78321759258687962</v>
      </c>
    </row>
    <row r="38" spans="1:2" x14ac:dyDescent="0.2">
      <c r="A38" s="53">
        <v>42201</v>
      </c>
      <c r="B38" s="54">
        <v>0.78387731481052469</v>
      </c>
    </row>
    <row r="39" spans="1:2" x14ac:dyDescent="0.2">
      <c r="A39" s="53">
        <v>42201</v>
      </c>
      <c r="B39" s="54">
        <v>0.78471064814220881</v>
      </c>
    </row>
    <row r="40" spans="1:2" x14ac:dyDescent="0.2">
      <c r="A40" s="53">
        <v>42201</v>
      </c>
      <c r="B40" s="54">
        <v>0.78774305555270985</v>
      </c>
    </row>
    <row r="41" spans="1:2" x14ac:dyDescent="0.2">
      <c r="A41" s="53">
        <v>42201</v>
      </c>
      <c r="B41" s="54">
        <v>0.80228009259008104</v>
      </c>
    </row>
    <row r="42" spans="1:2" x14ac:dyDescent="0.2">
      <c r="A42" s="53">
        <v>42201</v>
      </c>
      <c r="B42" s="54">
        <v>0.80937499999708962</v>
      </c>
    </row>
    <row r="43" spans="1:2" x14ac:dyDescent="0.2">
      <c r="A43" s="53">
        <v>42202</v>
      </c>
      <c r="B43" s="54">
        <v>0.82523148148175096</v>
      </c>
    </row>
    <row r="44" spans="1:2" x14ac:dyDescent="0.2">
      <c r="A44" s="53">
        <v>42202</v>
      </c>
      <c r="B44" s="54">
        <v>0.885289351848769</v>
      </c>
    </row>
    <row r="45" spans="1:2" x14ac:dyDescent="0.2">
      <c r="A45" s="53">
        <v>42202</v>
      </c>
      <c r="B45" s="54">
        <v>0.97822916666336823</v>
      </c>
    </row>
    <row r="46" spans="1:2" x14ac:dyDescent="0.2">
      <c r="A46" s="53">
        <v>42203</v>
      </c>
      <c r="B46" s="54">
        <v>0.27565972221782431</v>
      </c>
    </row>
    <row r="47" spans="1:2" x14ac:dyDescent="0.2">
      <c r="A47" s="53">
        <v>42203</v>
      </c>
      <c r="B47" s="54">
        <v>0.47668981481547235</v>
      </c>
    </row>
    <row r="48" spans="1:2" x14ac:dyDescent="0.2">
      <c r="A48" s="53">
        <v>42203</v>
      </c>
      <c r="B48" s="54">
        <v>0.75156249999417923</v>
      </c>
    </row>
    <row r="49" spans="1:2" x14ac:dyDescent="0.2">
      <c r="A49" s="53">
        <v>42203</v>
      </c>
      <c r="B49" s="54">
        <v>0.75202546296350192</v>
      </c>
    </row>
    <row r="50" spans="1:2" x14ac:dyDescent="0.2">
      <c r="A50" s="53">
        <v>42203</v>
      </c>
      <c r="B50" s="54">
        <v>0.752476851848769</v>
      </c>
    </row>
    <row r="51" spans="1:2" x14ac:dyDescent="0.2">
      <c r="A51" s="53">
        <v>42203</v>
      </c>
      <c r="B51" s="54">
        <v>0.75256944444117835</v>
      </c>
    </row>
    <row r="52" spans="1:2" x14ac:dyDescent="0.2">
      <c r="A52" s="53">
        <v>42203</v>
      </c>
      <c r="B52" s="54">
        <v>0.75271990740293404</v>
      </c>
    </row>
    <row r="53" spans="1:2" x14ac:dyDescent="0.2">
      <c r="A53" s="53">
        <v>42203</v>
      </c>
      <c r="B53" s="54">
        <v>0.75281249999534339</v>
      </c>
    </row>
    <row r="54" spans="1:2" x14ac:dyDescent="0.2">
      <c r="A54" s="53">
        <v>42203</v>
      </c>
      <c r="B54" s="54">
        <v>0.75310185184935108</v>
      </c>
    </row>
    <row r="55" spans="1:2" x14ac:dyDescent="0.2">
      <c r="A55" s="53">
        <v>42203</v>
      </c>
      <c r="B55" s="54">
        <v>0.75359953703446081</v>
      </c>
    </row>
    <row r="56" spans="1:2" x14ac:dyDescent="0.2">
      <c r="A56" s="53">
        <v>42203</v>
      </c>
      <c r="B56" s="54">
        <v>0.75384259258862585</v>
      </c>
    </row>
    <row r="57" spans="1:2" x14ac:dyDescent="0.2">
      <c r="A57" s="53">
        <v>42203</v>
      </c>
      <c r="B57" s="54">
        <v>0.75415509258891689</v>
      </c>
    </row>
    <row r="58" spans="1:2" x14ac:dyDescent="0.2">
      <c r="A58" s="53">
        <v>42203</v>
      </c>
      <c r="B58" s="54">
        <v>0.75450231481227092</v>
      </c>
    </row>
    <row r="59" spans="1:2" x14ac:dyDescent="0.2">
      <c r="A59" s="53">
        <v>42203</v>
      </c>
      <c r="B59" s="54">
        <v>0.75471064814337296</v>
      </c>
    </row>
    <row r="60" spans="1:2" x14ac:dyDescent="0.2">
      <c r="A60" s="53">
        <v>42203</v>
      </c>
      <c r="B60" s="54">
        <v>0.75495370370481396</v>
      </c>
    </row>
    <row r="61" spans="1:2" x14ac:dyDescent="0.2">
      <c r="A61" s="53">
        <v>42203</v>
      </c>
      <c r="B61" s="54">
        <v>0.75537037036701804</v>
      </c>
    </row>
    <row r="62" spans="1:2" x14ac:dyDescent="0.2">
      <c r="A62" s="53">
        <v>42203</v>
      </c>
      <c r="B62" s="54">
        <v>0.75810185184673173</v>
      </c>
    </row>
    <row r="63" spans="1:2" x14ac:dyDescent="0.2">
      <c r="A63" s="53">
        <v>42203</v>
      </c>
      <c r="B63" s="54">
        <v>0.75839120370073942</v>
      </c>
    </row>
    <row r="64" spans="1:2" x14ac:dyDescent="0.2">
      <c r="A64" s="53">
        <v>42203</v>
      </c>
      <c r="B64" s="54">
        <v>0.75879629629343981</v>
      </c>
    </row>
    <row r="65" spans="1:2" x14ac:dyDescent="0.2">
      <c r="A65" s="53">
        <v>42203</v>
      </c>
      <c r="B65" s="54">
        <v>0.75895833333197515</v>
      </c>
    </row>
    <row r="66" spans="1:2" x14ac:dyDescent="0.2">
      <c r="A66" s="53">
        <v>42203</v>
      </c>
      <c r="B66" s="54">
        <v>0.75914351851679385</v>
      </c>
    </row>
    <row r="67" spans="1:2" x14ac:dyDescent="0.2">
      <c r="A67" s="53">
        <v>42203</v>
      </c>
      <c r="B67" s="54">
        <v>0.75935185184789589</v>
      </c>
    </row>
    <row r="68" spans="1:2" x14ac:dyDescent="0.2">
      <c r="A68" s="53">
        <v>42203</v>
      </c>
      <c r="B68" s="54">
        <v>0.75950231480965158</v>
      </c>
    </row>
    <row r="69" spans="1:2" x14ac:dyDescent="0.2">
      <c r="A69" s="53">
        <v>42203</v>
      </c>
      <c r="B69" s="54">
        <v>0.75962962962512393</v>
      </c>
    </row>
    <row r="70" spans="1:2" x14ac:dyDescent="0.2">
      <c r="A70" s="53">
        <v>42203</v>
      </c>
      <c r="B70" s="54">
        <v>0.76010416666395031</v>
      </c>
    </row>
    <row r="71" spans="1:2" x14ac:dyDescent="0.2">
      <c r="A71" s="53">
        <v>42203</v>
      </c>
      <c r="B71" s="54">
        <v>0.76057870370277669</v>
      </c>
    </row>
    <row r="72" spans="1:2" x14ac:dyDescent="0.2">
      <c r="A72" s="53">
        <v>42203</v>
      </c>
      <c r="B72" s="54">
        <v>0.76122685184964212</v>
      </c>
    </row>
    <row r="73" spans="1:2" x14ac:dyDescent="0.2">
      <c r="A73" s="53">
        <v>42203</v>
      </c>
      <c r="B73" s="54">
        <v>0.7614930555500905</v>
      </c>
    </row>
    <row r="74" spans="1:2" x14ac:dyDescent="0.2">
      <c r="A74" s="53">
        <v>42203</v>
      </c>
      <c r="B74" s="54">
        <v>0.7617013888884685</v>
      </c>
    </row>
    <row r="75" spans="1:2" x14ac:dyDescent="0.2">
      <c r="A75" s="53">
        <v>42203</v>
      </c>
      <c r="B75" s="54">
        <v>0.76195601851941319</v>
      </c>
    </row>
    <row r="76" spans="1:2" x14ac:dyDescent="0.2">
      <c r="A76" s="53">
        <v>42203</v>
      </c>
      <c r="B76" s="54">
        <v>0.76211805555067258</v>
      </c>
    </row>
    <row r="77" spans="1:2" x14ac:dyDescent="0.2">
      <c r="A77" s="53">
        <v>42203</v>
      </c>
      <c r="B77" s="54">
        <v>0.76225694444292458</v>
      </c>
    </row>
    <row r="78" spans="1:2" x14ac:dyDescent="0.2">
      <c r="A78" s="53">
        <v>42203</v>
      </c>
      <c r="B78" s="54">
        <v>0.76247685185080627</v>
      </c>
    </row>
    <row r="79" spans="1:2" x14ac:dyDescent="0.2">
      <c r="A79" s="53">
        <v>42203</v>
      </c>
      <c r="B79" s="54">
        <v>0.76277777777431766</v>
      </c>
    </row>
    <row r="80" spans="1:2" x14ac:dyDescent="0.2">
      <c r="A80" s="53">
        <v>42203</v>
      </c>
      <c r="B80" s="54">
        <v>0.76295138888963265</v>
      </c>
    </row>
    <row r="81" spans="1:2" x14ac:dyDescent="0.2">
      <c r="A81" s="53">
        <v>42203</v>
      </c>
      <c r="B81" s="54">
        <v>0.76332175925927004</v>
      </c>
    </row>
    <row r="82" spans="1:2" x14ac:dyDescent="0.2">
      <c r="A82" s="53">
        <v>42203</v>
      </c>
      <c r="B82" s="54">
        <v>0.76383101851388346</v>
      </c>
    </row>
    <row r="83" spans="1:2" x14ac:dyDescent="0.2">
      <c r="A83" s="53">
        <v>42203</v>
      </c>
      <c r="B83" s="54">
        <v>0.76445601851446554</v>
      </c>
    </row>
    <row r="84" spans="1:2" x14ac:dyDescent="0.2">
      <c r="A84" s="53">
        <v>42203</v>
      </c>
      <c r="B84" s="54">
        <v>0.76848379629518604</v>
      </c>
    </row>
    <row r="85" spans="1:2" x14ac:dyDescent="0.2">
      <c r="A85" s="53">
        <v>42203</v>
      </c>
      <c r="B85" s="54">
        <v>0.77425925925490446</v>
      </c>
    </row>
    <row r="86" spans="1:2" x14ac:dyDescent="0.2">
      <c r="A86" s="53">
        <v>42203</v>
      </c>
      <c r="B86" s="54">
        <v>0.77539351851737592</v>
      </c>
    </row>
    <row r="87" spans="1:2" x14ac:dyDescent="0.2">
      <c r="A87" s="53">
        <v>42203</v>
      </c>
      <c r="B87" s="54">
        <v>0.77687499999592546</v>
      </c>
    </row>
    <row r="88" spans="1:2" x14ac:dyDescent="0.2">
      <c r="A88" s="53">
        <v>42203</v>
      </c>
      <c r="B88" s="54">
        <v>0.77934027777519077</v>
      </c>
    </row>
    <row r="89" spans="1:2" x14ac:dyDescent="0.2">
      <c r="A89" s="53">
        <v>42203</v>
      </c>
      <c r="B89" s="54">
        <v>0.78283564814773854</v>
      </c>
    </row>
    <row r="90" spans="1:2" x14ac:dyDescent="0.2">
      <c r="A90" s="53">
        <v>42203</v>
      </c>
      <c r="B90" s="54">
        <v>0.78415509258775273</v>
      </c>
    </row>
    <row r="91" spans="1:2" x14ac:dyDescent="0.2">
      <c r="A91" s="53">
        <v>42203</v>
      </c>
      <c r="B91" s="54">
        <v>0.78777777777577285</v>
      </c>
    </row>
    <row r="92" spans="1:2" x14ac:dyDescent="0.2">
      <c r="A92" s="53">
        <v>42203</v>
      </c>
      <c r="B92" s="54">
        <v>0.79042824073985685</v>
      </c>
    </row>
    <row r="93" spans="1:2" x14ac:dyDescent="0.2">
      <c r="A93" s="53">
        <v>42203</v>
      </c>
      <c r="B93" s="54">
        <v>0.7916203703643987</v>
      </c>
    </row>
    <row r="94" spans="1:2" x14ac:dyDescent="0.2">
      <c r="A94" s="53">
        <v>42203</v>
      </c>
      <c r="B94" s="54">
        <v>0.79333333332760958</v>
      </c>
    </row>
    <row r="95" spans="1:2" x14ac:dyDescent="0.2">
      <c r="A95" s="53">
        <v>42203</v>
      </c>
      <c r="B95" s="54">
        <v>0.79435185185138835</v>
      </c>
    </row>
    <row r="96" spans="1:2" x14ac:dyDescent="0.2">
      <c r="A96" s="53">
        <v>42203</v>
      </c>
      <c r="B96" s="54">
        <v>0.79743055555445608</v>
      </c>
    </row>
    <row r="97" spans="1:2" x14ac:dyDescent="0.2">
      <c r="A97" s="53">
        <v>42203</v>
      </c>
      <c r="B97" s="54">
        <v>0.79954861111036735</v>
      </c>
    </row>
    <row r="98" spans="1:2" x14ac:dyDescent="0.2">
      <c r="A98" s="53">
        <v>42203</v>
      </c>
      <c r="B98" s="54">
        <v>0.80121527777373558</v>
      </c>
    </row>
    <row r="99" spans="1:2" x14ac:dyDescent="0.2">
      <c r="A99" s="53">
        <v>42203</v>
      </c>
      <c r="B99" s="54">
        <v>0.80284722222131677</v>
      </c>
    </row>
    <row r="100" spans="1:2" x14ac:dyDescent="0.2">
      <c r="A100" s="53">
        <v>42203</v>
      </c>
      <c r="B100" s="54">
        <v>0.80616898147854954</v>
      </c>
    </row>
    <row r="101" spans="1:2" x14ac:dyDescent="0.2">
      <c r="A101" s="53">
        <v>42203</v>
      </c>
      <c r="B101" s="54">
        <v>0.809849537035916</v>
      </c>
    </row>
    <row r="102" spans="1:2" x14ac:dyDescent="0.2">
      <c r="A102" s="53">
        <v>42203</v>
      </c>
      <c r="B102" s="54">
        <v>0.81670138888875954</v>
      </c>
    </row>
    <row r="103" spans="1:2" x14ac:dyDescent="0.2">
      <c r="A103" s="53">
        <v>42203</v>
      </c>
      <c r="B103" s="54">
        <v>0.86714120370015735</v>
      </c>
    </row>
    <row r="104" spans="1:2" x14ac:dyDescent="0.2">
      <c r="A104" s="53">
        <v>42206</v>
      </c>
      <c r="B104" s="54">
        <v>0.50598379629082046</v>
      </c>
    </row>
    <row r="105" spans="1:2" x14ac:dyDescent="0.2">
      <c r="A105" s="53">
        <v>42206</v>
      </c>
      <c r="B105" s="54">
        <v>0.5062615740680485</v>
      </c>
    </row>
    <row r="106" spans="1:2" x14ac:dyDescent="0.2">
      <c r="A106" s="53">
        <v>42206</v>
      </c>
      <c r="B106" s="54">
        <v>0.50670138888381189</v>
      </c>
    </row>
    <row r="107" spans="1:2" x14ac:dyDescent="0.2">
      <c r="A107" s="53">
        <v>42206</v>
      </c>
      <c r="B107" s="54">
        <v>0.50716435184585862</v>
      </c>
    </row>
    <row r="108" spans="1:2" x14ac:dyDescent="0.2">
      <c r="A108" s="53">
        <v>42206</v>
      </c>
      <c r="B108" s="54">
        <v>0.50806712962366873</v>
      </c>
    </row>
    <row r="109" spans="1:2" x14ac:dyDescent="0.2">
      <c r="A109" s="53">
        <v>42206</v>
      </c>
      <c r="B109" s="54">
        <v>0.50828703703155043</v>
      </c>
    </row>
    <row r="110" spans="1:2" x14ac:dyDescent="0.2">
      <c r="A110" s="53">
        <v>42206</v>
      </c>
      <c r="B110" s="54">
        <v>0.50868055555474712</v>
      </c>
    </row>
    <row r="111" spans="1:2" x14ac:dyDescent="0.2">
      <c r="A111" s="53">
        <v>42206</v>
      </c>
      <c r="B111" s="54">
        <v>0.50900462962454185</v>
      </c>
    </row>
    <row r="112" spans="1:2" x14ac:dyDescent="0.2">
      <c r="A112" s="53">
        <v>42206</v>
      </c>
      <c r="B112" s="54">
        <v>0.50952546296321088</v>
      </c>
    </row>
    <row r="113" spans="1:2" x14ac:dyDescent="0.2">
      <c r="A113" s="53">
        <v>42206</v>
      </c>
      <c r="B113" s="54">
        <v>0.50988425925606862</v>
      </c>
    </row>
    <row r="114" spans="1:2" x14ac:dyDescent="0.2">
      <c r="A114" s="53">
        <v>42206</v>
      </c>
      <c r="B114" s="54">
        <v>0.51056712962599704</v>
      </c>
    </row>
    <row r="115" spans="1:2" x14ac:dyDescent="0.2">
      <c r="A115" s="53">
        <v>42206</v>
      </c>
      <c r="B115" s="54">
        <v>0.51131944444205146</v>
      </c>
    </row>
    <row r="116" spans="1:2" x14ac:dyDescent="0.2">
      <c r="A116" s="53">
        <v>42206</v>
      </c>
      <c r="B116" s="54">
        <v>0.51182870370394085</v>
      </c>
    </row>
    <row r="117" spans="1:2" x14ac:dyDescent="0.2">
      <c r="A117" s="53">
        <v>42206</v>
      </c>
      <c r="B117" s="54">
        <v>0.51228009258920792</v>
      </c>
    </row>
    <row r="118" spans="1:2" x14ac:dyDescent="0.2">
      <c r="A118" s="53">
        <v>42206</v>
      </c>
      <c r="B118" s="54">
        <v>0.51343749999796273</v>
      </c>
    </row>
    <row r="119" spans="1:2" x14ac:dyDescent="0.2">
      <c r="A119" s="53">
        <v>42206</v>
      </c>
      <c r="B119" s="54">
        <v>0.51716435184789589</v>
      </c>
    </row>
    <row r="120" spans="1:2" x14ac:dyDescent="0.2">
      <c r="A120" s="53">
        <v>42206</v>
      </c>
      <c r="B120" s="54">
        <v>0.51917824074189411</v>
      </c>
    </row>
    <row r="121" spans="1:2" x14ac:dyDescent="0.2">
      <c r="A121" s="53">
        <v>42206</v>
      </c>
      <c r="B121" s="54">
        <v>0.52048611110512866</v>
      </c>
    </row>
    <row r="122" spans="1:2" x14ac:dyDescent="0.2">
      <c r="A122" s="53">
        <v>42206</v>
      </c>
      <c r="B122" s="54">
        <v>0.52122685185167938</v>
      </c>
    </row>
    <row r="123" spans="1:2" x14ac:dyDescent="0.2">
      <c r="A123" s="53">
        <v>42206</v>
      </c>
      <c r="B123" s="54">
        <v>0.52162037036760012</v>
      </c>
    </row>
    <row r="124" spans="1:2" x14ac:dyDescent="0.2">
      <c r="A124" s="53">
        <v>42206</v>
      </c>
      <c r="B124" s="54">
        <v>0.52197916666773381</v>
      </c>
    </row>
    <row r="125" spans="1:2" x14ac:dyDescent="0.2">
      <c r="A125" s="53">
        <v>42206</v>
      </c>
      <c r="B125" s="54">
        <v>0.52211805555270985</v>
      </c>
    </row>
    <row r="126" spans="1:2" x14ac:dyDescent="0.2">
      <c r="A126" s="53">
        <v>42206</v>
      </c>
      <c r="B126" s="54">
        <v>0.52234953703737119</v>
      </c>
    </row>
    <row r="127" spans="1:2" x14ac:dyDescent="0.2">
      <c r="A127" s="53">
        <v>42206</v>
      </c>
      <c r="B127" s="54">
        <v>0.52255787036847323</v>
      </c>
    </row>
    <row r="128" spans="1:2" x14ac:dyDescent="0.2">
      <c r="A128" s="53">
        <v>42206</v>
      </c>
      <c r="B128" s="54">
        <v>0.52299768518423662</v>
      </c>
    </row>
    <row r="129" spans="1:2" x14ac:dyDescent="0.2">
      <c r="A129" s="53">
        <v>42206</v>
      </c>
      <c r="B129" s="54">
        <v>0.5234375</v>
      </c>
    </row>
    <row r="130" spans="1:2" x14ac:dyDescent="0.2">
      <c r="A130" s="53">
        <v>42206</v>
      </c>
      <c r="B130" s="54">
        <v>0.52414351851621177</v>
      </c>
    </row>
    <row r="131" spans="1:2" x14ac:dyDescent="0.2">
      <c r="A131" s="53">
        <v>42206</v>
      </c>
      <c r="B131" s="54">
        <v>0.52521990740206093</v>
      </c>
    </row>
    <row r="132" spans="1:2" x14ac:dyDescent="0.2">
      <c r="A132" s="53">
        <v>42206</v>
      </c>
      <c r="B132" s="54">
        <v>0.52648148148000473</v>
      </c>
    </row>
    <row r="133" spans="1:2" x14ac:dyDescent="0.2">
      <c r="A133" s="53">
        <v>42206</v>
      </c>
      <c r="B133" s="54">
        <v>0.53119212963065365</v>
      </c>
    </row>
    <row r="134" spans="1:2" x14ac:dyDescent="0.2">
      <c r="A134" s="53">
        <v>42206</v>
      </c>
      <c r="B134" s="54">
        <v>0.53145833333110204</v>
      </c>
    </row>
    <row r="135" spans="1:2" x14ac:dyDescent="0.2">
      <c r="A135" s="53">
        <v>42206</v>
      </c>
      <c r="B135" s="54">
        <v>0.53179398147767643</v>
      </c>
    </row>
    <row r="136" spans="1:2" x14ac:dyDescent="0.2">
      <c r="A136" s="53">
        <v>42206</v>
      </c>
      <c r="B136" s="54">
        <v>0.53197916666249512</v>
      </c>
    </row>
    <row r="137" spans="1:2" x14ac:dyDescent="0.2">
      <c r="A137" s="53">
        <v>42206</v>
      </c>
      <c r="B137" s="54">
        <v>0.53210648147796746</v>
      </c>
    </row>
    <row r="138" spans="1:2" x14ac:dyDescent="0.2">
      <c r="A138" s="53">
        <v>42206</v>
      </c>
      <c r="B138" s="54">
        <v>0.53233796296262881</v>
      </c>
    </row>
    <row r="139" spans="1:2" x14ac:dyDescent="0.2">
      <c r="A139" s="53">
        <v>42206</v>
      </c>
      <c r="B139" s="54">
        <v>0.53246527777810115</v>
      </c>
    </row>
    <row r="140" spans="1:2" x14ac:dyDescent="0.2">
      <c r="A140" s="53">
        <v>42206</v>
      </c>
      <c r="B140" s="54">
        <v>0.53271990740176989</v>
      </c>
    </row>
    <row r="141" spans="1:2" x14ac:dyDescent="0.2">
      <c r="A141" s="53">
        <v>42206</v>
      </c>
      <c r="B141" s="54">
        <v>0.53288194444030523</v>
      </c>
    </row>
    <row r="142" spans="1:2" x14ac:dyDescent="0.2">
      <c r="A142" s="53">
        <v>42206</v>
      </c>
      <c r="B142" s="54">
        <v>0.53347222221782431</v>
      </c>
    </row>
    <row r="143" spans="1:2" x14ac:dyDescent="0.2">
      <c r="A143" s="53">
        <v>42206</v>
      </c>
      <c r="B143" s="54">
        <v>0.53399305555649335</v>
      </c>
    </row>
    <row r="144" spans="1:2" x14ac:dyDescent="0.2">
      <c r="A144" s="53">
        <v>42206</v>
      </c>
      <c r="B144" s="54">
        <v>0.53464120370335877</v>
      </c>
    </row>
    <row r="145" spans="1:2" x14ac:dyDescent="0.2">
      <c r="A145" s="53">
        <v>42206</v>
      </c>
      <c r="B145" s="54">
        <v>0.73707175925665069</v>
      </c>
    </row>
    <row r="146" spans="1:2" x14ac:dyDescent="0.2">
      <c r="A146" s="53">
        <v>42206</v>
      </c>
      <c r="B146" s="54">
        <v>0.78560185185051523</v>
      </c>
    </row>
    <row r="147" spans="1:2" x14ac:dyDescent="0.2">
      <c r="A147" s="53">
        <v>42206</v>
      </c>
      <c r="B147" s="54">
        <v>0.78745370369870216</v>
      </c>
    </row>
    <row r="148" spans="1:2" x14ac:dyDescent="0.2">
      <c r="A148" s="53">
        <v>42206</v>
      </c>
      <c r="B148" s="54">
        <v>0.78949074073898373</v>
      </c>
    </row>
    <row r="149" spans="1:2" x14ac:dyDescent="0.2">
      <c r="A149" s="53">
        <v>42206</v>
      </c>
      <c r="B149" s="54">
        <v>0.79072916666336823</v>
      </c>
    </row>
    <row r="150" spans="1:2" x14ac:dyDescent="0.2">
      <c r="A150" s="53">
        <v>42206</v>
      </c>
      <c r="B150" s="54">
        <v>0.79273148148058681</v>
      </c>
    </row>
    <row r="151" spans="1:2" x14ac:dyDescent="0.2">
      <c r="A151" s="53">
        <v>42206</v>
      </c>
      <c r="B151" s="54">
        <v>0.79493055555212777</v>
      </c>
    </row>
    <row r="152" spans="1:2" x14ac:dyDescent="0.2">
      <c r="A152" s="53">
        <v>42206</v>
      </c>
      <c r="B152" s="54">
        <v>0.79658564814599231</v>
      </c>
    </row>
    <row r="153" spans="1:2" x14ac:dyDescent="0.2">
      <c r="A153" s="53">
        <v>42206</v>
      </c>
      <c r="B153" s="54">
        <v>0.79765046296233777</v>
      </c>
    </row>
    <row r="154" spans="1:2" x14ac:dyDescent="0.2">
      <c r="A154" s="53">
        <v>42206</v>
      </c>
      <c r="B154" s="54">
        <v>0.79895833333284827</v>
      </c>
    </row>
    <row r="155" spans="1:2" x14ac:dyDescent="0.2">
      <c r="A155" s="53">
        <v>42206</v>
      </c>
      <c r="B155" s="54">
        <v>0.79976851851824904</v>
      </c>
    </row>
    <row r="156" spans="1:2" x14ac:dyDescent="0.2">
      <c r="A156" s="53">
        <v>42206</v>
      </c>
      <c r="B156" s="54">
        <v>0.80258101851359243</v>
      </c>
    </row>
    <row r="157" spans="1:2" x14ac:dyDescent="0.2">
      <c r="A157" s="53">
        <v>42206</v>
      </c>
      <c r="B157" s="54">
        <v>0.80450231481518131</v>
      </c>
    </row>
    <row r="158" spans="1:2" x14ac:dyDescent="0.2">
      <c r="A158" s="53">
        <v>42206</v>
      </c>
      <c r="B158" s="54">
        <v>0.81002314814395504</v>
      </c>
    </row>
    <row r="159" spans="1:2" x14ac:dyDescent="0.2">
      <c r="A159" s="53">
        <v>42206</v>
      </c>
      <c r="B159" s="54">
        <v>0.82572916666686069</v>
      </c>
    </row>
    <row r="160" spans="1:2" x14ac:dyDescent="0.2">
      <c r="A160" s="53">
        <v>42206</v>
      </c>
      <c r="B160" s="54">
        <v>0.83296296295884531</v>
      </c>
    </row>
    <row r="161" spans="1:2" x14ac:dyDescent="0.2">
      <c r="A161" s="53">
        <v>42206</v>
      </c>
      <c r="B161" s="54">
        <v>0.83625000000029104</v>
      </c>
    </row>
    <row r="162" spans="1:2" x14ac:dyDescent="0.2">
      <c r="A162" s="53">
        <v>42206</v>
      </c>
      <c r="B162" s="54">
        <v>0.83909722221869742</v>
      </c>
    </row>
    <row r="163" spans="1:2" x14ac:dyDescent="0.2">
      <c r="A163" s="53">
        <v>42206</v>
      </c>
      <c r="B163" s="54">
        <v>0.84127314814395504</v>
      </c>
    </row>
    <row r="164" spans="1:2" x14ac:dyDescent="0.2">
      <c r="A164" s="53">
        <v>42206</v>
      </c>
      <c r="B164" s="54">
        <v>0.84322916666133096</v>
      </c>
    </row>
    <row r="165" spans="1:2" x14ac:dyDescent="0.2">
      <c r="A165" s="53">
        <v>42206</v>
      </c>
      <c r="B165" s="54">
        <v>0.84494212962454185</v>
      </c>
    </row>
    <row r="166" spans="1:2" x14ac:dyDescent="0.2">
      <c r="A166" s="53">
        <v>42206</v>
      </c>
      <c r="B166" s="54">
        <v>0.84667824074131204</v>
      </c>
    </row>
    <row r="167" spans="1:2" x14ac:dyDescent="0.2">
      <c r="A167" s="53">
        <v>42206</v>
      </c>
      <c r="B167" s="54">
        <v>0.84828703703533392</v>
      </c>
    </row>
    <row r="168" spans="1:2" x14ac:dyDescent="0.2">
      <c r="A168" s="53">
        <v>42206</v>
      </c>
      <c r="B168" s="54">
        <v>0.84978009259066312</v>
      </c>
    </row>
    <row r="169" spans="1:2" x14ac:dyDescent="0.2">
      <c r="A169" s="53">
        <v>42206</v>
      </c>
      <c r="B169" s="54">
        <v>0.85065972222218988</v>
      </c>
    </row>
    <row r="170" spans="1:2" x14ac:dyDescent="0.2">
      <c r="A170" s="53">
        <v>42206</v>
      </c>
      <c r="B170" s="54">
        <v>0.85172453703125939</v>
      </c>
    </row>
    <row r="171" spans="1:2" x14ac:dyDescent="0.2">
      <c r="A171" s="53">
        <v>42206</v>
      </c>
      <c r="B171" s="54">
        <v>0.85241898147796746</v>
      </c>
    </row>
    <row r="172" spans="1:2" x14ac:dyDescent="0.2">
      <c r="A172" s="53">
        <v>42206</v>
      </c>
      <c r="B172" s="54">
        <v>0.85379629629460396</v>
      </c>
    </row>
    <row r="173" spans="1:2" x14ac:dyDescent="0.2">
      <c r="A173" s="53">
        <v>42206</v>
      </c>
      <c r="B173" s="54">
        <v>0.85670138888963265</v>
      </c>
    </row>
    <row r="174" spans="1:2" x14ac:dyDescent="0.2">
      <c r="A174" s="53">
        <v>42206</v>
      </c>
      <c r="B174" s="54">
        <v>0.86334490740409819</v>
      </c>
    </row>
    <row r="175" spans="1:2" x14ac:dyDescent="0.2">
      <c r="A175" s="53">
        <v>42206</v>
      </c>
      <c r="B175" s="54">
        <v>0.87298611110600177</v>
      </c>
    </row>
    <row r="176" spans="1:2" x14ac:dyDescent="0.2">
      <c r="A176" s="53">
        <v>42206</v>
      </c>
      <c r="B176" s="54">
        <v>0.93048611110862112</v>
      </c>
    </row>
    <row r="177" spans="1:2" x14ac:dyDescent="0.2">
      <c r="A177" s="53">
        <v>42206</v>
      </c>
      <c r="B177" s="54">
        <v>0.93267361111065838</v>
      </c>
    </row>
    <row r="178" spans="1:2" x14ac:dyDescent="0.2">
      <c r="A178" s="53">
        <v>42206</v>
      </c>
      <c r="B178" s="54">
        <v>0.93420138888905058</v>
      </c>
    </row>
    <row r="179" spans="1:2" x14ac:dyDescent="0.2">
      <c r="A179" s="53">
        <v>42206</v>
      </c>
      <c r="B179" s="54">
        <v>0.93670138888410293</v>
      </c>
    </row>
    <row r="180" spans="1:2" x14ac:dyDescent="0.2">
      <c r="A180" s="53">
        <v>42206</v>
      </c>
      <c r="B180" s="54">
        <v>0.9414236111115315</v>
      </c>
    </row>
    <row r="181" spans="1:2" x14ac:dyDescent="0.2">
      <c r="A181" s="53">
        <v>42206</v>
      </c>
      <c r="B181" s="54">
        <v>0.95005787036643596</v>
      </c>
    </row>
    <row r="182" spans="1:2" x14ac:dyDescent="0.2">
      <c r="A182" s="53">
        <v>42206</v>
      </c>
      <c r="B182" s="54">
        <v>0.95576388888730435</v>
      </c>
    </row>
    <row r="183" spans="1:2" x14ac:dyDescent="0.2">
      <c r="A183" s="53">
        <v>42206</v>
      </c>
      <c r="B183" s="54">
        <v>0.95715277777344454</v>
      </c>
    </row>
    <row r="184" spans="1:2" x14ac:dyDescent="0.2">
      <c r="A184" s="53">
        <v>42206</v>
      </c>
      <c r="B184" s="54">
        <v>0.95857638888992369</v>
      </c>
    </row>
    <row r="185" spans="1:2" x14ac:dyDescent="0.2">
      <c r="A185" s="53">
        <v>42206</v>
      </c>
      <c r="B185" s="54">
        <v>0.95953703703708015</v>
      </c>
    </row>
    <row r="186" spans="1:2" x14ac:dyDescent="0.2">
      <c r="A186" s="53">
        <v>42206</v>
      </c>
      <c r="B186" s="54">
        <v>0.96133101851592073</v>
      </c>
    </row>
    <row r="187" spans="1:2" x14ac:dyDescent="0.2">
      <c r="A187" s="53">
        <v>42206</v>
      </c>
      <c r="B187" s="54">
        <v>0.96252314814773854</v>
      </c>
    </row>
    <row r="188" spans="1:2" x14ac:dyDescent="0.2">
      <c r="A188" s="53">
        <v>42206</v>
      </c>
      <c r="B188" s="54">
        <v>0.96412037036498077</v>
      </c>
    </row>
    <row r="189" spans="1:2" x14ac:dyDescent="0.2">
      <c r="A189" s="53">
        <v>42206</v>
      </c>
      <c r="B189" s="54">
        <v>0.96672453703649808</v>
      </c>
    </row>
    <row r="190" spans="1:2" x14ac:dyDescent="0.2">
      <c r="A190" s="53">
        <v>42206</v>
      </c>
      <c r="B190" s="54">
        <v>0.96813657406892162</v>
      </c>
    </row>
    <row r="191" spans="1:2" x14ac:dyDescent="0.2">
      <c r="A191" s="53">
        <v>42206</v>
      </c>
      <c r="B191" s="54">
        <v>0.97187499999563443</v>
      </c>
    </row>
    <row r="192" spans="1:2" x14ac:dyDescent="0.2">
      <c r="A192" s="53">
        <v>42207</v>
      </c>
      <c r="B192" s="54">
        <v>0.70405092592409346</v>
      </c>
    </row>
    <row r="193" spans="1:2" x14ac:dyDescent="0.2">
      <c r="A193" s="53">
        <v>42215.217199074068</v>
      </c>
      <c r="B193" s="54">
        <v>42215.217199074068</v>
      </c>
    </row>
    <row r="194" spans="1:2" x14ac:dyDescent="0.2">
      <c r="A194" s="53">
        <v>42215.252870370365</v>
      </c>
      <c r="B194" s="54">
        <v>42215.252870370365</v>
      </c>
    </row>
    <row r="195" spans="1:2" x14ac:dyDescent="0.2">
      <c r="A195" s="53">
        <v>42215.284432870365</v>
      </c>
      <c r="B195" s="54">
        <v>42215.284432870365</v>
      </c>
    </row>
    <row r="196" spans="1:2" x14ac:dyDescent="0.2">
      <c r="A196" s="53">
        <v>42215.285624999997</v>
      </c>
      <c r="B196" s="54">
        <v>42215.285624999997</v>
      </c>
    </row>
    <row r="197" spans="1:2" x14ac:dyDescent="0.2">
      <c r="A197" s="53">
        <v>42215.287187499998</v>
      </c>
      <c r="B197" s="54">
        <v>42215.287187499998</v>
      </c>
    </row>
    <row r="198" spans="1:2" x14ac:dyDescent="0.2">
      <c r="A198" s="53">
        <v>42215.290925925925</v>
      </c>
      <c r="B198" s="54">
        <v>42215.290925925925</v>
      </c>
    </row>
    <row r="199" spans="1:2" x14ac:dyDescent="0.2">
      <c r="A199" s="53">
        <v>42215.30296296296</v>
      </c>
      <c r="B199" s="54">
        <v>42215.30296296296</v>
      </c>
    </row>
    <row r="200" spans="1:2" x14ac:dyDescent="0.2">
      <c r="A200" s="53">
        <v>42215.309085648143</v>
      </c>
      <c r="B200" s="54">
        <v>42215.309085648143</v>
      </c>
    </row>
    <row r="201" spans="1:2" x14ac:dyDescent="0.2">
      <c r="A201" s="53">
        <v>42215.316921296297</v>
      </c>
      <c r="B201" s="54">
        <v>42215.316921296297</v>
      </c>
    </row>
    <row r="202" spans="1:2" x14ac:dyDescent="0.2">
      <c r="A202" s="53">
        <v>42215.317453703705</v>
      </c>
      <c r="B202" s="54">
        <v>42215.317453703705</v>
      </c>
    </row>
    <row r="203" spans="1:2" x14ac:dyDescent="0.2">
      <c r="A203" s="53">
        <v>42215.327638888884</v>
      </c>
      <c r="B203" s="54">
        <v>42215.327638888884</v>
      </c>
    </row>
    <row r="204" spans="1:2" x14ac:dyDescent="0.2">
      <c r="A204" s="53">
        <v>42215.333171296297</v>
      </c>
      <c r="B204" s="54">
        <v>42215.333171296297</v>
      </c>
    </row>
    <row r="205" spans="1:2" x14ac:dyDescent="0.2">
      <c r="A205" s="53">
        <v>42215.33694444444</v>
      </c>
      <c r="B205" s="54">
        <v>42215.33694444444</v>
      </c>
    </row>
    <row r="206" spans="1:2" x14ac:dyDescent="0.2">
      <c r="A206" s="53">
        <v>42215.337499999994</v>
      </c>
      <c r="B206" s="54">
        <v>42215.337499999994</v>
      </c>
    </row>
    <row r="207" spans="1:2" x14ac:dyDescent="0.2">
      <c r="A207" s="53">
        <v>42215.337858796294</v>
      </c>
      <c r="B207" s="54">
        <v>42215.337858796294</v>
      </c>
    </row>
    <row r="208" spans="1:2" x14ac:dyDescent="0.2">
      <c r="A208" s="53">
        <v>42215.338171296295</v>
      </c>
      <c r="B208" s="54">
        <v>42215.338171296295</v>
      </c>
    </row>
    <row r="209" spans="1:2" x14ac:dyDescent="0.2">
      <c r="A209" s="53">
        <v>42215.339224537034</v>
      </c>
      <c r="B209" s="54">
        <v>42215.339224537034</v>
      </c>
    </row>
    <row r="210" spans="1:2" x14ac:dyDescent="0.2">
      <c r="A210" s="53">
        <v>42215.342650462961</v>
      </c>
      <c r="B210" s="54">
        <v>42215.342650462961</v>
      </c>
    </row>
    <row r="211" spans="1:2" x14ac:dyDescent="0.2">
      <c r="A211" s="53">
        <v>42215.346840277773</v>
      </c>
      <c r="B211" s="54">
        <v>42215.346840277773</v>
      </c>
    </row>
    <row r="212" spans="1:2" x14ac:dyDescent="0.2">
      <c r="A212" s="53">
        <v>42215.350671296292</v>
      </c>
      <c r="B212" s="54">
        <v>42215.350671296292</v>
      </c>
    </row>
    <row r="213" spans="1:2" x14ac:dyDescent="0.2">
      <c r="A213" s="53">
        <v>42215.358472222222</v>
      </c>
      <c r="B213" s="54">
        <v>42215.358472222222</v>
      </c>
    </row>
    <row r="214" spans="1:2" x14ac:dyDescent="0.2">
      <c r="A214" s="53">
        <v>42215.370891203704</v>
      </c>
      <c r="B214" s="54">
        <v>42215.370891203704</v>
      </c>
    </row>
    <row r="215" spans="1:2" x14ac:dyDescent="0.2">
      <c r="A215" s="53">
        <v>42215.378495370365</v>
      </c>
      <c r="B215" s="54">
        <v>42215.378495370365</v>
      </c>
    </row>
    <row r="216" spans="1:2" x14ac:dyDescent="0.2">
      <c r="A216" s="53">
        <v>42215.416296296295</v>
      </c>
      <c r="B216" s="54">
        <v>42215.416296296295</v>
      </c>
    </row>
    <row r="217" spans="1:2" x14ac:dyDescent="0.2">
      <c r="A217" s="53">
        <v>42215.44321759259</v>
      </c>
      <c r="B217" s="54">
        <v>42215.44321759259</v>
      </c>
    </row>
    <row r="218" spans="1:2" x14ac:dyDescent="0.2">
      <c r="A218" s="53">
        <v>42215.444594907407</v>
      </c>
      <c r="B218" s="54">
        <v>42215.444594907407</v>
      </c>
    </row>
    <row r="219" spans="1:2" x14ac:dyDescent="0.2">
      <c r="A219" s="53">
        <v>42215.445543981477</v>
      </c>
      <c r="B219" s="54">
        <v>42215.445543981477</v>
      </c>
    </row>
    <row r="220" spans="1:2" x14ac:dyDescent="0.2">
      <c r="A220" s="53">
        <v>42215.445937500001</v>
      </c>
      <c r="B220" s="54">
        <v>42215.445937500001</v>
      </c>
    </row>
    <row r="221" spans="1:2" x14ac:dyDescent="0.2">
      <c r="A221" s="53">
        <v>42215.446782407402</v>
      </c>
      <c r="B221" s="54">
        <v>42215.446782407402</v>
      </c>
    </row>
    <row r="222" spans="1:2" x14ac:dyDescent="0.2">
      <c r="A222" s="53">
        <v>42215.44699074074</v>
      </c>
      <c r="B222" s="54">
        <v>42215.44699074074</v>
      </c>
    </row>
    <row r="223" spans="1:2" x14ac:dyDescent="0.2">
      <c r="A223" s="53">
        <v>42215.447175925925</v>
      </c>
      <c r="B223" s="54">
        <v>42215.447175925925</v>
      </c>
    </row>
    <row r="224" spans="1:2" x14ac:dyDescent="0.2">
      <c r="A224" s="53">
        <v>42215.44736111111</v>
      </c>
      <c r="B224" s="54">
        <v>42215.44736111111</v>
      </c>
    </row>
    <row r="225" spans="1:2" x14ac:dyDescent="0.2">
      <c r="A225" s="53">
        <v>42215.447708333333</v>
      </c>
      <c r="B225" s="54">
        <v>42215.447708333333</v>
      </c>
    </row>
    <row r="226" spans="1:2" x14ac:dyDescent="0.2">
      <c r="A226" s="53">
        <v>42215.448113425926</v>
      </c>
      <c r="B226" s="54">
        <v>42215.448113425926</v>
      </c>
    </row>
    <row r="227" spans="1:2" x14ac:dyDescent="0.2">
      <c r="A227" s="53">
        <v>42215.452361111107</v>
      </c>
      <c r="B227" s="54">
        <v>42215.452361111107</v>
      </c>
    </row>
    <row r="228" spans="1:2" x14ac:dyDescent="0.2">
      <c r="A228" s="53">
        <v>42215.452800925923</v>
      </c>
      <c r="B228" s="54">
        <v>42215.452800925923</v>
      </c>
    </row>
    <row r="229" spans="1:2" x14ac:dyDescent="0.2">
      <c r="A229" s="53">
        <v>42215.452962962961</v>
      </c>
      <c r="B229" s="54">
        <v>42215.452962962961</v>
      </c>
    </row>
    <row r="230" spans="1:2" x14ac:dyDescent="0.2">
      <c r="A230" s="53">
        <v>42215.453101851846</v>
      </c>
      <c r="B230" s="54">
        <v>42215.453101851846</v>
      </c>
    </row>
    <row r="231" spans="1:2" x14ac:dyDescent="0.2">
      <c r="A231" s="53">
        <v>42215.453414351847</v>
      </c>
      <c r="B231" s="54">
        <v>42215.453414351847</v>
      </c>
    </row>
    <row r="232" spans="1:2" x14ac:dyDescent="0.2">
      <c r="A232" s="53">
        <v>42215.453923611109</v>
      </c>
      <c r="B232" s="54">
        <v>42215.453923611109</v>
      </c>
    </row>
    <row r="233" spans="1:2" x14ac:dyDescent="0.2">
      <c r="A233" s="53">
        <v>42215.454548611109</v>
      </c>
      <c r="B233" s="54">
        <v>42215.454548611109</v>
      </c>
    </row>
    <row r="234" spans="1:2" x14ac:dyDescent="0.2">
      <c r="A234" s="53">
        <v>42215.455046296294</v>
      </c>
      <c r="B234" s="54">
        <v>42215.455046296294</v>
      </c>
    </row>
    <row r="235" spans="1:2" x14ac:dyDescent="0.2">
      <c r="A235" s="53">
        <v>42215.455266203702</v>
      </c>
      <c r="B235" s="54">
        <v>42215.455266203702</v>
      </c>
    </row>
    <row r="236" spans="1:2" x14ac:dyDescent="0.2">
      <c r="A236" s="53">
        <v>42215.455624999995</v>
      </c>
      <c r="B236" s="54">
        <v>42215.455624999995</v>
      </c>
    </row>
    <row r="237" spans="1:2" x14ac:dyDescent="0.2">
      <c r="A237" s="53">
        <v>42215.45612268518</v>
      </c>
      <c r="B237" s="54">
        <v>42215.45612268518</v>
      </c>
    </row>
    <row r="238" spans="1:2" x14ac:dyDescent="0.2">
      <c r="A238" s="53">
        <v>42215.457025462958</v>
      </c>
      <c r="B238" s="54">
        <v>42215.457025462958</v>
      </c>
    </row>
    <row r="239" spans="1:2" x14ac:dyDescent="0.2">
      <c r="A239" s="53">
        <v>42215.457523148143</v>
      </c>
      <c r="B239" s="54">
        <v>42215.457523148143</v>
      </c>
    </row>
    <row r="240" spans="1:2" x14ac:dyDescent="0.2">
      <c r="A240" s="53">
        <v>42215.457997685182</v>
      </c>
      <c r="B240" s="54">
        <v>42215.457997685182</v>
      </c>
    </row>
    <row r="241" spans="1:2" x14ac:dyDescent="0.2">
      <c r="A241" s="53">
        <v>42215.458252314813</v>
      </c>
      <c r="B241" s="54">
        <v>42215.458252314813</v>
      </c>
    </row>
    <row r="242" spans="1:2" x14ac:dyDescent="0.2">
      <c r="A242" s="53">
        <v>42215.458622685182</v>
      </c>
      <c r="B242" s="54">
        <v>42215.458622685182</v>
      </c>
    </row>
    <row r="243" spans="1:2" x14ac:dyDescent="0.2">
      <c r="A243" s="53">
        <v>42215.459467592591</v>
      </c>
      <c r="B243" s="54">
        <v>42215.459467592591</v>
      </c>
    </row>
    <row r="244" spans="1:2" x14ac:dyDescent="0.2">
      <c r="A244" s="53">
        <v>42215.460613425923</v>
      </c>
      <c r="B244" s="54">
        <v>42215.460613425923</v>
      </c>
    </row>
    <row r="245" spans="1:2" x14ac:dyDescent="0.2">
      <c r="A245" s="53">
        <v>42215.461666666662</v>
      </c>
      <c r="B245" s="54">
        <v>42215.461666666662</v>
      </c>
    </row>
    <row r="246" spans="1:2" x14ac:dyDescent="0.2">
      <c r="A246" s="53">
        <v>42215.462395833332</v>
      </c>
      <c r="B246" s="54">
        <v>42215.462395833332</v>
      </c>
    </row>
    <row r="247" spans="1:2" x14ac:dyDescent="0.2">
      <c r="A247" s="53">
        <v>42215.465671296297</v>
      </c>
      <c r="B247" s="54">
        <v>42215.465671296297</v>
      </c>
    </row>
    <row r="248" spans="1:2" x14ac:dyDescent="0.2">
      <c r="A248" s="53">
        <v>42215.476284722223</v>
      </c>
      <c r="B248" s="54">
        <v>42215.476284722223</v>
      </c>
    </row>
    <row r="249" spans="1:2" x14ac:dyDescent="0.2">
      <c r="A249" s="53">
        <v>42215.477685185186</v>
      </c>
      <c r="B249" s="54">
        <v>42215.477685185186</v>
      </c>
    </row>
    <row r="250" spans="1:2" x14ac:dyDescent="0.2">
      <c r="A250" s="53">
        <v>42215.478055555555</v>
      </c>
      <c r="B250" s="54">
        <v>42215.478055555555</v>
      </c>
    </row>
    <row r="251" spans="1:2" x14ac:dyDescent="0.2">
      <c r="A251" s="53">
        <v>42215.479016203702</v>
      </c>
      <c r="B251" s="54">
        <v>42215.479016203702</v>
      </c>
    </row>
    <row r="252" spans="1:2" x14ac:dyDescent="0.2">
      <c r="A252" s="53">
        <v>42215.4840625</v>
      </c>
      <c r="B252" s="54">
        <v>42215.4840625</v>
      </c>
    </row>
    <row r="253" spans="1:2" x14ac:dyDescent="0.2">
      <c r="A253" s="53">
        <v>42215.546331018515</v>
      </c>
      <c r="B253" s="54">
        <v>42215.546331018515</v>
      </c>
    </row>
    <row r="254" spans="1:2" x14ac:dyDescent="0.2">
      <c r="A254" s="53">
        <v>42215.548356481479</v>
      </c>
      <c r="B254" s="54">
        <v>42215.548356481479</v>
      </c>
    </row>
    <row r="255" spans="1:2" x14ac:dyDescent="0.2">
      <c r="A255" s="53">
        <v>42215.549594907403</v>
      </c>
      <c r="B255" s="54">
        <v>42215.549594907403</v>
      </c>
    </row>
    <row r="256" spans="1:2" x14ac:dyDescent="0.2">
      <c r="A256" s="53">
        <v>42215.550208333334</v>
      </c>
      <c r="B256" s="54">
        <v>42215.550208333334</v>
      </c>
    </row>
    <row r="257" spans="1:2" x14ac:dyDescent="0.2">
      <c r="A257" s="53">
        <v>42215.551446759258</v>
      </c>
      <c r="B257" s="54">
        <v>42215.551446759258</v>
      </c>
    </row>
    <row r="258" spans="1:2" x14ac:dyDescent="0.2">
      <c r="A258" s="53">
        <v>42215.552337962959</v>
      </c>
      <c r="B258" s="54">
        <v>42215.552337962959</v>
      </c>
    </row>
    <row r="259" spans="1:2" x14ac:dyDescent="0.2">
      <c r="A259" s="53">
        <v>42215.554456018515</v>
      </c>
      <c r="B259" s="54">
        <v>42215.554456018515</v>
      </c>
    </row>
    <row r="260" spans="1:2" x14ac:dyDescent="0.2">
      <c r="A260" s="53">
        <v>42215.555613425924</v>
      </c>
      <c r="B260" s="54">
        <v>42215.555613425924</v>
      </c>
    </row>
    <row r="261" spans="1:2" x14ac:dyDescent="0.2">
      <c r="A261" s="53">
        <v>42215.556296296294</v>
      </c>
      <c r="B261" s="54">
        <v>42215.556296296294</v>
      </c>
    </row>
    <row r="262" spans="1:2" x14ac:dyDescent="0.2">
      <c r="A262" s="53">
        <v>42215.556574074071</v>
      </c>
      <c r="B262" s="54">
        <v>42215.556574074071</v>
      </c>
    </row>
    <row r="263" spans="1:2" x14ac:dyDescent="0.2">
      <c r="A263" s="53">
        <v>42215.557175925926</v>
      </c>
      <c r="B263" s="54">
        <v>42215.557175925926</v>
      </c>
    </row>
    <row r="264" spans="1:2" x14ac:dyDescent="0.2">
      <c r="A264" s="53">
        <v>42215.558263888888</v>
      </c>
      <c r="B264" s="54">
        <v>42215.558263888888</v>
      </c>
    </row>
    <row r="265" spans="1:2" x14ac:dyDescent="0.2">
      <c r="A265" s="53">
        <v>42215.559166666666</v>
      </c>
      <c r="B265" s="54">
        <v>42215.559166666666</v>
      </c>
    </row>
    <row r="266" spans="1:2" x14ac:dyDescent="0.2">
      <c r="A266" s="53">
        <v>42215.560127314813</v>
      </c>
      <c r="B266" s="54">
        <v>42215.560127314813</v>
      </c>
    </row>
    <row r="267" spans="1:2" x14ac:dyDescent="0.2">
      <c r="A267" s="53">
        <v>42215.561435185184</v>
      </c>
      <c r="B267" s="54">
        <v>42215.561435185184</v>
      </c>
    </row>
    <row r="268" spans="1:2" x14ac:dyDescent="0.2">
      <c r="A268" s="53">
        <v>42215.562083333331</v>
      </c>
      <c r="B268" s="54">
        <v>42215.562083333331</v>
      </c>
    </row>
    <row r="269" spans="1:2" x14ac:dyDescent="0.2">
      <c r="A269" s="53">
        <v>42215.563715277778</v>
      </c>
      <c r="B269" s="54">
        <v>42215.563715277778</v>
      </c>
    </row>
    <row r="270" spans="1:2" x14ac:dyDescent="0.2">
      <c r="A270" s="53">
        <v>42215.585740740738</v>
      </c>
      <c r="B270" s="54">
        <v>42215.585740740738</v>
      </c>
    </row>
    <row r="271" spans="1:2" x14ac:dyDescent="0.2">
      <c r="A271" s="53">
        <v>42215.587766203702</v>
      </c>
      <c r="B271" s="54">
        <v>42215.587766203702</v>
      </c>
    </row>
    <row r="272" spans="1:2" x14ac:dyDescent="0.2">
      <c r="A272" s="53">
        <v>42215.589699074073</v>
      </c>
      <c r="B272" s="54">
        <v>42215.589699074073</v>
      </c>
    </row>
    <row r="273" spans="1:2" x14ac:dyDescent="0.2">
      <c r="A273" s="53">
        <v>42215.590671296297</v>
      </c>
      <c r="B273" s="54">
        <v>42215.590671296297</v>
      </c>
    </row>
    <row r="274" spans="1:2" x14ac:dyDescent="0.2">
      <c r="A274" s="53">
        <v>42215.592928240738</v>
      </c>
      <c r="B274" s="54">
        <v>42215.592928240738</v>
      </c>
    </row>
    <row r="275" spans="1:2" x14ac:dyDescent="0.2">
      <c r="A275" s="53">
        <v>42215.597141203703</v>
      </c>
      <c r="B275" s="54">
        <v>42215.597141203703</v>
      </c>
    </row>
    <row r="276" spans="1:2" x14ac:dyDescent="0.2">
      <c r="A276" s="53">
        <v>42215.598298611112</v>
      </c>
      <c r="B276" s="54">
        <v>42215.598298611112</v>
      </c>
    </row>
    <row r="277" spans="1:2" x14ac:dyDescent="0.2">
      <c r="A277" s="53">
        <v>42215.607812499999</v>
      </c>
      <c r="B277" s="54">
        <v>42215.607812499999</v>
      </c>
    </row>
    <row r="278" spans="1:2" x14ac:dyDescent="0.2">
      <c r="A278" s="53">
        <v>42215.638645833329</v>
      </c>
      <c r="B278" s="54">
        <v>42215.638645833329</v>
      </c>
    </row>
    <row r="279" spans="1:2" x14ac:dyDescent="0.2">
      <c r="A279" s="53">
        <v>42215.638749999998</v>
      </c>
      <c r="B279" s="54">
        <v>42215.638749999998</v>
      </c>
    </row>
    <row r="280" spans="1:2" x14ac:dyDescent="0.2">
      <c r="A280" s="53">
        <v>42215.638912037037</v>
      </c>
      <c r="B280" s="54">
        <v>42215.638912037037</v>
      </c>
    </row>
    <row r="281" spans="1:2" x14ac:dyDescent="0.2">
      <c r="A281" s="53">
        <v>42215.640196759254</v>
      </c>
      <c r="B281" s="54">
        <v>42215.640196759254</v>
      </c>
    </row>
    <row r="282" spans="1:2" x14ac:dyDescent="0.2">
      <c r="A282" s="53">
        <v>42215.643472222218</v>
      </c>
      <c r="B282" s="54">
        <v>42215.643472222218</v>
      </c>
    </row>
    <row r="283" spans="1:2" x14ac:dyDescent="0.2">
      <c r="A283" s="53">
        <v>42215.645243055551</v>
      </c>
      <c r="B283" s="54">
        <v>42215.645243055551</v>
      </c>
    </row>
    <row r="284" spans="1:2" x14ac:dyDescent="0.2">
      <c r="A284" s="53">
        <v>42215.645856481482</v>
      </c>
      <c r="B284" s="54">
        <v>42215.645856481482</v>
      </c>
    </row>
    <row r="285" spans="1:2" x14ac:dyDescent="0.2">
      <c r="A285" s="53">
        <v>42215.646331018514</v>
      </c>
      <c r="B285" s="54">
        <v>42215.646331018514</v>
      </c>
    </row>
    <row r="286" spans="1:2" x14ac:dyDescent="0.2">
      <c r="A286" s="53">
        <v>42215.646805555552</v>
      </c>
      <c r="B286" s="54">
        <v>42215.646805555552</v>
      </c>
    </row>
    <row r="287" spans="1:2" x14ac:dyDescent="0.2">
      <c r="A287" s="53">
        <v>42215.647453703699</v>
      </c>
      <c r="B287" s="54">
        <v>42215.647453703699</v>
      </c>
    </row>
    <row r="288" spans="1:2" x14ac:dyDescent="0.2">
      <c r="A288" s="53">
        <v>42215.647615740738</v>
      </c>
      <c r="B288" s="54">
        <v>42215.647615740738</v>
      </c>
    </row>
    <row r="289" spans="1:2" x14ac:dyDescent="0.2">
      <c r="A289" s="53">
        <v>42215.647835648146</v>
      </c>
      <c r="B289" s="54">
        <v>42215.647835648146</v>
      </c>
    </row>
    <row r="290" spans="1:2" x14ac:dyDescent="0.2">
      <c r="A290" s="53">
        <v>42215.648275462961</v>
      </c>
      <c r="B290" s="54">
        <v>42215.648275462961</v>
      </c>
    </row>
    <row r="291" spans="1:2" x14ac:dyDescent="0.2">
      <c r="A291" s="53">
        <v>42215.656006944439</v>
      </c>
      <c r="B291" s="54">
        <v>42215.656006944439</v>
      </c>
    </row>
    <row r="292" spans="1:2" x14ac:dyDescent="0.2">
      <c r="A292" s="53">
        <v>42215.656342592592</v>
      </c>
      <c r="B292" s="54">
        <v>42215.656342592592</v>
      </c>
    </row>
    <row r="293" spans="1:2" x14ac:dyDescent="0.2">
      <c r="A293" s="53">
        <v>42215.656608796293</v>
      </c>
      <c r="B293" s="54">
        <v>42215.656608796293</v>
      </c>
    </row>
    <row r="294" spans="1:2" x14ac:dyDescent="0.2">
      <c r="A294" s="53">
        <v>42215.656782407408</v>
      </c>
      <c r="B294" s="54">
        <v>42215.656782407408</v>
      </c>
    </row>
    <row r="295" spans="1:2" x14ac:dyDescent="0.2">
      <c r="A295" s="53">
        <v>42215.657083333332</v>
      </c>
      <c r="B295" s="54">
        <v>42215.657083333332</v>
      </c>
    </row>
    <row r="296" spans="1:2" x14ac:dyDescent="0.2">
      <c r="A296" s="53">
        <v>42215.65788194444</v>
      </c>
      <c r="B296" s="54">
        <v>42215.65788194444</v>
      </c>
    </row>
    <row r="297" spans="1:2" x14ac:dyDescent="0.2">
      <c r="A297" s="53">
        <v>42215.658946759257</v>
      </c>
      <c r="B297" s="54">
        <v>42215.658946759257</v>
      </c>
    </row>
    <row r="298" spans="1:2" x14ac:dyDescent="0.2">
      <c r="A298" s="53">
        <v>42215.659189814811</v>
      </c>
      <c r="B298" s="54">
        <v>42215.659189814811</v>
      </c>
    </row>
    <row r="299" spans="1:2" x14ac:dyDescent="0.2">
      <c r="A299" s="53">
        <v>42215.66369212963</v>
      </c>
      <c r="B299" s="54">
        <v>42215.66369212963</v>
      </c>
    </row>
    <row r="300" spans="1:2" x14ac:dyDescent="0.2">
      <c r="A300" s="53">
        <v>42215.664525462962</v>
      </c>
      <c r="B300" s="54">
        <v>42215.664525462962</v>
      </c>
    </row>
    <row r="301" spans="1:2" x14ac:dyDescent="0.2">
      <c r="A301" s="53">
        <v>42215.66469907407</v>
      </c>
      <c r="B301" s="54">
        <v>42215.66469907407</v>
      </c>
    </row>
    <row r="302" spans="1:2" x14ac:dyDescent="0.2">
      <c r="A302" s="53">
        <v>42215.664953703701</v>
      </c>
      <c r="B302" s="54">
        <v>42215.664953703701</v>
      </c>
    </row>
    <row r="303" spans="1:2" x14ac:dyDescent="0.2">
      <c r="A303" s="53">
        <v>42215.66511574074</v>
      </c>
      <c r="B303" s="54">
        <v>42215.66511574074</v>
      </c>
    </row>
    <row r="304" spans="1:2" x14ac:dyDescent="0.2">
      <c r="A304" s="53">
        <v>42215.665578703702</v>
      </c>
      <c r="B304" s="54">
        <v>42215.665578703702</v>
      </c>
    </row>
    <row r="305" spans="1:2" x14ac:dyDescent="0.2">
      <c r="A305" s="53">
        <v>42215.665949074071</v>
      </c>
      <c r="B305" s="54">
        <v>42215.665949074071</v>
      </c>
    </row>
    <row r="306" spans="1:2" x14ac:dyDescent="0.2">
      <c r="A306" s="53">
        <v>42215.669976851852</v>
      </c>
      <c r="B306" s="54">
        <v>42215.669976851852</v>
      </c>
    </row>
    <row r="307" spans="1:2" x14ac:dyDescent="0.2">
      <c r="A307" s="53">
        <v>42215.671365740738</v>
      </c>
      <c r="B307" s="54">
        <v>42215.671365740738</v>
      </c>
    </row>
    <row r="308" spans="1:2" x14ac:dyDescent="0.2">
      <c r="A308" s="53">
        <v>42215.672083333331</v>
      </c>
      <c r="B308" s="54">
        <v>42215.672083333331</v>
      </c>
    </row>
    <row r="309" spans="1:2" x14ac:dyDescent="0.2">
      <c r="A309" s="53">
        <v>42215.672500000001</v>
      </c>
      <c r="B309" s="54">
        <v>42215.672500000001</v>
      </c>
    </row>
    <row r="310" spans="1:2" x14ac:dyDescent="0.2">
      <c r="A310" s="53">
        <v>42215.673229166663</v>
      </c>
      <c r="B310" s="54">
        <v>42215.673229166663</v>
      </c>
    </row>
    <row r="311" spans="1:2" x14ac:dyDescent="0.2">
      <c r="A311" s="53">
        <v>42215.673472222217</v>
      </c>
      <c r="B311" s="54">
        <v>42215.673472222217</v>
      </c>
    </row>
    <row r="312" spans="1:2" x14ac:dyDescent="0.2">
      <c r="A312" s="53">
        <v>42215.67356481481</v>
      </c>
      <c r="B312" s="54">
        <v>42215.67356481481</v>
      </c>
    </row>
    <row r="313" spans="1:2" x14ac:dyDescent="0.2">
      <c r="A313" s="53">
        <v>42215.673599537033</v>
      </c>
      <c r="B313" s="54">
        <v>42215.673599537033</v>
      </c>
    </row>
    <row r="314" spans="1:2" x14ac:dyDescent="0.2">
      <c r="A314" s="53">
        <v>42215.673703703702</v>
      </c>
      <c r="B314" s="54">
        <v>42215.673703703702</v>
      </c>
    </row>
    <row r="315" spans="1:2" x14ac:dyDescent="0.2">
      <c r="A315" s="53">
        <v>42215.673819444441</v>
      </c>
      <c r="B315" s="54">
        <v>42215.673819444441</v>
      </c>
    </row>
    <row r="316" spans="1:2" x14ac:dyDescent="0.2">
      <c r="A316" s="53">
        <v>42215.674224537033</v>
      </c>
      <c r="B316" s="54">
        <v>42215.674224537033</v>
      </c>
    </row>
    <row r="317" spans="1:2" x14ac:dyDescent="0.2">
      <c r="A317" s="53">
        <v>42215.674537037034</v>
      </c>
      <c r="B317" s="54">
        <v>42215.674537037034</v>
      </c>
    </row>
    <row r="318" spans="1:2" x14ac:dyDescent="0.2">
      <c r="A318" s="53">
        <v>42215.67723379629</v>
      </c>
      <c r="B318" s="54">
        <v>42215.67723379629</v>
      </c>
    </row>
    <row r="319" spans="1:2" x14ac:dyDescent="0.2">
      <c r="A319" s="53">
        <v>42215.677870370368</v>
      </c>
      <c r="B319" s="54">
        <v>42215.677870370368</v>
      </c>
    </row>
    <row r="320" spans="1:2" x14ac:dyDescent="0.2">
      <c r="A320" s="53">
        <v>42215.693391203698</v>
      </c>
      <c r="B320" s="54">
        <v>42215.693391203698</v>
      </c>
    </row>
    <row r="321" spans="1:2" x14ac:dyDescent="0.2">
      <c r="A321" s="53">
        <v>42215.736724537033</v>
      </c>
      <c r="B321" s="54">
        <v>42215.736724537033</v>
      </c>
    </row>
    <row r="322" spans="1:2" x14ac:dyDescent="0.2">
      <c r="A322" s="53">
        <v>42215.737037037034</v>
      </c>
      <c r="B322" s="54">
        <v>42215.737037037034</v>
      </c>
    </row>
    <row r="323" spans="1:2" x14ac:dyDescent="0.2">
      <c r="A323" s="53">
        <v>42215.737442129626</v>
      </c>
      <c r="B323" s="54">
        <v>42215.737442129626</v>
      </c>
    </row>
    <row r="324" spans="1:2" x14ac:dyDescent="0.2">
      <c r="A324" s="53">
        <v>42215.737835648142</v>
      </c>
      <c r="B324" s="54">
        <v>42215.737835648142</v>
      </c>
    </row>
    <row r="325" spans="1:2" x14ac:dyDescent="0.2">
      <c r="A325" s="53">
        <v>42215.738275462958</v>
      </c>
      <c r="B325" s="54">
        <v>42215.738275462958</v>
      </c>
    </row>
    <row r="326" spans="1:2" x14ac:dyDescent="0.2">
      <c r="A326" s="53">
        <v>42215.738668981481</v>
      </c>
      <c r="B326" s="54">
        <v>42215.738668981481</v>
      </c>
    </row>
    <row r="327" spans="1:2" x14ac:dyDescent="0.2">
      <c r="A327" s="53">
        <v>42215.73909722222</v>
      </c>
      <c r="B327" s="54">
        <v>42215.73909722222</v>
      </c>
    </row>
    <row r="328" spans="1:2" x14ac:dyDescent="0.2">
      <c r="A328" s="53">
        <v>42215.739641203698</v>
      </c>
      <c r="B328" s="54">
        <v>42215.739641203698</v>
      </c>
    </row>
    <row r="329" spans="1:2" x14ac:dyDescent="0.2">
      <c r="A329" s="53">
        <v>42215.739791666667</v>
      </c>
      <c r="B329" s="54">
        <v>42215.739791666667</v>
      </c>
    </row>
    <row r="330" spans="1:2" x14ac:dyDescent="0.2">
      <c r="A330" s="53">
        <v>42215.739976851852</v>
      </c>
      <c r="B330" s="54">
        <v>42215.739976851852</v>
      </c>
    </row>
    <row r="331" spans="1:2" x14ac:dyDescent="0.2">
      <c r="A331" s="53">
        <v>42215.740266203698</v>
      </c>
      <c r="B331" s="54">
        <v>42215.740266203698</v>
      </c>
    </row>
    <row r="332" spans="1:2" x14ac:dyDescent="0.2">
      <c r="A332" s="53">
        <v>42216.138449074075</v>
      </c>
      <c r="B332" s="54">
        <v>42216.138449074075</v>
      </c>
    </row>
    <row r="333" spans="1:2" x14ac:dyDescent="0.2">
      <c r="A333" s="53">
        <v>42216.158495370371</v>
      </c>
      <c r="B333" s="54">
        <v>42216.158495370371</v>
      </c>
    </row>
    <row r="334" spans="1:2" x14ac:dyDescent="0.2">
      <c r="A334" s="53">
        <v>42216.173356481479</v>
      </c>
      <c r="B334" s="54">
        <v>42216.173356481479</v>
      </c>
    </row>
    <row r="335" spans="1:2" x14ac:dyDescent="0.2">
      <c r="A335" s="53">
        <v>42216.176689814813</v>
      </c>
      <c r="B335" s="54">
        <v>42216.176689814813</v>
      </c>
    </row>
    <row r="336" spans="1:2" x14ac:dyDescent="0.2">
      <c r="A336" s="53">
        <v>42216.18167824074</v>
      </c>
      <c r="B336" s="54">
        <v>42216.18167824074</v>
      </c>
    </row>
    <row r="337" spans="1:2" x14ac:dyDescent="0.2">
      <c r="A337" s="53">
        <v>42216.187337962961</v>
      </c>
      <c r="B337" s="54">
        <v>42216.187337962961</v>
      </c>
    </row>
    <row r="338" spans="1:2" x14ac:dyDescent="0.2">
      <c r="A338" s="53">
        <v>42216.187523148146</v>
      </c>
      <c r="B338" s="54">
        <v>42216.187523148146</v>
      </c>
    </row>
    <row r="339" spans="1:2" x14ac:dyDescent="0.2">
      <c r="A339" s="53">
        <v>42216.187800925924</v>
      </c>
      <c r="B339" s="54">
        <v>42216.187800925924</v>
      </c>
    </row>
    <row r="340" spans="1:2" x14ac:dyDescent="0.2">
      <c r="A340" s="53">
        <v>42216.188020833331</v>
      </c>
      <c r="B340" s="54">
        <v>42216.188020833331</v>
      </c>
    </row>
    <row r="341" spans="1:2" x14ac:dyDescent="0.2">
      <c r="A341" s="53">
        <v>42216.188125000001</v>
      </c>
      <c r="B341" s="54">
        <v>42216.188125000001</v>
      </c>
    </row>
    <row r="342" spans="1:2" x14ac:dyDescent="0.2">
      <c r="A342" s="53">
        <v>42216.188240740739</v>
      </c>
      <c r="B342" s="54">
        <v>42216.188240740739</v>
      </c>
    </row>
    <row r="343" spans="1:2" x14ac:dyDescent="0.2">
      <c r="A343" s="53">
        <v>42216.188414351847</v>
      </c>
      <c r="B343" s="54">
        <v>42216.188414351847</v>
      </c>
    </row>
    <row r="344" spans="1:2" x14ac:dyDescent="0.2">
      <c r="A344" s="53">
        <v>42216.188541666663</v>
      </c>
      <c r="B344" s="54">
        <v>42216.188541666663</v>
      </c>
    </row>
    <row r="345" spans="1:2" x14ac:dyDescent="0.2">
      <c r="A345" s="53">
        <v>42216.18881944444</v>
      </c>
      <c r="B345" s="54">
        <v>42216.18881944444</v>
      </c>
    </row>
    <row r="346" spans="1:2" x14ac:dyDescent="0.2">
      <c r="A346" s="53">
        <v>42216.189004629625</v>
      </c>
      <c r="B346" s="54">
        <v>42216.189004629625</v>
      </c>
    </row>
    <row r="347" spans="1:2" x14ac:dyDescent="0.2">
      <c r="A347" s="53">
        <v>42216.189374999994</v>
      </c>
      <c r="B347" s="54">
        <v>42216.189374999994</v>
      </c>
    </row>
    <row r="348" spans="1:2" x14ac:dyDescent="0.2">
      <c r="A348" s="53">
        <v>42216.189942129626</v>
      </c>
      <c r="B348" s="54">
        <v>42216.189942129626</v>
      </c>
    </row>
    <row r="349" spans="1:2" x14ac:dyDescent="0.2">
      <c r="A349" s="53">
        <v>42216.191018518519</v>
      </c>
      <c r="B349" s="54">
        <v>42216.191018518519</v>
      </c>
    </row>
    <row r="350" spans="1:2" x14ac:dyDescent="0.2">
      <c r="A350" s="53">
        <v>42216.191342592589</v>
      </c>
      <c r="B350" s="54">
        <v>42216.191342592589</v>
      </c>
    </row>
    <row r="351" spans="1:2" x14ac:dyDescent="0.2">
      <c r="A351" s="53">
        <v>42216.191736111112</v>
      </c>
      <c r="B351" s="54">
        <v>42216.191736111112</v>
      </c>
    </row>
    <row r="352" spans="1:2" x14ac:dyDescent="0.2">
      <c r="A352" s="53">
        <v>42216.192013888889</v>
      </c>
      <c r="B352" s="54">
        <v>42216.192013888889</v>
      </c>
    </row>
    <row r="353" spans="1:2" x14ac:dyDescent="0.2">
      <c r="A353" s="53">
        <v>42216.194097222222</v>
      </c>
      <c r="B353" s="54">
        <v>42216.194097222222</v>
      </c>
    </row>
    <row r="354" spans="1:2" x14ac:dyDescent="0.2">
      <c r="A354" s="53">
        <v>42216.19636574074</v>
      </c>
      <c r="B354" s="54">
        <v>42216.19636574074</v>
      </c>
    </row>
    <row r="355" spans="1:2" x14ac:dyDescent="0.2">
      <c r="A355" s="53">
        <v>42216.197499999995</v>
      </c>
      <c r="B355" s="54">
        <v>42216.197499999995</v>
      </c>
    </row>
    <row r="356" spans="1:2" x14ac:dyDescent="0.2">
      <c r="A356" s="53">
        <v>42216.198425925926</v>
      </c>
      <c r="B356" s="54">
        <v>42216.198425925926</v>
      </c>
    </row>
    <row r="357" spans="1:2" x14ac:dyDescent="0.2">
      <c r="A357" s="53">
        <v>42216.199884259258</v>
      </c>
      <c r="B357" s="54">
        <v>42216.199884259258</v>
      </c>
    </row>
    <row r="358" spans="1:2" x14ac:dyDescent="0.2">
      <c r="A358" s="53">
        <v>42216.201041666667</v>
      </c>
      <c r="B358" s="54">
        <v>42216.201041666667</v>
      </c>
    </row>
    <row r="359" spans="1:2" x14ac:dyDescent="0.2">
      <c r="A359" s="53">
        <v>42216.201412037037</v>
      </c>
      <c r="B359" s="54">
        <v>42216.201412037037</v>
      </c>
    </row>
    <row r="360" spans="1:2" x14ac:dyDescent="0.2">
      <c r="A360" s="53">
        <v>42216.201805555553</v>
      </c>
      <c r="B360" s="54">
        <v>42216.201805555553</v>
      </c>
    </row>
    <row r="361" spans="1:2" x14ac:dyDescent="0.2">
      <c r="A361" s="53">
        <v>42216.202627314815</v>
      </c>
      <c r="B361" s="54">
        <v>42216.202627314815</v>
      </c>
    </row>
    <row r="362" spans="1:2" x14ac:dyDescent="0.2">
      <c r="A362" s="53">
        <v>42216.202777777777</v>
      </c>
      <c r="B362" s="54">
        <v>42216.202777777777</v>
      </c>
    </row>
    <row r="363" spans="1:2" x14ac:dyDescent="0.2">
      <c r="A363" s="53">
        <v>42216.202986111108</v>
      </c>
      <c r="B363" s="54">
        <v>42216.202986111108</v>
      </c>
    </row>
    <row r="364" spans="1:2" x14ac:dyDescent="0.2">
      <c r="A364" s="53">
        <v>42216.203113425923</v>
      </c>
      <c r="B364" s="54">
        <v>42216.203113425923</v>
      </c>
    </row>
    <row r="365" spans="1:2" x14ac:dyDescent="0.2">
      <c r="A365" s="53">
        <v>42216.203287037031</v>
      </c>
      <c r="B365" s="54">
        <v>42216.203287037031</v>
      </c>
    </row>
    <row r="366" spans="1:2" x14ac:dyDescent="0.2">
      <c r="A366" s="53">
        <v>42216.203402777777</v>
      </c>
      <c r="B366" s="54">
        <v>42216.203402777777</v>
      </c>
    </row>
    <row r="367" spans="1:2" x14ac:dyDescent="0.2">
      <c r="A367" s="53">
        <v>42216.203553240739</v>
      </c>
      <c r="B367" s="54">
        <v>42216.203553240739</v>
      </c>
    </row>
    <row r="368" spans="1:2" x14ac:dyDescent="0.2">
      <c r="A368" s="53">
        <v>42216.203680555554</v>
      </c>
      <c r="B368" s="54">
        <v>42216.203680555554</v>
      </c>
    </row>
    <row r="369" spans="1:2" x14ac:dyDescent="0.2">
      <c r="A369" s="53">
        <v>42216.203865740739</v>
      </c>
      <c r="B369" s="54">
        <v>42216.203865740739</v>
      </c>
    </row>
    <row r="370" spans="1:2" x14ac:dyDescent="0.2">
      <c r="A370" s="53">
        <v>42216.203958333332</v>
      </c>
      <c r="B370" s="54">
        <v>42216.203958333332</v>
      </c>
    </row>
    <row r="371" spans="1:2" x14ac:dyDescent="0.2">
      <c r="A371" s="53">
        <v>42216.20407407407</v>
      </c>
      <c r="B371" s="54">
        <v>42216.20407407407</v>
      </c>
    </row>
    <row r="372" spans="1:2" x14ac:dyDescent="0.2">
      <c r="A372" s="53">
        <v>42216.204155092593</v>
      </c>
      <c r="B372" s="54">
        <v>42216.204155092593</v>
      </c>
    </row>
    <row r="373" spans="1:2" x14ac:dyDescent="0.2">
      <c r="A373" s="53">
        <v>42216.204247685186</v>
      </c>
      <c r="B373" s="54">
        <v>42216.204247685186</v>
      </c>
    </row>
    <row r="374" spans="1:2" x14ac:dyDescent="0.2">
      <c r="A374" s="53">
        <v>42216.204328703701</v>
      </c>
      <c r="B374" s="54">
        <v>42216.204328703701</v>
      </c>
    </row>
    <row r="375" spans="1:2" x14ac:dyDescent="0.2">
      <c r="A375" s="53">
        <v>42216.204432870371</v>
      </c>
      <c r="B375" s="54">
        <v>42216.204432870371</v>
      </c>
    </row>
    <row r="376" spans="1:2" x14ac:dyDescent="0.2">
      <c r="A376" s="53">
        <v>42216.204537037032</v>
      </c>
      <c r="B376" s="54">
        <v>42216.204537037032</v>
      </c>
    </row>
    <row r="377" spans="1:2" x14ac:dyDescent="0.2">
      <c r="A377" s="53">
        <v>42216.204629629625</v>
      </c>
      <c r="B377" s="54">
        <v>42216.204629629625</v>
      </c>
    </row>
    <row r="378" spans="1:2" x14ac:dyDescent="0.2">
      <c r="A378" s="53">
        <v>42216.204722222217</v>
      </c>
      <c r="B378" s="54">
        <v>42216.204722222217</v>
      </c>
    </row>
    <row r="379" spans="1:2" x14ac:dyDescent="0.2">
      <c r="A379" s="53">
        <v>42216.204791666663</v>
      </c>
      <c r="B379" s="54">
        <v>42216.204791666663</v>
      </c>
    </row>
    <row r="380" spans="1:2" x14ac:dyDescent="0.2">
      <c r="A380" s="53">
        <v>42216.204872685186</v>
      </c>
      <c r="B380" s="54">
        <v>42216.204872685186</v>
      </c>
    </row>
    <row r="381" spans="1:2" x14ac:dyDescent="0.2">
      <c r="A381" s="53">
        <v>42216.204965277779</v>
      </c>
      <c r="B381" s="54">
        <v>42216.204965277779</v>
      </c>
    </row>
    <row r="382" spans="1:2" x14ac:dyDescent="0.2">
      <c r="A382" s="53">
        <v>42216.205069444441</v>
      </c>
      <c r="B382" s="54">
        <v>42216.205069444441</v>
      </c>
    </row>
    <row r="383" spans="1:2" x14ac:dyDescent="0.2">
      <c r="A383" s="53">
        <v>42216.205150462964</v>
      </c>
      <c r="B383" s="54">
        <v>42216.205150462964</v>
      </c>
    </row>
    <row r="384" spans="1:2" x14ac:dyDescent="0.2">
      <c r="A384" s="53">
        <v>42216.205277777779</v>
      </c>
      <c r="B384" s="54">
        <v>42216.205277777779</v>
      </c>
    </row>
    <row r="385" spans="1:2" x14ac:dyDescent="0.2">
      <c r="A385" s="53">
        <v>42216.205474537033</v>
      </c>
      <c r="B385" s="54">
        <v>42216.205474537033</v>
      </c>
    </row>
    <row r="386" spans="1:2" x14ac:dyDescent="0.2">
      <c r="A386" s="53">
        <v>42216.205648148149</v>
      </c>
      <c r="B386" s="54">
        <v>42216.205648148149</v>
      </c>
    </row>
    <row r="387" spans="1:2" x14ac:dyDescent="0.2">
      <c r="A387" s="53">
        <v>42216.205740740741</v>
      </c>
      <c r="B387" s="54">
        <v>42216.205740740741</v>
      </c>
    </row>
    <row r="388" spans="1:2" x14ac:dyDescent="0.2">
      <c r="A388" s="53">
        <v>42216.20585648148</v>
      </c>
      <c r="B388" s="54">
        <v>42216.20585648148</v>
      </c>
    </row>
    <row r="389" spans="1:2" x14ac:dyDescent="0.2">
      <c r="A389" s="53">
        <v>42216.205937499995</v>
      </c>
      <c r="B389" s="54">
        <v>42216.205937499995</v>
      </c>
    </row>
    <row r="390" spans="1:2" x14ac:dyDescent="0.2">
      <c r="A390" s="53">
        <v>42216.206030092588</v>
      </c>
      <c r="B390" s="54">
        <v>42216.206030092588</v>
      </c>
    </row>
    <row r="391" spans="1:2" x14ac:dyDescent="0.2">
      <c r="A391" s="53">
        <v>42216.206076388888</v>
      </c>
      <c r="B391" s="54">
        <v>42216.206076388888</v>
      </c>
    </row>
    <row r="392" spans="1:2" x14ac:dyDescent="0.2">
      <c r="A392" s="53">
        <v>42216.20618055555</v>
      </c>
      <c r="B392" s="54">
        <v>42216.20618055555</v>
      </c>
    </row>
    <row r="393" spans="1:2" x14ac:dyDescent="0.2">
      <c r="A393" s="53">
        <v>42216.206226851849</v>
      </c>
      <c r="B393" s="54">
        <v>42216.206226851849</v>
      </c>
    </row>
    <row r="394" spans="1:2" x14ac:dyDescent="0.2">
      <c r="A394" s="53">
        <v>42216.206319444442</v>
      </c>
      <c r="B394" s="54">
        <v>42216.206319444442</v>
      </c>
    </row>
    <row r="395" spans="1:2" x14ac:dyDescent="0.2">
      <c r="A395" s="53">
        <v>42216.206377314811</v>
      </c>
      <c r="B395" s="54">
        <v>42216.206377314811</v>
      </c>
    </row>
    <row r="396" spans="1:2" x14ac:dyDescent="0.2">
      <c r="A396" s="53">
        <v>42216.20643518518</v>
      </c>
      <c r="B396" s="54">
        <v>42216.20643518518</v>
      </c>
    </row>
    <row r="397" spans="1:2" x14ac:dyDescent="0.2">
      <c r="A397" s="53">
        <v>42216.206469907404</v>
      </c>
      <c r="B397" s="54">
        <v>42216.206469907404</v>
      </c>
    </row>
    <row r="398" spans="1:2" x14ac:dyDescent="0.2">
      <c r="A398" s="53">
        <v>42216.206562499996</v>
      </c>
      <c r="B398" s="54">
        <v>42216.206562499996</v>
      </c>
    </row>
    <row r="399" spans="1:2" x14ac:dyDescent="0.2">
      <c r="A399" s="53">
        <v>42216.206620370365</v>
      </c>
      <c r="B399" s="54">
        <v>42216.206620370365</v>
      </c>
    </row>
    <row r="400" spans="1:2" x14ac:dyDescent="0.2">
      <c r="A400" s="53">
        <v>42216.206678240742</v>
      </c>
      <c r="B400" s="54">
        <v>42216.206678240742</v>
      </c>
    </row>
    <row r="401" spans="1:2" x14ac:dyDescent="0.2">
      <c r="A401" s="53">
        <v>42216.206724537034</v>
      </c>
      <c r="B401" s="54">
        <v>42216.206724537034</v>
      </c>
    </row>
    <row r="402" spans="1:2" x14ac:dyDescent="0.2">
      <c r="A402" s="53">
        <v>42216.206817129627</v>
      </c>
      <c r="B402" s="54">
        <v>42216.206817129627</v>
      </c>
    </row>
    <row r="403" spans="1:2" x14ac:dyDescent="0.2">
      <c r="A403" s="53">
        <v>42216.20685185185</v>
      </c>
      <c r="B403" s="54">
        <v>42216.20685185185</v>
      </c>
    </row>
    <row r="404" spans="1:2" x14ac:dyDescent="0.2">
      <c r="A404" s="53">
        <v>42216.206932870366</v>
      </c>
      <c r="B404" s="54">
        <v>42216.206932870366</v>
      </c>
    </row>
    <row r="405" spans="1:2" x14ac:dyDescent="0.2">
      <c r="A405" s="53">
        <v>42216.206979166665</v>
      </c>
      <c r="B405" s="54">
        <v>42216.206979166665</v>
      </c>
    </row>
    <row r="406" spans="1:2" x14ac:dyDescent="0.2">
      <c r="A406" s="53">
        <v>42216.207071759258</v>
      </c>
      <c r="B406" s="54">
        <v>42216.207071759258</v>
      </c>
    </row>
    <row r="407" spans="1:2" x14ac:dyDescent="0.2">
      <c r="A407" s="53">
        <v>42216.207129629627</v>
      </c>
      <c r="B407" s="54">
        <v>42216.207129629627</v>
      </c>
    </row>
    <row r="408" spans="1:2" x14ac:dyDescent="0.2">
      <c r="A408" s="53">
        <v>42216.207256944443</v>
      </c>
      <c r="B408" s="54">
        <v>42216.207256944443</v>
      </c>
    </row>
    <row r="409" spans="1:2" x14ac:dyDescent="0.2">
      <c r="A409" s="53">
        <v>42216.207453703704</v>
      </c>
      <c r="B409" s="54">
        <v>42216.207453703704</v>
      </c>
    </row>
    <row r="410" spans="1:2" x14ac:dyDescent="0.2">
      <c r="A410" s="53">
        <v>42216.20815972222</v>
      </c>
      <c r="B410" s="54">
        <v>42216.20815972222</v>
      </c>
    </row>
    <row r="411" spans="1:2" x14ac:dyDescent="0.2">
      <c r="A411" s="53">
        <v>42216.208402777775</v>
      </c>
      <c r="B411" s="54">
        <v>42216.208402777775</v>
      </c>
    </row>
    <row r="412" spans="1:2" x14ac:dyDescent="0.2">
      <c r="A412" s="53">
        <v>42216.208657407406</v>
      </c>
      <c r="B412" s="54">
        <v>42216.208657407406</v>
      </c>
    </row>
    <row r="413" spans="1:2" x14ac:dyDescent="0.2">
      <c r="A413" s="53">
        <v>42216.208935185183</v>
      </c>
      <c r="B413" s="54">
        <v>42216.208935185183</v>
      </c>
    </row>
    <row r="414" spans="1:2" x14ac:dyDescent="0.2">
      <c r="A414" s="53">
        <v>42216.209398148145</v>
      </c>
      <c r="B414" s="54">
        <v>42216.209398148145</v>
      </c>
    </row>
    <row r="415" spans="1:2" x14ac:dyDescent="0.2">
      <c r="A415" s="53">
        <v>42216.209837962961</v>
      </c>
      <c r="B415" s="54">
        <v>42216.209837962961</v>
      </c>
    </row>
    <row r="416" spans="1:2" x14ac:dyDescent="0.2">
      <c r="A416" s="53">
        <v>42216.210324074069</v>
      </c>
      <c r="B416" s="54">
        <v>42216.210324074069</v>
      </c>
    </row>
    <row r="417" spans="1:2" x14ac:dyDescent="0.2">
      <c r="A417" s="53">
        <v>42216.210729166662</v>
      </c>
      <c r="B417" s="54">
        <v>42216.210729166662</v>
      </c>
    </row>
    <row r="418" spans="1:2" x14ac:dyDescent="0.2">
      <c r="A418" s="53">
        <v>42216.211458333331</v>
      </c>
      <c r="B418" s="54">
        <v>42216.211458333331</v>
      </c>
    </row>
    <row r="419" spans="1:2" x14ac:dyDescent="0.2">
      <c r="A419" s="53">
        <v>42216.212268518517</v>
      </c>
      <c r="B419" s="54">
        <v>42216.212268518517</v>
      </c>
    </row>
    <row r="420" spans="1:2" x14ac:dyDescent="0.2">
      <c r="A420" s="53">
        <v>42216.215231481481</v>
      </c>
      <c r="B420" s="54">
        <v>42216.215231481481</v>
      </c>
    </row>
    <row r="421" spans="1:2" x14ac:dyDescent="0.2">
      <c r="A421" s="53">
        <v>42216.21607638889</v>
      </c>
      <c r="B421" s="54">
        <v>42216.21607638889</v>
      </c>
    </row>
    <row r="422" spans="1:2" x14ac:dyDescent="0.2">
      <c r="A422" s="53">
        <v>42216.21876157407</v>
      </c>
      <c r="B422" s="54">
        <v>42216.21876157407</v>
      </c>
    </row>
    <row r="423" spans="1:2" x14ac:dyDescent="0.2">
      <c r="A423" s="53">
        <v>42216.225729166661</v>
      </c>
      <c r="B423" s="54">
        <v>42216.225729166661</v>
      </c>
    </row>
    <row r="424" spans="1:2" x14ac:dyDescent="0.2">
      <c r="A424" s="53">
        <v>42216.22755787037</v>
      </c>
      <c r="B424" s="54">
        <v>42216.22755787037</v>
      </c>
    </row>
    <row r="425" spans="1:2" x14ac:dyDescent="0.2">
      <c r="A425" s="53">
        <v>42216.228182870371</v>
      </c>
      <c r="B425" s="54">
        <v>42216.228182870371</v>
      </c>
    </row>
    <row r="426" spans="1:2" x14ac:dyDescent="0.2">
      <c r="A426" s="53">
        <v>42216.228773148148</v>
      </c>
      <c r="B426" s="54">
        <v>42216.228773148148</v>
      </c>
    </row>
    <row r="427" spans="1:2" x14ac:dyDescent="0.2">
      <c r="A427" s="53">
        <v>42216.233981481477</v>
      </c>
      <c r="B427" s="54">
        <v>42216.233981481477</v>
      </c>
    </row>
    <row r="428" spans="1:2" x14ac:dyDescent="0.2">
      <c r="A428" s="53">
        <v>42216.234305555554</v>
      </c>
      <c r="B428" s="54">
        <v>42216.234305555554</v>
      </c>
    </row>
    <row r="429" spans="1:2" x14ac:dyDescent="0.2">
      <c r="A429" s="53">
        <v>42216.234537037031</v>
      </c>
      <c r="B429" s="54">
        <v>42216.234537037031</v>
      </c>
    </row>
    <row r="430" spans="1:2" x14ac:dyDescent="0.2">
      <c r="A430" s="53">
        <v>42216.234710648147</v>
      </c>
      <c r="B430" s="54">
        <v>42216.234710648147</v>
      </c>
    </row>
    <row r="431" spans="1:2" x14ac:dyDescent="0.2">
      <c r="A431" s="53">
        <v>42216.234918981478</v>
      </c>
      <c r="B431" s="54">
        <v>42216.234918981478</v>
      </c>
    </row>
    <row r="432" spans="1:2" x14ac:dyDescent="0.2">
      <c r="A432" s="53">
        <v>42216.235173611109</v>
      </c>
      <c r="B432" s="54">
        <v>42216.235173611109</v>
      </c>
    </row>
    <row r="433" spans="1:2" x14ac:dyDescent="0.2">
      <c r="A433" s="53">
        <v>42216.236655092587</v>
      </c>
      <c r="B433" s="54">
        <v>42216.236655092587</v>
      </c>
    </row>
    <row r="434" spans="1:2" x14ac:dyDescent="0.2">
      <c r="A434" s="53">
        <v>42216.245833333334</v>
      </c>
      <c r="B434" s="54">
        <v>42216.245833333334</v>
      </c>
    </row>
    <row r="435" spans="1:2" x14ac:dyDescent="0.2">
      <c r="A435" s="53">
        <v>42216.249652777777</v>
      </c>
      <c r="B435" s="54">
        <v>42216.249652777777</v>
      </c>
    </row>
    <row r="436" spans="1:2" x14ac:dyDescent="0.2">
      <c r="A436" s="53">
        <v>42216.251446759255</v>
      </c>
      <c r="B436" s="54">
        <v>42216.251446759255</v>
      </c>
    </row>
    <row r="437" spans="1:2" x14ac:dyDescent="0.2">
      <c r="A437" s="53">
        <v>42216.274166666662</v>
      </c>
      <c r="B437" s="54">
        <v>42216.274166666662</v>
      </c>
    </row>
    <row r="438" spans="1:2" x14ac:dyDescent="0.2">
      <c r="A438" s="53">
        <v>42216.274988425925</v>
      </c>
      <c r="B438" s="54">
        <v>42216.274988425925</v>
      </c>
    </row>
    <row r="439" spans="1:2" x14ac:dyDescent="0.2">
      <c r="A439" s="53">
        <v>42216.275358796294</v>
      </c>
      <c r="B439" s="54">
        <v>42216.275358796294</v>
      </c>
    </row>
    <row r="440" spans="1:2" x14ac:dyDescent="0.2">
      <c r="A440" s="53">
        <v>42216.275613425925</v>
      </c>
      <c r="B440" s="54">
        <v>42216.275613425925</v>
      </c>
    </row>
    <row r="441" spans="1:2" x14ac:dyDescent="0.2">
      <c r="A441" s="53">
        <v>42216.275937499995</v>
      </c>
      <c r="B441" s="54">
        <v>42216.275937499995</v>
      </c>
    </row>
    <row r="442" spans="1:2" x14ac:dyDescent="0.2">
      <c r="A442" s="53">
        <v>42216.276458333334</v>
      </c>
      <c r="B442" s="54">
        <v>42216.276458333334</v>
      </c>
    </row>
    <row r="443" spans="1:2" x14ac:dyDescent="0.2">
      <c r="A443" s="53">
        <v>42216.280972222223</v>
      </c>
      <c r="B443" s="54">
        <v>42216.280972222223</v>
      </c>
    </row>
    <row r="444" spans="1:2" x14ac:dyDescent="0.2">
      <c r="A444" s="53">
        <v>42216.311284722222</v>
      </c>
      <c r="B444" s="54">
        <v>42216.311284722222</v>
      </c>
    </row>
    <row r="445" spans="1:2" x14ac:dyDescent="0.2">
      <c r="A445" s="53">
        <v>42216.321006944439</v>
      </c>
      <c r="B445" s="54">
        <v>42216.321006944439</v>
      </c>
    </row>
    <row r="446" spans="1:2" x14ac:dyDescent="0.2">
      <c r="A446" s="53">
        <v>42216.325520833328</v>
      </c>
      <c r="B446" s="54">
        <v>42216.325520833328</v>
      </c>
    </row>
    <row r="447" spans="1:2" x14ac:dyDescent="0.2">
      <c r="A447" s="53">
        <v>42216.327928240738</v>
      </c>
      <c r="B447" s="54">
        <v>42216.327928240738</v>
      </c>
    </row>
    <row r="448" spans="1:2" x14ac:dyDescent="0.2">
      <c r="A448" s="53">
        <v>42216.337268518517</v>
      </c>
      <c r="B448" s="54">
        <v>42216.337268518517</v>
      </c>
    </row>
    <row r="449" spans="1:2" x14ac:dyDescent="0.2">
      <c r="A449" s="53">
        <v>42216.352789351848</v>
      </c>
      <c r="B449" s="54">
        <v>42216.352789351848</v>
      </c>
    </row>
    <row r="450" spans="1:2" x14ac:dyDescent="0.2">
      <c r="A450" s="53">
        <v>42216.376770833333</v>
      </c>
      <c r="B450" s="54">
        <v>42216.376770833333</v>
      </c>
    </row>
    <row r="451" spans="1:2" x14ac:dyDescent="0.2">
      <c r="A451" s="53">
        <v>42216.402754629627</v>
      </c>
      <c r="B451" s="54">
        <v>42216.402754629627</v>
      </c>
    </row>
    <row r="452" spans="1:2" x14ac:dyDescent="0.2">
      <c r="A452" s="53">
        <v>42216.423935185179</v>
      </c>
      <c r="B452" s="54">
        <v>42216.423935185179</v>
      </c>
    </row>
    <row r="453" spans="1:2" x14ac:dyDescent="0.2">
      <c r="A453" s="53">
        <v>42216.424513888887</v>
      </c>
      <c r="B453" s="54">
        <v>42216.424513888887</v>
      </c>
    </row>
    <row r="454" spans="1:2" x14ac:dyDescent="0.2">
      <c r="A454" s="53">
        <v>42216.424861111111</v>
      </c>
      <c r="B454" s="54">
        <v>42216.424861111111</v>
      </c>
    </row>
    <row r="455" spans="1:2" x14ac:dyDescent="0.2">
      <c r="A455" s="53">
        <v>42216.425474537034</v>
      </c>
      <c r="B455" s="54">
        <v>42216.425474537034</v>
      </c>
    </row>
    <row r="456" spans="1:2" x14ac:dyDescent="0.2">
      <c r="A456" s="53">
        <v>42216.427581018514</v>
      </c>
      <c r="B456" s="54">
        <v>42216.427581018514</v>
      </c>
    </row>
    <row r="457" spans="1:2" x14ac:dyDescent="0.2">
      <c r="A457" s="53">
        <v>42216.439421296294</v>
      </c>
      <c r="B457" s="54">
        <v>42216.439421296294</v>
      </c>
    </row>
    <row r="458" spans="1:2" x14ac:dyDescent="0.2">
      <c r="A458" s="53">
        <v>42216.442881944444</v>
      </c>
      <c r="B458" s="54">
        <v>42216.442881944444</v>
      </c>
    </row>
    <row r="459" spans="1:2" x14ac:dyDescent="0.2">
      <c r="A459" s="53">
        <v>42216.443425925921</v>
      </c>
      <c r="B459" s="54">
        <v>42216.443425925921</v>
      </c>
    </row>
    <row r="460" spans="1:2" x14ac:dyDescent="0.2">
      <c r="A460" s="53">
        <v>42216.443703703699</v>
      </c>
      <c r="B460" s="54">
        <v>42216.443703703699</v>
      </c>
    </row>
    <row r="461" spans="1:2" x14ac:dyDescent="0.2">
      <c r="A461" s="53">
        <v>42216.443923611107</v>
      </c>
      <c r="B461" s="54">
        <v>42216.443923611107</v>
      </c>
    </row>
    <row r="462" spans="1:2" x14ac:dyDescent="0.2">
      <c r="A462" s="53">
        <v>42216.444282407407</v>
      </c>
      <c r="B462" s="54">
        <v>42216.444282407407</v>
      </c>
    </row>
    <row r="463" spans="1:2" x14ac:dyDescent="0.2">
      <c r="A463" s="53">
        <v>42216.444479166661</v>
      </c>
      <c r="B463" s="54">
        <v>42216.444479166661</v>
      </c>
    </row>
    <row r="464" spans="1:2" x14ac:dyDescent="0.2">
      <c r="A464" s="53">
        <v>42216.4446412037</v>
      </c>
      <c r="B464" s="54">
        <v>42216.4446412037</v>
      </c>
    </row>
    <row r="465" spans="1:2" x14ac:dyDescent="0.2">
      <c r="A465" s="53">
        <v>42216.444826388884</v>
      </c>
      <c r="B465" s="54">
        <v>42216.444826388884</v>
      </c>
    </row>
    <row r="466" spans="1:2" x14ac:dyDescent="0.2">
      <c r="A466" s="53">
        <v>42216.444965277777</v>
      </c>
      <c r="B466" s="54">
        <v>42216.444965277777</v>
      </c>
    </row>
    <row r="467" spans="1:2" x14ac:dyDescent="0.2">
      <c r="A467" s="53">
        <v>42216.445370370369</v>
      </c>
      <c r="B467" s="54">
        <v>42216.445370370369</v>
      </c>
    </row>
    <row r="468" spans="1:2" x14ac:dyDescent="0.2">
      <c r="A468" s="53">
        <v>42216.445590277777</v>
      </c>
      <c r="B468" s="54">
        <v>42216.445590277777</v>
      </c>
    </row>
    <row r="469" spans="1:2" x14ac:dyDescent="0.2">
      <c r="A469" s="53">
        <v>42216.445798611108</v>
      </c>
      <c r="B469" s="54">
        <v>42216.445798611108</v>
      </c>
    </row>
    <row r="470" spans="1:2" x14ac:dyDescent="0.2">
      <c r="A470" s="53">
        <v>42216.446273148147</v>
      </c>
      <c r="B470" s="54">
        <v>42216.446273148147</v>
      </c>
    </row>
    <row r="471" spans="1:2" x14ac:dyDescent="0.2">
      <c r="A471" s="53">
        <v>42216.446597222217</v>
      </c>
      <c r="B471" s="54">
        <v>42216.446597222217</v>
      </c>
    </row>
    <row r="472" spans="1:2" x14ac:dyDescent="0.2">
      <c r="A472" s="53">
        <v>42216.446805555555</v>
      </c>
      <c r="B472" s="54">
        <v>42216.446805555555</v>
      </c>
    </row>
    <row r="473" spans="1:2" x14ac:dyDescent="0.2">
      <c r="A473" s="53">
        <v>42216.447048611109</v>
      </c>
      <c r="B473" s="54">
        <v>42216.447048611109</v>
      </c>
    </row>
    <row r="474" spans="1:2" x14ac:dyDescent="0.2">
      <c r="A474" s="53">
        <v>42216.447280092587</v>
      </c>
      <c r="B474" s="54">
        <v>42216.447280092587</v>
      </c>
    </row>
    <row r="475" spans="1:2" x14ac:dyDescent="0.2">
      <c r="A475" s="53">
        <v>42216.447465277779</v>
      </c>
      <c r="B475" s="54">
        <v>42216.447465277779</v>
      </c>
    </row>
    <row r="476" spans="1:2" x14ac:dyDescent="0.2">
      <c r="A476" s="53">
        <v>42216.447604166664</v>
      </c>
      <c r="B476" s="54">
        <v>42216.447604166664</v>
      </c>
    </row>
    <row r="477" spans="1:2" x14ac:dyDescent="0.2">
      <c r="A477" s="53">
        <v>42216.447847222218</v>
      </c>
      <c r="B477" s="54">
        <v>42216.447847222218</v>
      </c>
    </row>
    <row r="478" spans="1:2" x14ac:dyDescent="0.2">
      <c r="A478" s="53">
        <v>42216.448020833333</v>
      </c>
      <c r="B478" s="54">
        <v>42216.448020833333</v>
      </c>
    </row>
    <row r="479" spans="1:2" x14ac:dyDescent="0.2">
      <c r="A479" s="53">
        <v>42216.448229166665</v>
      </c>
      <c r="B479" s="54">
        <v>42216.448229166665</v>
      </c>
    </row>
    <row r="480" spans="1:2" x14ac:dyDescent="0.2">
      <c r="A480" s="53">
        <v>42216.448460648149</v>
      </c>
      <c r="B480" s="54">
        <v>42216.448460648149</v>
      </c>
    </row>
    <row r="481" spans="1:2" x14ac:dyDescent="0.2">
      <c r="A481" s="53">
        <v>42216.448738425926</v>
      </c>
      <c r="B481" s="54">
        <v>42216.448738425926</v>
      </c>
    </row>
    <row r="482" spans="1:2" x14ac:dyDescent="0.2">
      <c r="A482" s="53">
        <v>42216.449201388888</v>
      </c>
      <c r="B482" s="54">
        <v>42216.449201388888</v>
      </c>
    </row>
    <row r="483" spans="1:2" x14ac:dyDescent="0.2">
      <c r="A483" s="53">
        <v>42216.449363425927</v>
      </c>
      <c r="B483" s="54">
        <v>42216.449363425927</v>
      </c>
    </row>
    <row r="484" spans="1:2" x14ac:dyDescent="0.2">
      <c r="A484" s="53">
        <v>42216.449537037035</v>
      </c>
      <c r="B484" s="54">
        <v>42216.449537037035</v>
      </c>
    </row>
    <row r="485" spans="1:2" x14ac:dyDescent="0.2">
      <c r="A485" s="53">
        <v>42216.449756944443</v>
      </c>
      <c r="B485" s="54">
        <v>42216.449756944443</v>
      </c>
    </row>
    <row r="486" spans="1:2" x14ac:dyDescent="0.2">
      <c r="A486" s="53">
        <v>42216.44998842592</v>
      </c>
      <c r="B486" s="54">
        <v>42216.44998842592</v>
      </c>
    </row>
    <row r="487" spans="1:2" x14ac:dyDescent="0.2">
      <c r="A487" s="53">
        <v>42216.450243055551</v>
      </c>
      <c r="B487" s="54">
        <v>42216.450243055551</v>
      </c>
    </row>
    <row r="488" spans="1:2" x14ac:dyDescent="0.2">
      <c r="A488" s="53">
        <v>42216.450706018513</v>
      </c>
      <c r="B488" s="54">
        <v>42216.450706018513</v>
      </c>
    </row>
    <row r="489" spans="1:2" x14ac:dyDescent="0.2">
      <c r="A489" s="53">
        <v>42216.453206018516</v>
      </c>
      <c r="B489" s="54">
        <v>42216.453206018516</v>
      </c>
    </row>
    <row r="490" spans="1:2" x14ac:dyDescent="0.2">
      <c r="A490" s="53">
        <v>42216.454155092593</v>
      </c>
      <c r="B490" s="54">
        <v>42216.454155092593</v>
      </c>
    </row>
    <row r="491" spans="1:2" x14ac:dyDescent="0.2">
      <c r="A491" s="53">
        <v>42216.461412037032</v>
      </c>
      <c r="B491" s="54">
        <v>42216.461412037032</v>
      </c>
    </row>
    <row r="492" spans="1:2" x14ac:dyDescent="0.2">
      <c r="A492" s="53">
        <v>42216.467465277776</v>
      </c>
      <c r="B492" s="54">
        <v>42216.467465277776</v>
      </c>
    </row>
    <row r="493" spans="1:2" x14ac:dyDescent="0.2">
      <c r="A493" s="53">
        <v>42216.481909722221</v>
      </c>
      <c r="B493" s="54">
        <v>42216.481909722221</v>
      </c>
    </row>
    <row r="494" spans="1:2" x14ac:dyDescent="0.2">
      <c r="A494" s="53">
        <v>42216.486087962963</v>
      </c>
      <c r="B494" s="54">
        <v>42216.486087962963</v>
      </c>
    </row>
    <row r="495" spans="1:2" x14ac:dyDescent="0.2">
      <c r="A495" s="53">
        <v>42216.500925925924</v>
      </c>
      <c r="B495" s="54">
        <v>42216.500925925924</v>
      </c>
    </row>
    <row r="496" spans="1:2" x14ac:dyDescent="0.2">
      <c r="A496" s="53">
        <v>42216.520324074074</v>
      </c>
      <c r="B496" s="54">
        <v>42216.520324074074</v>
      </c>
    </row>
    <row r="497" spans="1:2" x14ac:dyDescent="0.2">
      <c r="A497" s="53">
        <v>42216.530289351853</v>
      </c>
      <c r="B497" s="54">
        <v>42216.530289351853</v>
      </c>
    </row>
    <row r="498" spans="1:2" x14ac:dyDescent="0.2">
      <c r="A498" s="53">
        <v>42216.540729166663</v>
      </c>
      <c r="B498" s="54">
        <v>42216.540729166663</v>
      </c>
    </row>
    <row r="499" spans="1:2" x14ac:dyDescent="0.2">
      <c r="A499" s="53">
        <v>42216.541157407402</v>
      </c>
      <c r="B499" s="54">
        <v>42216.541157407402</v>
      </c>
    </row>
    <row r="500" spans="1:2" x14ac:dyDescent="0.2">
      <c r="A500" s="53">
        <v>42216.541597222218</v>
      </c>
      <c r="B500" s="54">
        <v>42216.541597222218</v>
      </c>
    </row>
    <row r="501" spans="1:2" x14ac:dyDescent="0.2">
      <c r="A501" s="53">
        <v>42216.542384259257</v>
      </c>
      <c r="B501" s="54">
        <v>42216.542384259257</v>
      </c>
    </row>
    <row r="502" spans="1:2" x14ac:dyDescent="0.2">
      <c r="A502" s="53">
        <v>42216.546932870369</v>
      </c>
      <c r="B502" s="54">
        <v>42216.546932870369</v>
      </c>
    </row>
    <row r="503" spans="1:2" x14ac:dyDescent="0.2">
      <c r="A503" s="53">
        <v>42216.554398148146</v>
      </c>
      <c r="B503" s="54">
        <v>42216.554398148146</v>
      </c>
    </row>
    <row r="504" spans="1:2" x14ac:dyDescent="0.2">
      <c r="A504" s="53">
        <v>42216.555775462963</v>
      </c>
      <c r="B504" s="54">
        <v>42216.555775462963</v>
      </c>
    </row>
    <row r="505" spans="1:2" x14ac:dyDescent="0.2">
      <c r="A505" s="53">
        <v>42216.556203703702</v>
      </c>
      <c r="B505" s="54">
        <v>42216.556203703702</v>
      </c>
    </row>
    <row r="506" spans="1:2" x14ac:dyDescent="0.2">
      <c r="A506" s="53">
        <v>42216.576319444444</v>
      </c>
      <c r="B506" s="54">
        <v>42216.576319444444</v>
      </c>
    </row>
    <row r="507" spans="1:2" x14ac:dyDescent="0.2">
      <c r="A507" s="53">
        <v>42216.58390046296</v>
      </c>
      <c r="B507" s="54">
        <v>42216.58390046296</v>
      </c>
    </row>
    <row r="508" spans="1:2" x14ac:dyDescent="0.2">
      <c r="A508" s="53">
        <v>42216.584305555552</v>
      </c>
      <c r="B508" s="54">
        <v>42216.584305555552</v>
      </c>
    </row>
    <row r="509" spans="1:2" x14ac:dyDescent="0.2">
      <c r="A509" s="53">
        <v>42216.589918981481</v>
      </c>
      <c r="B509" s="54">
        <v>42216.589918981481</v>
      </c>
    </row>
    <row r="510" spans="1:2" x14ac:dyDescent="0.2">
      <c r="A510" s="53">
        <v>42216.597442129627</v>
      </c>
      <c r="B510" s="54">
        <v>42216.597442129627</v>
      </c>
    </row>
    <row r="511" spans="1:2" x14ac:dyDescent="0.2">
      <c r="A511" s="53">
        <v>42216.600243055553</v>
      </c>
      <c r="B511" s="54">
        <v>42216.600243055553</v>
      </c>
    </row>
    <row r="512" spans="1:2" x14ac:dyDescent="0.2">
      <c r="A512" s="53">
        <v>42216.603506944441</v>
      </c>
      <c r="B512" s="54">
        <v>42216.603506944441</v>
      </c>
    </row>
    <row r="513" spans="1:2" x14ac:dyDescent="0.2">
      <c r="A513" s="53">
        <v>42216.604456018518</v>
      </c>
      <c r="B513" s="54">
        <v>42216.604456018518</v>
      </c>
    </row>
    <row r="514" spans="1:2" x14ac:dyDescent="0.2">
      <c r="A514" s="53">
        <v>42216.605173611111</v>
      </c>
      <c r="B514" s="54">
        <v>42216.605173611111</v>
      </c>
    </row>
    <row r="515" spans="1:2" x14ac:dyDescent="0.2">
      <c r="A515" s="53">
        <v>42216.606076388889</v>
      </c>
      <c r="B515" s="54">
        <v>42216.606076388889</v>
      </c>
    </row>
    <row r="516" spans="1:2" x14ac:dyDescent="0.2">
      <c r="A516" s="53">
        <v>42216.606898148144</v>
      </c>
      <c r="B516" s="54">
        <v>42216.606898148144</v>
      </c>
    </row>
    <row r="517" spans="1:2" x14ac:dyDescent="0.2">
      <c r="A517" s="53">
        <v>42216.607743055552</v>
      </c>
      <c r="B517" s="54">
        <v>42216.607743055552</v>
      </c>
    </row>
    <row r="518" spans="1:2" x14ac:dyDescent="0.2">
      <c r="A518" s="53">
        <v>42216.608391203699</v>
      </c>
      <c r="B518" s="54">
        <v>42216.608391203699</v>
      </c>
    </row>
    <row r="519" spans="1:2" x14ac:dyDescent="0.2">
      <c r="A519" s="53">
        <v>42216.608761574069</v>
      </c>
      <c r="B519" s="54">
        <v>42216.608761574069</v>
      </c>
    </row>
    <row r="520" spans="1:2" x14ac:dyDescent="0.2">
      <c r="A520" s="53">
        <v>42216.609131944439</v>
      </c>
      <c r="B520" s="54">
        <v>42216.609131944439</v>
      </c>
    </row>
    <row r="521" spans="1:2" x14ac:dyDescent="0.2">
      <c r="A521" s="53">
        <v>42216.609826388885</v>
      </c>
      <c r="B521" s="54">
        <v>42216.609826388885</v>
      </c>
    </row>
    <row r="522" spans="1:2" x14ac:dyDescent="0.2">
      <c r="A522" s="53">
        <v>42216.610543981478</v>
      </c>
      <c r="B522" s="54">
        <v>42216.610543981478</v>
      </c>
    </row>
    <row r="523" spans="1:2" x14ac:dyDescent="0.2">
      <c r="A523" s="53">
        <v>42216.610856481479</v>
      </c>
      <c r="B523" s="54">
        <v>42216.610856481479</v>
      </c>
    </row>
    <row r="524" spans="1:2" x14ac:dyDescent="0.2">
      <c r="A524" s="53">
        <v>42216.611215277779</v>
      </c>
      <c r="B524" s="54">
        <v>42216.611215277779</v>
      </c>
    </row>
    <row r="525" spans="1:2" x14ac:dyDescent="0.2">
      <c r="A525" s="53">
        <v>42216.611539351848</v>
      </c>
      <c r="B525" s="54">
        <v>42216.611539351848</v>
      </c>
    </row>
    <row r="526" spans="1:2" x14ac:dyDescent="0.2">
      <c r="A526" s="53">
        <v>42216.612013888887</v>
      </c>
      <c r="B526" s="54">
        <v>42216.612013888887</v>
      </c>
    </row>
    <row r="527" spans="1:2" x14ac:dyDescent="0.2">
      <c r="A527" s="53">
        <v>42216.612268518518</v>
      </c>
      <c r="B527" s="54">
        <v>42216.612268518518</v>
      </c>
    </row>
    <row r="528" spans="1:2" x14ac:dyDescent="0.2">
      <c r="A528" s="53">
        <v>42216.612638888888</v>
      </c>
      <c r="B528" s="54">
        <v>42216.612638888888</v>
      </c>
    </row>
    <row r="529" spans="1:2" x14ac:dyDescent="0.2">
      <c r="A529" s="53">
        <v>42216.612893518519</v>
      </c>
      <c r="B529" s="54">
        <v>42216.612893518519</v>
      </c>
    </row>
    <row r="530" spans="1:2" x14ac:dyDescent="0.2">
      <c r="A530" s="53">
        <v>42216.613298611112</v>
      </c>
      <c r="B530" s="54">
        <v>42216.613298611112</v>
      </c>
    </row>
    <row r="531" spans="1:2" x14ac:dyDescent="0.2">
      <c r="A531" s="53">
        <v>42216.613553240735</v>
      </c>
      <c r="B531" s="54">
        <v>42216.613553240735</v>
      </c>
    </row>
    <row r="532" spans="1:2" x14ac:dyDescent="0.2">
      <c r="A532" s="53">
        <v>42216.613969907405</v>
      </c>
      <c r="B532" s="54">
        <v>42216.613969907405</v>
      </c>
    </row>
    <row r="533" spans="1:2" x14ac:dyDescent="0.2">
      <c r="A533" s="53">
        <v>42216.614178240736</v>
      </c>
      <c r="B533" s="54">
        <v>42216.614178240736</v>
      </c>
    </row>
    <row r="534" spans="1:2" x14ac:dyDescent="0.2">
      <c r="A534" s="53">
        <v>42216.614398148144</v>
      </c>
      <c r="B534" s="54">
        <v>42216.614398148144</v>
      </c>
    </row>
    <row r="535" spans="1:2" x14ac:dyDescent="0.2">
      <c r="A535" s="53">
        <v>42216.61482638889</v>
      </c>
      <c r="B535" s="54">
        <v>42216.61482638889</v>
      </c>
    </row>
    <row r="536" spans="1:2" x14ac:dyDescent="0.2">
      <c r="A536" s="53">
        <v>42216.615648148145</v>
      </c>
      <c r="B536" s="54">
        <v>42216.615648148145</v>
      </c>
    </row>
    <row r="537" spans="1:2" x14ac:dyDescent="0.2">
      <c r="A537" s="53">
        <v>42216.616261574069</v>
      </c>
      <c r="B537" s="54">
        <v>42216.616261574069</v>
      </c>
    </row>
    <row r="538" spans="1:2" x14ac:dyDescent="0.2">
      <c r="A538" s="53">
        <v>42216.616967592592</v>
      </c>
      <c r="B538" s="54">
        <v>42216.616967592592</v>
      </c>
    </row>
    <row r="539" spans="1:2" x14ac:dyDescent="0.2">
      <c r="A539" s="53">
        <v>42216.617488425924</v>
      </c>
      <c r="B539" s="54">
        <v>42216.617488425924</v>
      </c>
    </row>
    <row r="540" spans="1:2" x14ac:dyDescent="0.2">
      <c r="A540" s="53">
        <v>42216.61818287037</v>
      </c>
      <c r="B540" s="54">
        <v>42216.61818287037</v>
      </c>
    </row>
    <row r="541" spans="1:2" x14ac:dyDescent="0.2">
      <c r="A541" s="53">
        <v>42216.618680555555</v>
      </c>
      <c r="B541" s="54">
        <v>42216.618680555555</v>
      </c>
    </row>
    <row r="542" spans="1:2" x14ac:dyDescent="0.2">
      <c r="A542" s="53">
        <v>42216.619594907403</v>
      </c>
      <c r="B542" s="54">
        <v>42216.619594907403</v>
      </c>
    </row>
    <row r="543" spans="1:2" x14ac:dyDescent="0.2">
      <c r="A543" s="53">
        <v>42216.620740740742</v>
      </c>
      <c r="B543" s="54">
        <v>42216.620740740742</v>
      </c>
    </row>
    <row r="544" spans="1:2" x14ac:dyDescent="0.2">
      <c r="A544" s="53">
        <v>42216.622870370367</v>
      </c>
      <c r="B544" s="54">
        <v>42216.622870370367</v>
      </c>
    </row>
    <row r="545" spans="1:2" x14ac:dyDescent="0.2">
      <c r="A545" s="53">
        <v>42216.62427083333</v>
      </c>
      <c r="B545" s="54">
        <v>42216.62427083333</v>
      </c>
    </row>
    <row r="546" spans="1:2" x14ac:dyDescent="0.2">
      <c r="A546" s="53">
        <v>42216.626446759255</v>
      </c>
      <c r="B546" s="54">
        <v>42216.626446759255</v>
      </c>
    </row>
    <row r="547" spans="1:2" x14ac:dyDescent="0.2">
      <c r="A547" s="53">
        <v>42216.628611111111</v>
      </c>
      <c r="B547" s="54">
        <v>42216.628611111111</v>
      </c>
    </row>
    <row r="548" spans="1:2" x14ac:dyDescent="0.2">
      <c r="A548" s="53">
        <v>42216.630347222221</v>
      </c>
      <c r="B548" s="54">
        <v>42216.630347222221</v>
      </c>
    </row>
    <row r="549" spans="1:2" x14ac:dyDescent="0.2">
      <c r="A549" s="53">
        <v>42216.632418981477</v>
      </c>
      <c r="B549" s="54">
        <v>42216.632418981477</v>
      </c>
    </row>
    <row r="550" spans="1:2" x14ac:dyDescent="0.2">
      <c r="A550" s="53">
        <v>42216.634907407402</v>
      </c>
      <c r="B550" s="54">
        <v>42216.634907407402</v>
      </c>
    </row>
    <row r="551" spans="1:2" x14ac:dyDescent="0.2">
      <c r="A551" s="53">
        <v>42216.63680555555</v>
      </c>
      <c r="B551" s="54">
        <v>42216.63680555555</v>
      </c>
    </row>
    <row r="552" spans="1:2" x14ac:dyDescent="0.2">
      <c r="A552" s="53">
        <v>42216.639085648145</v>
      </c>
      <c r="B552" s="54">
        <v>42216.639085648145</v>
      </c>
    </row>
    <row r="553" spans="1:2" x14ac:dyDescent="0.2">
      <c r="A553" s="53">
        <v>42216.640509259254</v>
      </c>
      <c r="B553" s="54">
        <v>42216.640509259254</v>
      </c>
    </row>
    <row r="554" spans="1:2" x14ac:dyDescent="0.2">
      <c r="A554" s="53">
        <v>42216.643136574072</v>
      </c>
      <c r="B554" s="54">
        <v>42216.643136574072</v>
      </c>
    </row>
    <row r="555" spans="1:2" x14ac:dyDescent="0.2">
      <c r="A555" s="53">
        <v>42216.651145833333</v>
      </c>
      <c r="B555" s="54">
        <v>42216.651145833333</v>
      </c>
    </row>
    <row r="556" spans="1:2" x14ac:dyDescent="0.2">
      <c r="A556" s="53">
        <v>42216.675393518519</v>
      </c>
      <c r="B556" s="54">
        <v>42216.675393518519</v>
      </c>
    </row>
    <row r="557" spans="1:2" x14ac:dyDescent="0.2">
      <c r="A557" s="53">
        <v>42216.682800925926</v>
      </c>
      <c r="B557" s="54">
        <v>42216.682800925926</v>
      </c>
    </row>
    <row r="558" spans="1:2" x14ac:dyDescent="0.2">
      <c r="A558" s="53">
        <v>42216.687523148146</v>
      </c>
      <c r="B558" s="54">
        <v>42216.687523148146</v>
      </c>
    </row>
    <row r="559" spans="1:2" x14ac:dyDescent="0.2">
      <c r="A559" s="53">
        <v>42216.692569444444</v>
      </c>
      <c r="B559" s="54">
        <v>42216.692569444444</v>
      </c>
    </row>
    <row r="560" spans="1:2" x14ac:dyDescent="0.2">
      <c r="A560" s="53">
        <v>42216.696435185186</v>
      </c>
      <c r="B560" s="54">
        <v>42216.696435185186</v>
      </c>
    </row>
    <row r="561" spans="1:2" x14ac:dyDescent="0.2">
      <c r="A561" s="53">
        <v>42216.699884259258</v>
      </c>
      <c r="B561" s="54">
        <v>42216.699884259258</v>
      </c>
    </row>
    <row r="562" spans="1:2" x14ac:dyDescent="0.2">
      <c r="A562" s="53">
        <v>42216.707060185181</v>
      </c>
      <c r="B562" s="54">
        <v>42216.707060185181</v>
      </c>
    </row>
    <row r="563" spans="1:2" x14ac:dyDescent="0.2">
      <c r="A563" s="53">
        <v>42216.73951388889</v>
      </c>
      <c r="B563" s="54">
        <v>42216.73951388889</v>
      </c>
    </row>
    <row r="564" spans="1:2" x14ac:dyDescent="0.2">
      <c r="A564" s="53">
        <v>42216.752453703702</v>
      </c>
      <c r="B564" s="54">
        <v>42216.752453703702</v>
      </c>
    </row>
    <row r="565" spans="1:2" x14ac:dyDescent="0.2">
      <c r="A565" s="53">
        <v>42216.914259259254</v>
      </c>
      <c r="B565" s="54">
        <v>42216.914259259254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gabari-code macro</vt:lpstr>
      <vt:lpstr>juillet 2015</vt:lpstr>
      <vt:lpstr>données juillet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jean_claude</dc:creator>
  <cp:lastModifiedBy>jean_claude</cp:lastModifiedBy>
  <dcterms:created xsi:type="dcterms:W3CDTF">2015-02-21T04:42:47Z</dcterms:created>
  <dcterms:modified xsi:type="dcterms:W3CDTF">2015-12-28T17:53:47Z</dcterms:modified>
</cp:coreProperties>
</file>