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20115" windowHeight="8505"/>
  </bookViews>
  <sheets>
    <sheet name="Feuille vierge" sheetId="1" r:id="rId1"/>
    <sheet name="Formules" sheetId="2" r:id="rId2"/>
  </sheets>
  <definedNames>
    <definedName name="Competences">Formules!$A$2:$A$4</definedName>
    <definedName name="Cross">Formules!$L$2:$L$3</definedName>
    <definedName name="Notation_personnel">Formules!$E$2:$E$4</definedName>
  </definedNames>
  <calcPr calcId="145621" iterateDelta="252"/>
</workbook>
</file>

<file path=xl/calcChain.xml><?xml version="1.0" encoding="utf-8"?>
<calcChain xmlns="http://schemas.openxmlformats.org/spreadsheetml/2006/main">
  <c r="K1" i="1" l="1"/>
  <c r="B3" i="1"/>
</calcChain>
</file>

<file path=xl/sharedStrings.xml><?xml version="1.0" encoding="utf-8"?>
<sst xmlns="http://schemas.openxmlformats.org/spreadsheetml/2006/main" count="299" uniqueCount="202">
  <si>
    <t>Compétences Assistant Administratif BE</t>
  </si>
  <si>
    <t>Catégorie</t>
  </si>
  <si>
    <t>Être capable de:</t>
  </si>
  <si>
    <t>niveau 1</t>
  </si>
  <si>
    <t>niveau 2</t>
  </si>
  <si>
    <t>niveau 3</t>
  </si>
  <si>
    <t>niveau 4</t>
  </si>
  <si>
    <t>NC</t>
  </si>
  <si>
    <t>CLE</t>
  </si>
  <si>
    <t>Compétences Assistant Achats Production</t>
  </si>
  <si>
    <t>Qualité/Sécurité/Environnement</t>
  </si>
  <si>
    <t>Qualité</t>
  </si>
  <si>
    <t>TQUALI01</t>
  </si>
  <si>
    <t>Appliquer et respecter les procédures internes de traitement d'un dossier ou d'une opération</t>
  </si>
  <si>
    <t>Sait trouver l'information relative aux procédures et aux instructions, et la mettre en pratique</t>
  </si>
  <si>
    <t>Connaît les grandes lignes des procédures et des instructions associées, pour son domaine d'activité</t>
  </si>
  <si>
    <t>Maîtrise les procédures et les instructions associées, pour son domaine d'activité</t>
  </si>
  <si>
    <t>Fait évoluer les procédures de travail. Participe à l'élaboration des procédures et instructions ISO</t>
  </si>
  <si>
    <t>X</t>
  </si>
  <si>
    <t>x</t>
  </si>
  <si>
    <t>Métier</t>
  </si>
  <si>
    <t>Achat / Appro</t>
  </si>
  <si>
    <t>MHAAPR04</t>
  </si>
  <si>
    <t>Rechercher un fournisseur par rapport à un besoin donné</t>
  </si>
  <si>
    <t>Recherche un fournisseur selon les directives de son N+1</t>
  </si>
  <si>
    <t>Recherche un fournisseur dans un catalogue défini, en autonomie</t>
  </si>
  <si>
    <t>Recherche et propose un fournisseur adapté sur le marché</t>
  </si>
  <si>
    <t>Analyse les différentes possibilités et choisit le fournisseur approprié</t>
  </si>
  <si>
    <t>MHAAPR02</t>
  </si>
  <si>
    <t>Participer au processus Achat</t>
  </si>
  <si>
    <t>Se familiarise avec le processus achat</t>
  </si>
  <si>
    <t xml:space="preserve">Connaît et participe à certaines étapes du processus achat </t>
  </si>
  <si>
    <t>Maîtrise et collabore activement aux différentes étapes du processus achat</t>
  </si>
  <si>
    <t>Analyse le processus d'achat dans sa globalité. Propose des solutions d'améliorations</t>
  </si>
  <si>
    <t>Compétence métiers</t>
  </si>
  <si>
    <t>MANALY03</t>
  </si>
  <si>
    <t>Utiliser des outils d'analyse (ABC, Pareto…)</t>
  </si>
  <si>
    <t>S'initie aux outils d'analyse</t>
  </si>
  <si>
    <t>Utilise avec supervision des outils d'analyse et demande validation du choix de l'outil</t>
  </si>
  <si>
    <t>Sait utiliser l'outil adapté au travail demandé</t>
  </si>
  <si>
    <t>Propose des améliorations. Met en place des actions correctives</t>
  </si>
  <si>
    <t>Administratif</t>
  </si>
  <si>
    <t>TADMIN01</t>
  </si>
  <si>
    <r>
      <t xml:space="preserve">Suivre et traiter des données </t>
    </r>
    <r>
      <rPr>
        <i/>
        <sz val="7.5"/>
        <color indexed="10"/>
        <rFont val="Verdana"/>
        <family val="2"/>
      </rPr>
      <t>(base de données, tableaux de bords, indicateurs de suivi)</t>
    </r>
  </si>
  <si>
    <t>Traite des données simples avec supervision</t>
  </si>
  <si>
    <t>Assure le suivi et mise à jour de données. Analyse et traite des données simples en autonomie</t>
  </si>
  <si>
    <t>Traite des données complexes en autonomie</t>
  </si>
  <si>
    <t>Conçoit et propose de nouveaux outils</t>
  </si>
  <si>
    <t>TADMIN02</t>
  </si>
  <si>
    <t>Trier, classer, archiver</t>
  </si>
  <si>
    <t>Classe dans les dossiers en fonction des directives de son manager</t>
  </si>
  <si>
    <t>Trie et classe les documents en fonction des procédures établies</t>
  </si>
  <si>
    <t>Sélectionne et facilite l'accès de tous à l'information par un archivage clair et précis</t>
  </si>
  <si>
    <t>Met en place un classement efficace, organise les archives et crée des bases de données adaptées</t>
  </si>
  <si>
    <t>TADMIN03</t>
  </si>
  <si>
    <t>Rédiger un courrier, un compte-rendu, une note de travail</t>
  </si>
  <si>
    <t>Rédige des documents à partir de notes communiquées par son responsable hiérarchique</t>
  </si>
  <si>
    <t>Rédige des documents à partir de différents éléments (notes, directives orales...) fournis par son N+1</t>
  </si>
  <si>
    <t>Rédige des documents à partir d'éléments recherchés ou recueillis auprès de différentes sources et les fait valider à son N+1</t>
  </si>
  <si>
    <t xml:space="preserve">Rédige des documents à partir d'éléments recherchés ou recueillis et les diffuse en toute autonomie  </t>
  </si>
  <si>
    <t>TADMIN05</t>
  </si>
  <si>
    <t>Organiser une réunion, une visite, un déplacement</t>
  </si>
  <si>
    <t>Participe à l'organisation matérielle</t>
  </si>
  <si>
    <t>Organise matériellement une réunion, visite ou déplacement, en fonction des directives de son responsable</t>
  </si>
  <si>
    <t>Organise matériellement une réunion visite ou déplacement, en toute autonomie</t>
  </si>
  <si>
    <t>Organise une réunion, visite ou déplacement en toute autonomie et propose des solutions de recours en cas d'imprévus</t>
  </si>
  <si>
    <t>TADMIN07</t>
  </si>
  <si>
    <t>Gérer des agendas</t>
  </si>
  <si>
    <t>Rentre des données dans un agenda selon des directives précises</t>
  </si>
  <si>
    <t>Gère un agenda en prenant en compte quelques interférences</t>
  </si>
  <si>
    <t>Gère un agenda en tenant compte de nombreuses interactions (déplacement…)</t>
  </si>
  <si>
    <t>Gère plusieurs agendas en toute autonomie</t>
  </si>
  <si>
    <t>TADMIN11</t>
  </si>
  <si>
    <t>Mettre en forme des documents</t>
  </si>
  <si>
    <t>Met en forme les documents ponctuellement, selon les consignes de son responsable</t>
  </si>
  <si>
    <t>Met en forme les documents en suivant une procédure établie</t>
  </si>
  <si>
    <t>Met en valeur des contenus par une mise en forme appropriée des documents, en fonction de ses interlocuteurs</t>
  </si>
  <si>
    <t>Conçoit des trames de documents destinés à l'interne/externe</t>
  </si>
  <si>
    <t>TADMIN14</t>
  </si>
  <si>
    <t>Préparer un dossier de sous-traitance et/ou un dossier d'appel d'offre.</t>
  </si>
  <si>
    <t>Prépare certains éléments</t>
  </si>
  <si>
    <t>Rédige un dossier de sous-traitance et /ou un dossier d'appel d'offre avec supervision</t>
  </si>
  <si>
    <t>Rédige un dossier de sous-traitance et /ou un dossier d'appel d'offre en toute autonomie</t>
  </si>
  <si>
    <t>Rédige un dossier de sous-traitance et /ou un dossier d'appel d'offre et analyse les différentes propositions reçues</t>
  </si>
  <si>
    <t>Communication</t>
  </si>
  <si>
    <t>TCOMMU04</t>
  </si>
  <si>
    <t>Recueillir, hiérarchiser et synthétiser les informations</t>
  </si>
  <si>
    <t>Recueille et traite les informations selon des directives</t>
  </si>
  <si>
    <t>Recueille des informations de différentes sources</t>
  </si>
  <si>
    <t>Analyse et dégage rapidement l'essentiel d'une grande quantité d'informations</t>
  </si>
  <si>
    <t>Rassemble différents éléments clés en une synthèse pertinente</t>
  </si>
  <si>
    <t>TCOMMU09</t>
  </si>
  <si>
    <t>Adapter sa communication orale/écrite à ses interlocuteurs</t>
  </si>
  <si>
    <t>Connaît partiellement les techniques de communication</t>
  </si>
  <si>
    <t>Adapte le contenu de ses communications en fonction de ses interlocuteurs, avec l'aide de son n+1</t>
  </si>
  <si>
    <t>Adapte le contenu et le moyen de communication au contexte et aux interlocuteurs, en toute autonomie</t>
  </si>
  <si>
    <t>Anticipe les réactions aux messages et adapte ses communications en conséquence</t>
  </si>
  <si>
    <t>TCOMMU15</t>
  </si>
  <si>
    <t>Communiquer les résultats de son travail</t>
  </si>
  <si>
    <t>Communique peu les résultats de son travail</t>
  </si>
  <si>
    <t>Rend compte des résultats de son travail sur sollicitation</t>
  </si>
  <si>
    <t>Rend compte spontanément des résultats de son travail</t>
  </si>
  <si>
    <t>Communique des éléments clairs, concis, précis et émet des solutions spontanément</t>
  </si>
  <si>
    <t>TCOMMU11</t>
  </si>
  <si>
    <t>Conseiller techniquement, transmettre des connaissances en interne/externe</t>
  </si>
  <si>
    <t>A des difficultés à transmettre son savoir ou à conseiller techniquement</t>
  </si>
  <si>
    <t>Conseille ou transmet son savoir technique de façon ponctuelle</t>
  </si>
  <si>
    <t xml:space="preserve">Explique clairement, précisément et de façon spontanée ses connaissances techniques </t>
  </si>
  <si>
    <t>Transmet ses connaissances et s'adapte constamment à son interlocuteur en illustrant ses explications par une méthode et des moyens pédagogiques adaptés</t>
  </si>
  <si>
    <t>TCOMMU16</t>
  </si>
  <si>
    <t>Faire preuve de diplomatie, de souplesse et d'exigence dans le cadre de sa relation clients/fournisseurs</t>
  </si>
  <si>
    <t>S'initie. A des difficultés à faire preuve de souplesse dans le cadre de sa relation clients/fournisseurs</t>
  </si>
  <si>
    <t>Accède facilement aux demandes/exigences de ses interlocuteurs</t>
  </si>
  <si>
    <t>Analyse et comprend les besoins "légitimes" des interlocuteurs</t>
  </si>
  <si>
    <t>Établit une discussion constructive avec ses interlocuteurs dans la limite de son poste</t>
  </si>
  <si>
    <t>Langues étrangères</t>
  </si>
  <si>
    <t>TLANGU01</t>
  </si>
  <si>
    <t>Communiquer en Anglais</t>
  </si>
  <si>
    <t>Élémentaire : Comprend une instruction simple, notions rudimentaires de la langue</t>
  </si>
  <si>
    <t>Intermédiaire : Peut tenir une correspondance ou une conversation simple</t>
  </si>
  <si>
    <t>Opérationnel : Utilise le langage de la vie courante et le langage technique. Communique dans de nombreuses situations de la vie professionnelle</t>
  </si>
  <si>
    <t>Très avancé. Transmet à l’oral comme à l’écrit des informations de toute nature. Participe à des débats…</t>
  </si>
  <si>
    <t>Bureautique et système d'information</t>
  </si>
  <si>
    <t>Bureautique / Système d'information</t>
  </si>
  <si>
    <t>TSIBUR48</t>
  </si>
  <si>
    <t>Utiliser les logiciels bureautiques</t>
  </si>
  <si>
    <t>S'initie aux logiciels de bureautique</t>
  </si>
  <si>
    <t>Utilise les fonctions de base</t>
  </si>
  <si>
    <t>Utilise les fonctions avancées</t>
  </si>
  <si>
    <t>Maîtrise et exploite l'ensemble des fonctionnalités et transmet ses connaissances</t>
  </si>
  <si>
    <t>Planification &amp; Organisation</t>
  </si>
  <si>
    <t>TPLANI01</t>
  </si>
  <si>
    <t>Organiser et planifier son travail</t>
  </si>
  <si>
    <t>Exécute les tâches selon un planning détaillé,  établi par son manager</t>
  </si>
  <si>
    <t>Réalise ses missions, conformément à un planning général, établi par son manager</t>
  </si>
  <si>
    <t>Planifie ses actions et s'assure de la finalisation d'un dossier, d'une activité</t>
  </si>
  <si>
    <t>Priorise les actions de son domaine d'activité. Anticipe les absences ou les actions critiques et agit en conséquence</t>
  </si>
  <si>
    <t>TPLANI02</t>
  </si>
  <si>
    <t>Savoir anticiper et apprécier la charge de travail à court terme</t>
  </si>
  <si>
    <r>
      <t xml:space="preserve">Anticipe la charge de travail </t>
    </r>
    <r>
      <rPr>
        <u/>
        <sz val="7"/>
        <rFont val="Verdana"/>
        <family val="2"/>
      </rPr>
      <t>et</t>
    </r>
    <r>
      <rPr>
        <sz val="7"/>
        <rFont val="Verdana"/>
        <family val="2"/>
      </rPr>
      <t xml:space="preserve"> tient compte des priorités avec supervision</t>
    </r>
  </si>
  <si>
    <t>Anticipe la charge de travail avec supervision ou tient compte des priorités avec supervision</t>
  </si>
  <si>
    <t>Anticipe et apprécie la charge de travail en tenant compte des priorités</t>
  </si>
  <si>
    <t>Propose des améliorations afin d'anticiper plus efficacement l'activité</t>
  </si>
  <si>
    <t>Connaissance des Produits et de l'Organisation</t>
  </si>
  <si>
    <t>Produits et Organisation</t>
  </si>
  <si>
    <t>TORGAN01</t>
  </si>
  <si>
    <t>Comprendre le fonctionnement de l'entreprise</t>
  </si>
  <si>
    <t>Découvre l'organisation interne de l'entreprise et connaît l'organisation de son service</t>
  </si>
  <si>
    <t>Comprend le fonctionnement et l'organisation des services avec lesquels il est en relation. S'adresse systématiquement aux bons interlocuteurs</t>
  </si>
  <si>
    <t>Connaît l'organisation interne de l'entreprise, les principales missions de chaque service, et leurs interactions</t>
  </si>
  <si>
    <t>Connaît l'organisation du Groupe Manitou dans sa globalité</t>
  </si>
  <si>
    <t>TORGAN02</t>
  </si>
  <si>
    <t>Connaître les composants achetés par Manitou et leur utilisation</t>
  </si>
  <si>
    <t>Connaît les pièces et sous-ensemble constitutifs des produits</t>
  </si>
  <si>
    <t xml:space="preserve">Connaît les gammes des produits </t>
  </si>
  <si>
    <t>Connaît les grandes fonctions des machines fabriquées</t>
  </si>
  <si>
    <t>Connaît le fonctionnement des machines fabriquées et la criticité</t>
  </si>
  <si>
    <t>TORGAN07</t>
  </si>
  <si>
    <t>Connaître le marché des fournisseurs et/ou des prestataires</t>
  </si>
  <si>
    <t>Découvre le marché des fournisseurs</t>
  </si>
  <si>
    <t>Connaît partiellement les fournisseurs Manitou</t>
  </si>
  <si>
    <t>Connaît les fournisseurs et leurs spécificités</t>
  </si>
  <si>
    <t>Recherche systématiquement de l'information. Anticipe les évolutions et les innovations</t>
  </si>
  <si>
    <t>Environnement</t>
  </si>
  <si>
    <t>TENVIR01</t>
  </si>
  <si>
    <t>Appliquer les consignes environnementales de son poste de travail (tri sélectif, évacuation des déchets...) et du site</t>
  </si>
  <si>
    <t>A besoin d’un rappel occasionnel sur les consignes environnementales</t>
  </si>
  <si>
    <t>Connaît les impacts environnementaux et respecte les consignes environnementales s'y rapportant</t>
  </si>
  <si>
    <t>Communique et sensibilise sur les problématiques environnementales. Sait réagir face à une situation d'urgence</t>
  </si>
  <si>
    <t>Anticipe et intervient sur les situations d'urgence. Propose des améliorations en matière environnementale (tri/évacuation des déchets…)</t>
  </si>
  <si>
    <r>
      <t xml:space="preserve">Suivre et traiter des données </t>
    </r>
    <r>
      <rPr>
        <i/>
        <sz val="8"/>
        <color indexed="10"/>
        <rFont val="Verdana"/>
        <family val="2"/>
      </rPr>
      <t>(base de données, tableaux de bords, indicateurs de suivi)</t>
    </r>
  </si>
  <si>
    <t>TADMIN06</t>
  </si>
  <si>
    <t>Assurer la commande des fournitures du service</t>
  </si>
  <si>
    <t>Commande quand produit manquant</t>
  </si>
  <si>
    <t>Commande juste avant la rupture</t>
  </si>
  <si>
    <t>Vérifie ponctuellement l'état du stock</t>
  </si>
  <si>
    <t>Anticipe les manquants et alerte sur les anomalies de gestion</t>
  </si>
  <si>
    <t>TCOMMU03</t>
  </si>
  <si>
    <t>Recueillir, analyser et traiter le(s) besoin(s) de son interlocuteur</t>
  </si>
  <si>
    <t>Recueille l'information ou dirige son interlocuteur vers la personne adaptée</t>
  </si>
  <si>
    <t>Recueille des informations en toute autonomie. Analyse les besoins avec supervision, ou selon une procédure établie</t>
  </si>
  <si>
    <t>Pratique l'écoute active (questionnement, reformulation). Analyse le besoin et traite les cas simples en toute autonomie</t>
  </si>
  <si>
    <t>Formalise, aide à l'expression du besoin. Résout des cas complexes et propose des améliorations</t>
  </si>
  <si>
    <t>TCOMMU05</t>
  </si>
  <si>
    <t xml:space="preserve">Diffuser une information en interne et/ou externe </t>
  </si>
  <si>
    <t>Diffuse une information recueillie auprès de son responsable, et à sa demande</t>
  </si>
  <si>
    <t>Comprend, contrôle et diffuse une information en interne ou en externe, avec la validation de son N+1</t>
  </si>
  <si>
    <t>Communique des messages complexes et pertinents en interne et/ou en externe</t>
  </si>
  <si>
    <t>Communique de façon stratégique pour réaliser des objectifs particuliers en interne et/ou en externe</t>
  </si>
  <si>
    <t>TSIBUR49</t>
  </si>
  <si>
    <t>S'initie au logiciel métier</t>
  </si>
  <si>
    <t>Paramètre le logiciel dédié métier. Analyse les dysfonctionnements et agit en conséquence</t>
  </si>
  <si>
    <t>NOM</t>
  </si>
  <si>
    <t>Prénom</t>
  </si>
  <si>
    <t>Ancien niveau</t>
  </si>
  <si>
    <t>Fonction</t>
  </si>
  <si>
    <t>Feuille vierge</t>
  </si>
  <si>
    <t>Notation personnel</t>
  </si>
  <si>
    <t xml:space="preserve">Utiliser les fonctions du ou des logiciels(s) dédié(s) métier : 
</t>
  </si>
  <si>
    <t>Liste des compétences :</t>
  </si>
  <si>
    <t>salut</t>
  </si>
  <si>
    <t>bouh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</si>
</sst>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sz val="10"/>
      <color indexed="9"/>
      <name val="Arial"/>
      <family val="2"/>
    </font>
    <font>
      <b/>
      <sz val="8"/>
      <color indexed="9"/>
      <name val="Arial"/>
      <family val="2"/>
    </font>
    <font>
      <b/>
      <i/>
      <sz val="8"/>
      <color indexed="9"/>
      <name val="Arial"/>
      <family val="2"/>
    </font>
    <font>
      <sz val="8"/>
      <color indexed="9"/>
      <name val="Arial"/>
      <family val="2"/>
    </font>
    <font>
      <b/>
      <sz val="8"/>
      <color indexed="10"/>
      <name val="Verdana"/>
      <family val="2"/>
    </font>
    <font>
      <sz val="7"/>
      <name val="Verdana"/>
      <family val="2"/>
    </font>
    <font>
      <sz val="8"/>
      <name val="Arial"/>
      <family val="2"/>
    </font>
    <font>
      <b/>
      <sz val="12"/>
      <name val="Verdana"/>
      <family val="2"/>
    </font>
    <font>
      <b/>
      <sz val="7.5"/>
      <color indexed="10"/>
      <name val="Verdana"/>
      <family val="2"/>
    </font>
    <font>
      <i/>
      <sz val="7.5"/>
      <color indexed="10"/>
      <name val="Verdana"/>
      <family val="2"/>
    </font>
    <font>
      <b/>
      <sz val="9"/>
      <name val="Arial"/>
      <family val="2"/>
    </font>
    <font>
      <sz val="8"/>
      <color indexed="10"/>
      <name val="Arial"/>
      <family val="2"/>
    </font>
    <font>
      <b/>
      <sz val="7"/>
      <name val="Arial"/>
      <family val="2"/>
    </font>
    <font>
      <b/>
      <i/>
      <sz val="7"/>
      <color indexed="9"/>
      <name val="Arial"/>
      <family val="2"/>
    </font>
    <font>
      <u/>
      <sz val="7"/>
      <name val="Verdana"/>
      <family val="2"/>
    </font>
    <font>
      <sz val="7"/>
      <color theme="1"/>
      <name val="Arial"/>
      <family val="2"/>
    </font>
    <font>
      <i/>
      <sz val="8"/>
      <color indexed="10"/>
      <name val="Verdana"/>
      <family val="2"/>
    </font>
    <font>
      <b/>
      <sz val="14"/>
      <color theme="1"/>
      <name val="Calibri"/>
      <family val="2"/>
      <scheme val="minor"/>
    </font>
    <font>
      <b/>
      <sz val="26"/>
      <name val="Arial"/>
      <family val="2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lightDown"/>
    </fill>
    <fill>
      <patternFill patternType="lightDown">
        <bgColor rgb="FFFFFFFF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48">
    <xf numFmtId="0" fontId="0" fillId="0" borderId="0" xfId="0"/>
    <xf numFmtId="0" fontId="0" fillId="0" borderId="0" xfId="0"/>
    <xf numFmtId="0" fontId="2" fillId="2" borderId="1" xfId="1" applyFont="1" applyFill="1" applyBorder="1" applyAlignment="1">
      <alignment wrapText="1"/>
    </xf>
    <xf numFmtId="0" fontId="2" fillId="3" borderId="1" xfId="1" applyFont="1" applyFill="1" applyBorder="1"/>
    <xf numFmtId="0" fontId="6" fillId="5" borderId="1" xfId="1" applyFont="1" applyFill="1" applyBorder="1" applyAlignment="1">
      <alignment vertical="center" wrapText="1"/>
    </xf>
    <xf numFmtId="0" fontId="8" fillId="6" borderId="1" xfId="1" applyFont="1" applyFill="1" applyBorder="1" applyAlignment="1">
      <alignment horizontal="center" vertical="center" wrapText="1"/>
    </xf>
    <xf numFmtId="0" fontId="8" fillId="0" borderId="1" xfId="1" applyFont="1" applyBorder="1" applyAlignment="1">
      <alignment horizontal="center" vertical="center" wrapText="1"/>
    </xf>
    <xf numFmtId="0" fontId="4" fillId="7" borderId="1" xfId="1" applyFont="1" applyFill="1" applyBorder="1" applyAlignment="1">
      <alignment vertical="center" wrapText="1"/>
    </xf>
    <xf numFmtId="0" fontId="6" fillId="0" borderId="2" xfId="1" applyFont="1" applyFill="1" applyBorder="1" applyAlignment="1">
      <alignment vertical="center" wrapText="1"/>
    </xf>
    <xf numFmtId="0" fontId="7" fillId="0" borderId="2" xfId="1" applyFont="1" applyFill="1" applyBorder="1" applyAlignment="1">
      <alignment vertical="center" wrapText="1"/>
    </xf>
    <xf numFmtId="0" fontId="8" fillId="0" borderId="2" xfId="1" applyFont="1" applyFill="1" applyBorder="1" applyAlignment="1">
      <alignment horizontal="center" vertical="center" wrapText="1"/>
    </xf>
    <xf numFmtId="49" fontId="8" fillId="0" borderId="2" xfId="1" applyNumberFormat="1" applyFont="1" applyFill="1" applyBorder="1" applyAlignment="1">
      <alignment horizontal="center" vertical="center" wrapText="1"/>
    </xf>
    <xf numFmtId="0" fontId="1" fillId="0" borderId="2" xfId="1" applyFill="1" applyBorder="1"/>
    <xf numFmtId="49" fontId="8" fillId="6" borderId="1" xfId="1" applyNumberFormat="1" applyFont="1" applyFill="1" applyBorder="1" applyAlignment="1">
      <alignment horizontal="center" vertical="center" wrapText="1"/>
    </xf>
    <xf numFmtId="0" fontId="11" fillId="2" borderId="1" xfId="1" applyFont="1" applyFill="1" applyBorder="1" applyAlignment="1">
      <alignment vertical="center" wrapText="1"/>
    </xf>
    <xf numFmtId="0" fontId="2" fillId="0" borderId="5" xfId="1" applyFont="1" applyFill="1" applyBorder="1" applyAlignment="1">
      <alignment horizontal="center" vertical="center"/>
    </xf>
    <xf numFmtId="0" fontId="13" fillId="0" borderId="1" xfId="1" applyFont="1" applyBorder="1" applyAlignment="1">
      <alignment horizontal="center" vertical="center" wrapText="1"/>
    </xf>
    <xf numFmtId="0" fontId="13" fillId="0" borderId="2" xfId="1" applyFont="1" applyFill="1" applyBorder="1" applyAlignment="1">
      <alignment horizontal="center" vertical="center" wrapText="1"/>
    </xf>
    <xf numFmtId="0" fontId="11" fillId="2" borderId="6" xfId="1" applyFont="1" applyFill="1" applyBorder="1" applyAlignment="1">
      <alignment vertical="center" wrapText="1"/>
    </xf>
    <xf numFmtId="0" fontId="8" fillId="0" borderId="6" xfId="1" applyFont="1" applyBorder="1" applyAlignment="1">
      <alignment horizontal="center" vertical="center" wrapText="1"/>
    </xf>
    <xf numFmtId="0" fontId="6" fillId="5" borderId="2" xfId="1" applyFont="1" applyFill="1" applyBorder="1" applyAlignment="1">
      <alignment vertical="center" wrapText="1"/>
    </xf>
    <xf numFmtId="0" fontId="5" fillId="4" borderId="3" xfId="1" applyFont="1" applyFill="1" applyBorder="1" applyAlignment="1">
      <alignment vertical="center"/>
    </xf>
    <xf numFmtId="0" fontId="5" fillId="4" borderId="2" xfId="1" applyFont="1" applyFill="1" applyBorder="1" applyAlignment="1">
      <alignment vertical="center"/>
    </xf>
    <xf numFmtId="0" fontId="5" fillId="4" borderId="2" xfId="1" applyFont="1" applyFill="1" applyBorder="1" applyAlignment="1">
      <alignment horizontal="center" vertical="center" textRotation="90"/>
    </xf>
    <xf numFmtId="0" fontId="14" fillId="0" borderId="1" xfId="1" applyFont="1" applyFill="1" applyBorder="1" applyAlignment="1">
      <alignment horizontal="center" vertical="center" textRotation="90" wrapText="1"/>
    </xf>
    <xf numFmtId="0" fontId="14" fillId="0" borderId="2" xfId="1" applyFont="1" applyFill="1" applyBorder="1" applyAlignment="1">
      <alignment horizontal="center" vertical="center" textRotation="90" wrapText="1"/>
    </xf>
    <xf numFmtId="0" fontId="9" fillId="0" borderId="4" xfId="1" applyFont="1" applyBorder="1" applyAlignment="1">
      <alignment horizontal="center" vertical="center" textRotation="90"/>
    </xf>
    <xf numFmtId="0" fontId="9" fillId="0" borderId="2" xfId="1" applyFont="1" applyBorder="1" applyAlignment="1">
      <alignment horizontal="center" vertical="center" textRotation="90"/>
    </xf>
    <xf numFmtId="0" fontId="9" fillId="0" borderId="1" xfId="1" applyFont="1" applyBorder="1" applyAlignment="1">
      <alignment horizontal="center" vertical="center" textRotation="90"/>
    </xf>
    <xf numFmtId="0" fontId="15" fillId="2" borderId="1" xfId="1" applyFont="1" applyFill="1" applyBorder="1" applyAlignment="1">
      <alignment horizontal="center"/>
    </xf>
    <xf numFmtId="0" fontId="8" fillId="0" borderId="1" xfId="1" applyFont="1" applyFill="1" applyBorder="1" applyAlignment="1">
      <alignment horizontal="center" vertical="center" wrapText="1"/>
    </xf>
    <xf numFmtId="0" fontId="16" fillId="4" borderId="2" xfId="1" applyFont="1" applyFill="1" applyBorder="1" applyAlignment="1">
      <alignment vertical="center"/>
    </xf>
    <xf numFmtId="0" fontId="16" fillId="4" borderId="4" xfId="1" applyFont="1" applyFill="1" applyBorder="1" applyAlignment="1">
      <alignment vertical="center"/>
    </xf>
    <xf numFmtId="0" fontId="18" fillId="0" borderId="1" xfId="0" applyFont="1" applyFill="1" applyBorder="1" applyAlignment="1">
      <alignment horizontal="center" vertical="center" textRotation="90" wrapText="1"/>
    </xf>
    <xf numFmtId="0" fontId="6" fillId="5" borderId="1" xfId="0" applyFont="1" applyFill="1" applyBorder="1" applyAlignment="1">
      <alignment vertical="center" wrapText="1"/>
    </xf>
    <xf numFmtId="0" fontId="7" fillId="2" borderId="1" xfId="0" applyFont="1" applyFill="1" applyBorder="1" applyAlignment="1">
      <alignment vertical="center" wrapText="1"/>
    </xf>
    <xf numFmtId="0" fontId="8" fillId="0" borderId="1" xfId="0" applyFont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49" fontId="8" fillId="6" borderId="1" xfId="0" applyNumberFormat="1" applyFont="1" applyFill="1" applyBorder="1" applyAlignment="1">
      <alignment horizontal="center" vertical="center" wrapText="1"/>
    </xf>
    <xf numFmtId="0" fontId="6" fillId="5" borderId="6" xfId="1" applyFont="1" applyFill="1" applyBorder="1" applyAlignment="1">
      <alignment vertical="center" wrapText="1"/>
    </xf>
    <xf numFmtId="0" fontId="9" fillId="0" borderId="8" xfId="1" applyFont="1" applyBorder="1" applyAlignment="1">
      <alignment horizontal="center" vertical="center" textRotation="90"/>
    </xf>
    <xf numFmtId="0" fontId="8" fillId="6" borderId="6" xfId="1" applyFont="1" applyFill="1" applyBorder="1" applyAlignment="1">
      <alignment horizontal="center" vertical="center" wrapText="1"/>
    </xf>
    <xf numFmtId="49" fontId="8" fillId="6" borderId="6" xfId="1" applyNumberFormat="1" applyFont="1" applyFill="1" applyBorder="1" applyAlignment="1">
      <alignment horizontal="center" vertical="center" wrapText="1"/>
    </xf>
    <xf numFmtId="0" fontId="2" fillId="0" borderId="7" xfId="1" applyFont="1" applyFill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13" fillId="0" borderId="10" xfId="1" applyFont="1" applyFill="1" applyBorder="1" applyAlignment="1">
      <alignment horizontal="center" vertical="center" wrapText="1"/>
    </xf>
    <xf numFmtId="0" fontId="2" fillId="0" borderId="10" xfId="1" applyFont="1" applyFill="1" applyBorder="1" applyAlignment="1">
      <alignment horizontal="center" vertical="center"/>
    </xf>
    <xf numFmtId="0" fontId="6" fillId="0" borderId="9" xfId="1" applyFont="1" applyFill="1" applyBorder="1" applyAlignment="1">
      <alignment vertical="center" wrapText="1"/>
    </xf>
    <xf numFmtId="0" fontId="9" fillId="0" borderId="10" xfId="1" applyFont="1" applyFill="1" applyBorder="1" applyAlignment="1">
      <alignment horizontal="center" vertical="center" textRotation="90"/>
    </xf>
    <xf numFmtId="0" fontId="11" fillId="0" borderId="10" xfId="1" applyFont="1" applyFill="1" applyBorder="1" applyAlignment="1">
      <alignment vertical="center" wrapText="1"/>
    </xf>
    <xf numFmtId="0" fontId="8" fillId="0" borderId="10" xfId="1" applyFont="1" applyFill="1" applyBorder="1" applyAlignment="1">
      <alignment horizontal="center" vertical="center" wrapText="1"/>
    </xf>
    <xf numFmtId="49" fontId="8" fillId="0" borderId="10" xfId="1" applyNumberFormat="1" applyFont="1" applyFill="1" applyBorder="1" applyAlignment="1">
      <alignment horizontal="center" vertical="center" wrapText="1"/>
    </xf>
    <xf numFmtId="0" fontId="2" fillId="0" borderId="10" xfId="1" applyFont="1" applyFill="1" applyBorder="1"/>
    <xf numFmtId="0" fontId="10" fillId="0" borderId="3" xfId="1" applyFont="1" applyFill="1" applyBorder="1" applyAlignment="1">
      <alignment vertical="center"/>
    </xf>
    <xf numFmtId="0" fontId="10" fillId="0" borderId="2" xfId="1" applyFont="1" applyFill="1" applyBorder="1" applyAlignment="1">
      <alignment vertical="center"/>
    </xf>
    <xf numFmtId="0" fontId="10" fillId="0" borderId="4" xfId="1" applyFont="1" applyFill="1" applyBorder="1" applyAlignment="1">
      <alignment vertical="center"/>
    </xf>
    <xf numFmtId="0" fontId="0" fillId="0" borderId="1" xfId="0" applyBorder="1"/>
    <xf numFmtId="0" fontId="21" fillId="3" borderId="1" xfId="1" applyFont="1" applyFill="1" applyBorder="1" applyAlignment="1">
      <alignment horizontal="center" vertical="center"/>
    </xf>
    <xf numFmtId="0" fontId="21" fillId="0" borderId="1" xfId="1" applyFont="1" applyFill="1" applyBorder="1" applyAlignment="1">
      <alignment horizontal="center" vertical="center"/>
    </xf>
    <xf numFmtId="0" fontId="0" fillId="0" borderId="0" xfId="0" applyBorder="1"/>
    <xf numFmtId="0" fontId="3" fillId="0" borderId="2" xfId="1" applyFont="1" applyFill="1" applyBorder="1" applyAlignment="1">
      <alignment horizontal="center" vertical="center"/>
    </xf>
    <xf numFmtId="0" fontId="2" fillId="0" borderId="2" xfId="1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6" fillId="0" borderId="2" xfId="0" applyFont="1" applyFill="1" applyBorder="1" applyAlignment="1">
      <alignment vertical="center" wrapText="1"/>
    </xf>
    <xf numFmtId="0" fontId="18" fillId="0" borderId="2" xfId="0" applyFont="1" applyFill="1" applyBorder="1" applyAlignment="1">
      <alignment horizontal="center" vertical="center" textRotation="90" wrapText="1"/>
    </xf>
    <xf numFmtId="0" fontId="7" fillId="0" borderId="2" xfId="0" applyFont="1" applyFill="1" applyBorder="1" applyAlignment="1">
      <alignment vertical="center" wrapText="1"/>
    </xf>
    <xf numFmtId="0" fontId="8" fillId="0" borderId="2" xfId="0" applyFont="1" applyFill="1" applyBorder="1" applyAlignment="1">
      <alignment horizontal="center" vertical="center" wrapText="1"/>
    </xf>
    <xf numFmtId="49" fontId="8" fillId="0" borderId="2" xfId="0" applyNumberFormat="1" applyFont="1" applyFill="1" applyBorder="1" applyAlignment="1">
      <alignment horizontal="center" vertical="center" wrapText="1"/>
    </xf>
    <xf numFmtId="0" fontId="0" fillId="0" borderId="2" xfId="0" applyFill="1" applyBorder="1"/>
    <xf numFmtId="0" fontId="2" fillId="0" borderId="2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vertical="center" wrapText="1"/>
    </xf>
    <xf numFmtId="0" fontId="8" fillId="0" borderId="6" xfId="0" applyFont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/>
    </xf>
    <xf numFmtId="0" fontId="0" fillId="0" borderId="15" xfId="0" applyBorder="1"/>
    <xf numFmtId="0" fontId="23" fillId="9" borderId="19" xfId="0" applyFont="1" applyFill="1" applyBorder="1" applyAlignment="1">
      <alignment horizontal="left" vertical="center"/>
    </xf>
    <xf numFmtId="0" fontId="23" fillId="9" borderId="21" xfId="0" applyFont="1" applyFill="1" applyBorder="1" applyAlignment="1">
      <alignment horizontal="left" vertical="center"/>
    </xf>
    <xf numFmtId="0" fontId="23" fillId="9" borderId="22" xfId="0" applyFont="1" applyFill="1" applyBorder="1" applyAlignment="1">
      <alignment horizontal="left" vertical="center"/>
    </xf>
    <xf numFmtId="0" fontId="0" fillId="0" borderId="20" xfId="0" applyBorder="1" applyAlignment="1"/>
    <xf numFmtId="0" fontId="0" fillId="0" borderId="3" xfId="0" applyBorder="1" applyAlignment="1"/>
    <xf numFmtId="49" fontId="0" fillId="0" borderId="2" xfId="0" applyNumberFormat="1" applyBorder="1" applyAlignment="1"/>
    <xf numFmtId="49" fontId="0" fillId="0" borderId="11" xfId="0" applyNumberFormat="1" applyBorder="1" applyAlignment="1"/>
    <xf numFmtId="0" fontId="0" fillId="0" borderId="23" xfId="0" applyBorder="1" applyAlignment="1">
      <alignment horizontal="left"/>
    </xf>
    <xf numFmtId="0" fontId="0" fillId="11" borderId="3" xfId="0" applyFill="1" applyBorder="1" applyAlignment="1"/>
    <xf numFmtId="0" fontId="0" fillId="11" borderId="4" xfId="0" applyFill="1" applyBorder="1" applyAlignment="1"/>
    <xf numFmtId="0" fontId="0" fillId="0" borderId="3" xfId="0" applyNumberFormat="1" applyBorder="1" applyAlignment="1"/>
    <xf numFmtId="0" fontId="21" fillId="0" borderId="6" xfId="1" applyFont="1" applyFill="1" applyBorder="1" applyAlignment="1">
      <alignment horizontal="center" vertical="center"/>
    </xf>
    <xf numFmtId="0" fontId="5" fillId="0" borderId="10" xfId="1" applyFont="1" applyFill="1" applyBorder="1" applyAlignment="1"/>
    <xf numFmtId="0" fontId="6" fillId="5" borderId="6" xfId="0" applyFont="1" applyFill="1" applyBorder="1" applyAlignment="1">
      <alignment vertical="center" wrapText="1"/>
    </xf>
    <xf numFmtId="0" fontId="18" fillId="0" borderId="6" xfId="0" applyFont="1" applyFill="1" applyBorder="1" applyAlignment="1">
      <alignment horizontal="center" vertical="center" textRotation="90" wrapText="1"/>
    </xf>
    <xf numFmtId="0" fontId="21" fillId="3" borderId="6" xfId="1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 wrapText="1"/>
    </xf>
    <xf numFmtId="49" fontId="8" fillId="6" borderId="6" xfId="0" applyNumberFormat="1" applyFont="1" applyFill="1" applyBorder="1" applyAlignment="1">
      <alignment horizontal="center" vertical="center" wrapText="1"/>
    </xf>
    <xf numFmtId="0" fontId="8" fillId="6" borderId="6" xfId="0" applyFont="1" applyFill="1" applyBorder="1" applyAlignment="1">
      <alignment horizontal="center" vertical="center" wrapText="1"/>
    </xf>
    <xf numFmtId="0" fontId="21" fillId="0" borderId="3" xfId="1" applyFont="1" applyFill="1" applyBorder="1" applyAlignment="1">
      <alignment horizontal="center" vertical="center"/>
    </xf>
    <xf numFmtId="0" fontId="21" fillId="0" borderId="9" xfId="1" applyFont="1" applyFill="1" applyBorder="1" applyAlignment="1">
      <alignment horizontal="center" vertical="center"/>
    </xf>
    <xf numFmtId="0" fontId="2" fillId="0" borderId="24" xfId="1" applyFont="1" applyFill="1" applyBorder="1" applyAlignment="1">
      <alignment horizontal="center" vertical="center"/>
    </xf>
    <xf numFmtId="0" fontId="2" fillId="11" borderId="28" xfId="1" applyFont="1" applyFill="1" applyBorder="1" applyAlignment="1">
      <alignment horizontal="center" vertical="center"/>
    </xf>
    <xf numFmtId="0" fontId="2" fillId="11" borderId="16" xfId="1" applyFont="1" applyFill="1" applyBorder="1" applyAlignment="1">
      <alignment horizontal="center" vertical="center"/>
    </xf>
    <xf numFmtId="0" fontId="2" fillId="11" borderId="5" xfId="1" applyFont="1" applyFill="1" applyBorder="1" applyAlignment="1">
      <alignment horizontal="center" vertical="center"/>
    </xf>
    <xf numFmtId="0" fontId="3" fillId="11" borderId="5" xfId="1" applyFont="1" applyFill="1" applyBorder="1" applyAlignment="1">
      <alignment horizontal="center" vertical="center"/>
    </xf>
    <xf numFmtId="0" fontId="2" fillId="11" borderId="7" xfId="1" applyFont="1" applyFill="1" applyBorder="1" applyAlignment="1">
      <alignment horizontal="center" vertical="center"/>
    </xf>
    <xf numFmtId="0" fontId="3" fillId="11" borderId="7" xfId="1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11" borderId="28" xfId="0" applyFont="1" applyFill="1" applyBorder="1" applyAlignment="1">
      <alignment horizontal="center" vertical="center"/>
    </xf>
    <xf numFmtId="0" fontId="2" fillId="11" borderId="16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11" borderId="5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21" fillId="12" borderId="26" xfId="1" applyFont="1" applyFill="1" applyBorder="1" applyAlignment="1">
      <alignment horizontal="center" vertical="center"/>
    </xf>
    <xf numFmtId="0" fontId="5" fillId="4" borderId="3" xfId="1" applyFont="1" applyFill="1" applyBorder="1" applyAlignment="1">
      <alignment horizontal="center"/>
    </xf>
    <xf numFmtId="0" fontId="5" fillId="4" borderId="2" xfId="1" applyFont="1" applyFill="1" applyBorder="1" applyAlignment="1">
      <alignment horizontal="center"/>
    </xf>
    <xf numFmtId="0" fontId="5" fillId="4" borderId="4" xfId="1" applyFont="1" applyFill="1" applyBorder="1" applyAlignment="1">
      <alignment horizontal="center"/>
    </xf>
    <xf numFmtId="0" fontId="5" fillId="4" borderId="3" xfId="1" applyFont="1" applyFill="1" applyBorder="1" applyAlignment="1">
      <alignment horizontal="left" vertical="center"/>
    </xf>
    <xf numFmtId="0" fontId="5" fillId="4" borderId="2" xfId="1" applyFont="1" applyFill="1" applyBorder="1" applyAlignment="1">
      <alignment horizontal="left" vertical="center"/>
    </xf>
    <xf numFmtId="0" fontId="5" fillId="4" borderId="4" xfId="1" applyFont="1" applyFill="1" applyBorder="1" applyAlignment="1">
      <alignment horizontal="left" vertical="center"/>
    </xf>
    <xf numFmtId="0" fontId="3" fillId="4" borderId="3" xfId="1" applyFont="1" applyFill="1" applyBorder="1" applyAlignment="1">
      <alignment horizontal="center"/>
    </xf>
    <xf numFmtId="0" fontId="3" fillId="4" borderId="2" xfId="1" applyFont="1" applyFill="1" applyBorder="1" applyAlignment="1">
      <alignment horizontal="center"/>
    </xf>
    <xf numFmtId="0" fontId="3" fillId="4" borderId="11" xfId="1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10" fillId="0" borderId="3" xfId="0" applyFont="1" applyFill="1" applyBorder="1" applyAlignment="1">
      <alignment horizontal="left" vertical="center"/>
    </xf>
    <xf numFmtId="0" fontId="10" fillId="0" borderId="2" xfId="0" applyFont="1" applyFill="1" applyBorder="1" applyAlignment="1">
      <alignment horizontal="left" vertical="center"/>
    </xf>
    <xf numFmtId="0" fontId="10" fillId="0" borderId="4" xfId="0" applyFont="1" applyFill="1" applyBorder="1" applyAlignment="1">
      <alignment horizontal="left" vertical="center"/>
    </xf>
    <xf numFmtId="0" fontId="24" fillId="0" borderId="12" xfId="0" applyFont="1" applyBorder="1" applyAlignment="1">
      <alignment horizontal="center"/>
    </xf>
    <xf numFmtId="0" fontId="24" fillId="0" borderId="14" xfId="0" applyFont="1" applyBorder="1" applyAlignment="1">
      <alignment horizontal="center"/>
    </xf>
    <xf numFmtId="0" fontId="3" fillId="4" borderId="24" xfId="1" applyFont="1" applyFill="1" applyBorder="1" applyAlignment="1">
      <alignment horizontal="center"/>
    </xf>
    <xf numFmtId="0" fontId="3" fillId="4" borderId="25" xfId="1" applyFont="1" applyFill="1" applyBorder="1" applyAlignment="1">
      <alignment horizontal="center"/>
    </xf>
    <xf numFmtId="0" fontId="20" fillId="8" borderId="18" xfId="0" applyFont="1" applyFill="1" applyBorder="1" applyAlignment="1">
      <alignment horizontal="center"/>
    </xf>
    <xf numFmtId="0" fontId="20" fillId="8" borderId="17" xfId="0" applyFont="1" applyFill="1" applyBorder="1" applyAlignment="1">
      <alignment horizontal="center"/>
    </xf>
    <xf numFmtId="0" fontId="20" fillId="8" borderId="13" xfId="0" applyFont="1" applyFill="1" applyBorder="1" applyAlignment="1">
      <alignment horizontal="center"/>
    </xf>
    <xf numFmtId="0" fontId="20" fillId="8" borderId="14" xfId="0" applyFont="1" applyFill="1" applyBorder="1" applyAlignment="1">
      <alignment horizontal="center"/>
    </xf>
    <xf numFmtId="0" fontId="3" fillId="4" borderId="27" xfId="1" applyFont="1" applyFill="1" applyBorder="1" applyAlignment="1">
      <alignment horizontal="center"/>
    </xf>
    <xf numFmtId="0" fontId="3" fillId="4" borderId="8" xfId="1" applyFont="1" applyFill="1" applyBorder="1" applyAlignment="1">
      <alignment horizontal="center"/>
    </xf>
    <xf numFmtId="0" fontId="5" fillId="4" borderId="1" xfId="1" applyFont="1" applyFill="1" applyBorder="1" applyAlignment="1">
      <alignment horizontal="left" vertical="center"/>
    </xf>
    <xf numFmtId="0" fontId="5" fillId="4" borderId="15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6" fillId="0" borderId="3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6" fillId="0" borderId="29" xfId="0" applyFont="1" applyFill="1" applyBorder="1" applyAlignment="1">
      <alignment horizontal="center" vertical="center" wrapText="1"/>
    </xf>
    <xf numFmtId="0" fontId="6" fillId="0" borderId="24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/>
    </xf>
    <xf numFmtId="0" fontId="23" fillId="10" borderId="3" xfId="0" applyFont="1" applyFill="1" applyBorder="1" applyAlignment="1">
      <alignment horizontal="center"/>
    </xf>
    <xf numFmtId="0" fontId="23" fillId="10" borderId="4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FFFF"/>
      <color rgb="FFADF9B4"/>
      <color rgb="FFBFFDCF"/>
      <color rgb="FF0E6218"/>
      <color rgb="FF8EF698"/>
      <color rgb="FFA2F8AA"/>
      <color rgb="FF77F98D"/>
      <color rgb="FF169A26"/>
      <color rgb="FFFFABAB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304800</xdr:colOff>
          <xdr:row>1</xdr:row>
          <xdr:rowOff>85725</xdr:rowOff>
        </xdr:from>
        <xdr:to>
          <xdr:col>11</xdr:col>
          <xdr:colOff>733425</xdr:colOff>
          <xdr:row>3</xdr:row>
          <xdr:rowOff>238125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Rechercher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71"/>
  <sheetViews>
    <sheetView showGridLines="0" tabSelected="1" workbookViewId="0">
      <pane ySplit="6" topLeftCell="A49" activePane="bottomLeft" state="frozen"/>
      <selection pane="bottomLeft" activeCell="I51" sqref="I51"/>
    </sheetView>
  </sheetViews>
  <sheetFormatPr baseColWidth="10" defaultRowHeight="15" x14ac:dyDescent="0.25"/>
  <cols>
    <col min="1" max="1" width="28.140625" customWidth="1"/>
    <col min="2" max="2" width="15.5703125" customWidth="1"/>
    <col min="9" max="9" width="13.140625" bestFit="1" customWidth="1"/>
  </cols>
  <sheetData>
    <row r="1" spans="1:14" s="1" customFormat="1" ht="15.75" thickBot="1" x14ac:dyDescent="0.3">
      <c r="A1" s="75" t="s">
        <v>192</v>
      </c>
      <c r="B1" s="78"/>
      <c r="C1" s="83"/>
      <c r="D1" s="84"/>
      <c r="K1" s="1">
        <f>VLOOKUP(F3,Formules!A2:B3,2,0)</f>
        <v>49</v>
      </c>
    </row>
    <row r="2" spans="1:14" s="1" customFormat="1" ht="15.75" thickBot="1" x14ac:dyDescent="0.3">
      <c r="A2" s="76" t="s">
        <v>193</v>
      </c>
      <c r="B2" s="79"/>
      <c r="C2" s="83"/>
      <c r="D2" s="84"/>
      <c r="F2" s="125" t="s">
        <v>199</v>
      </c>
      <c r="G2" s="126"/>
    </row>
    <row r="3" spans="1:14" ht="19.5" thickBot="1" x14ac:dyDescent="0.35">
      <c r="A3" s="76" t="s">
        <v>195</v>
      </c>
      <c r="B3" s="85" t="str">
        <f>IF(F3=0,"",F3)</f>
        <v>Compétences Assistant Administratif BE</v>
      </c>
      <c r="C3" s="80"/>
      <c r="D3" s="81"/>
      <c r="E3" s="1"/>
      <c r="F3" s="129" t="s">
        <v>0</v>
      </c>
      <c r="G3" s="130"/>
      <c r="H3" s="131"/>
      <c r="I3" s="131"/>
      <c r="J3" s="132"/>
      <c r="L3" s="1"/>
      <c r="M3" s="1"/>
    </row>
    <row r="4" spans="1:14" s="1" customFormat="1" ht="19.5" thickBot="1" x14ac:dyDescent="0.35">
      <c r="A4" s="77" t="s">
        <v>194</v>
      </c>
      <c r="B4" s="82"/>
      <c r="C4" s="83"/>
      <c r="D4" s="84"/>
      <c r="F4" s="73"/>
      <c r="G4" s="73"/>
      <c r="H4" s="73"/>
      <c r="I4" s="73"/>
    </row>
    <row r="5" spans="1:14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  <row r="6" spans="1:14" ht="39" x14ac:dyDescent="0.25">
      <c r="A6" s="7" t="s">
        <v>1</v>
      </c>
      <c r="B6" s="24"/>
      <c r="C6" s="2" t="s">
        <v>2</v>
      </c>
      <c r="D6" s="29" t="s">
        <v>3</v>
      </c>
      <c r="E6" s="29" t="s">
        <v>4</v>
      </c>
      <c r="F6" s="29" t="s">
        <v>5</v>
      </c>
      <c r="G6" s="29" t="s">
        <v>6</v>
      </c>
      <c r="H6" s="3" t="s">
        <v>7</v>
      </c>
      <c r="I6" s="16">
        <v>1</v>
      </c>
      <c r="J6" s="16">
        <v>2</v>
      </c>
      <c r="K6" s="16">
        <v>3</v>
      </c>
      <c r="L6" s="16">
        <v>4</v>
      </c>
      <c r="M6" s="44" t="s">
        <v>8</v>
      </c>
      <c r="N6" s="1"/>
    </row>
    <row r="9" spans="1:14" x14ac:dyDescent="0.25">
      <c r="A9" s="53" t="s">
        <v>9</v>
      </c>
      <c r="B9" s="54"/>
      <c r="C9" s="54"/>
      <c r="D9" s="54"/>
      <c r="E9" s="54"/>
      <c r="F9" s="54"/>
      <c r="G9" s="54"/>
      <c r="H9" s="54"/>
      <c r="I9" s="54"/>
      <c r="J9" s="54"/>
      <c r="K9" s="54"/>
      <c r="L9" s="54"/>
      <c r="M9" s="55"/>
    </row>
    <row r="10" spans="1:14" ht="15.75" thickBot="1" x14ac:dyDescent="0.3">
      <c r="A10" s="135" t="s">
        <v>10</v>
      </c>
      <c r="B10" s="135"/>
      <c r="C10" s="135"/>
      <c r="D10" s="135"/>
      <c r="E10" s="135"/>
      <c r="F10" s="135"/>
      <c r="G10" s="135"/>
      <c r="H10" s="116"/>
      <c r="I10" s="117"/>
      <c r="J10" s="117"/>
      <c r="K10" s="117"/>
      <c r="L10" s="117"/>
      <c r="M10" s="134"/>
    </row>
    <row r="11" spans="1:14" ht="78.75" thickBot="1" x14ac:dyDescent="0.3">
      <c r="A11" s="4" t="s">
        <v>11</v>
      </c>
      <c r="B11" s="26" t="s">
        <v>12</v>
      </c>
      <c r="C11" s="14" t="s">
        <v>13</v>
      </c>
      <c r="D11" s="5" t="s">
        <v>14</v>
      </c>
      <c r="E11" s="13" t="s">
        <v>15</v>
      </c>
      <c r="F11" s="5" t="s">
        <v>16</v>
      </c>
      <c r="G11" s="5" t="s">
        <v>17</v>
      </c>
      <c r="H11" s="57"/>
      <c r="I11" s="58" t="s">
        <v>200</v>
      </c>
      <c r="J11" s="58"/>
      <c r="K11" s="58"/>
      <c r="L11" s="94"/>
      <c r="M11" s="109"/>
    </row>
    <row r="12" spans="1:14" x14ac:dyDescent="0.25">
      <c r="A12" s="8"/>
      <c r="B12" s="25"/>
      <c r="C12" s="9"/>
      <c r="D12" s="10"/>
      <c r="E12" s="11"/>
      <c r="F12" s="10"/>
      <c r="G12" s="10"/>
      <c r="H12" s="12"/>
      <c r="I12" s="17"/>
      <c r="J12" s="17"/>
      <c r="K12" s="17"/>
      <c r="L12" s="17"/>
      <c r="M12" s="1"/>
    </row>
    <row r="13" spans="1:14" ht="15.75" thickBot="1" x14ac:dyDescent="0.3">
      <c r="A13" s="113" t="s">
        <v>20</v>
      </c>
      <c r="B13" s="114"/>
      <c r="C13" s="114"/>
      <c r="D13" s="114"/>
      <c r="E13" s="114"/>
      <c r="F13" s="114"/>
      <c r="G13" s="115"/>
      <c r="H13" s="116"/>
      <c r="I13" s="117"/>
      <c r="J13" s="117"/>
      <c r="K13" s="117"/>
      <c r="L13" s="117"/>
      <c r="M13" s="133"/>
    </row>
    <row r="14" spans="1:14" ht="58.5" x14ac:dyDescent="0.25">
      <c r="A14" s="4" t="s">
        <v>21</v>
      </c>
      <c r="B14" s="26" t="s">
        <v>22</v>
      </c>
      <c r="C14" s="14" t="s">
        <v>23</v>
      </c>
      <c r="D14" s="30" t="s">
        <v>24</v>
      </c>
      <c r="E14" s="30" t="s">
        <v>25</v>
      </c>
      <c r="F14" s="30" t="s">
        <v>26</v>
      </c>
      <c r="G14" s="30" t="s">
        <v>27</v>
      </c>
      <c r="H14" s="57"/>
      <c r="I14" s="58"/>
      <c r="J14" s="58"/>
      <c r="K14" s="58"/>
      <c r="L14" s="94"/>
      <c r="M14" s="97"/>
    </row>
    <row r="15" spans="1:14" ht="63" x14ac:dyDescent="0.25">
      <c r="A15" s="4" t="s">
        <v>21</v>
      </c>
      <c r="B15" s="26" t="s">
        <v>28</v>
      </c>
      <c r="C15" s="14" t="s">
        <v>29</v>
      </c>
      <c r="D15" s="30" t="s">
        <v>30</v>
      </c>
      <c r="E15" s="30" t="s">
        <v>31</v>
      </c>
      <c r="F15" s="30" t="s">
        <v>32</v>
      </c>
      <c r="G15" s="30" t="s">
        <v>33</v>
      </c>
      <c r="H15" s="57"/>
      <c r="I15" s="58"/>
      <c r="J15" s="58"/>
      <c r="K15" s="58"/>
      <c r="L15" s="94"/>
      <c r="M15" s="15" t="s">
        <v>18</v>
      </c>
    </row>
    <row r="16" spans="1:14" ht="54.75" thickBot="1" x14ac:dyDescent="0.3">
      <c r="A16" s="4" t="s">
        <v>34</v>
      </c>
      <c r="B16" s="26" t="s">
        <v>35</v>
      </c>
      <c r="C16" s="14" t="s">
        <v>36</v>
      </c>
      <c r="D16" s="5" t="s">
        <v>37</v>
      </c>
      <c r="E16" s="13" t="s">
        <v>38</v>
      </c>
      <c r="F16" s="5" t="s">
        <v>39</v>
      </c>
      <c r="G16" s="5" t="s">
        <v>40</v>
      </c>
      <c r="H16" s="57"/>
      <c r="I16" s="58"/>
      <c r="J16" s="58"/>
      <c r="K16" s="58"/>
      <c r="L16" s="95"/>
      <c r="M16" s="98"/>
    </row>
    <row r="17" spans="1:13" x14ac:dyDescent="0.25">
      <c r="A17" s="8"/>
      <c r="B17" s="25"/>
      <c r="C17" s="9"/>
      <c r="D17" s="10"/>
      <c r="E17" s="11"/>
      <c r="F17" s="10"/>
      <c r="G17" s="10"/>
      <c r="H17" s="12"/>
      <c r="I17" s="17"/>
      <c r="J17" s="17"/>
      <c r="K17" s="17"/>
      <c r="L17" s="17"/>
      <c r="M17" s="96"/>
    </row>
    <row r="18" spans="1:13" x14ac:dyDescent="0.25">
      <c r="A18" s="21" t="s">
        <v>41</v>
      </c>
      <c r="B18" s="23"/>
      <c r="C18" s="22"/>
      <c r="D18" s="31"/>
      <c r="E18" s="31"/>
      <c r="F18" s="31"/>
      <c r="G18" s="32"/>
      <c r="H18" s="116"/>
      <c r="I18" s="117"/>
      <c r="J18" s="117"/>
      <c r="K18" s="117"/>
      <c r="L18" s="127"/>
      <c r="M18" s="128"/>
    </row>
    <row r="19" spans="1:13" ht="87.75" x14ac:dyDescent="0.25">
      <c r="A19" s="4" t="s">
        <v>41</v>
      </c>
      <c r="B19" s="26" t="s">
        <v>42</v>
      </c>
      <c r="C19" s="14" t="s">
        <v>43</v>
      </c>
      <c r="D19" s="13" t="s">
        <v>44</v>
      </c>
      <c r="E19" s="5" t="s">
        <v>45</v>
      </c>
      <c r="F19" s="5" t="s">
        <v>46</v>
      </c>
      <c r="G19" s="5" t="s">
        <v>47</v>
      </c>
      <c r="H19" s="57"/>
      <c r="I19" s="58"/>
      <c r="J19" s="58"/>
      <c r="K19" s="58"/>
      <c r="L19" s="58"/>
      <c r="M19" s="99"/>
    </row>
    <row r="20" spans="1:13" ht="63" x14ac:dyDescent="0.25">
      <c r="A20" s="4" t="s">
        <v>41</v>
      </c>
      <c r="B20" s="26" t="s">
        <v>48</v>
      </c>
      <c r="C20" s="14" t="s">
        <v>49</v>
      </c>
      <c r="D20" s="6" t="s">
        <v>50</v>
      </c>
      <c r="E20" s="6" t="s">
        <v>51</v>
      </c>
      <c r="F20" s="6" t="s">
        <v>52</v>
      </c>
      <c r="G20" s="6" t="s">
        <v>53</v>
      </c>
      <c r="H20" s="57"/>
      <c r="I20" s="58"/>
      <c r="J20" s="58"/>
      <c r="K20" s="58"/>
      <c r="L20" s="58"/>
      <c r="M20" s="100"/>
    </row>
    <row r="21" spans="1:13" ht="72" x14ac:dyDescent="0.25">
      <c r="A21" s="4" t="s">
        <v>41</v>
      </c>
      <c r="B21" s="26" t="s">
        <v>54</v>
      </c>
      <c r="C21" s="14" t="s">
        <v>55</v>
      </c>
      <c r="D21" s="5" t="s">
        <v>56</v>
      </c>
      <c r="E21" s="13" t="s">
        <v>57</v>
      </c>
      <c r="F21" s="13" t="s">
        <v>58</v>
      </c>
      <c r="G21" s="13" t="s">
        <v>59</v>
      </c>
      <c r="H21" s="57"/>
      <c r="I21" s="58"/>
      <c r="J21" s="58"/>
      <c r="K21" s="58"/>
      <c r="L21" s="58"/>
      <c r="M21" s="15" t="s">
        <v>19</v>
      </c>
    </row>
    <row r="22" spans="1:13" ht="72" x14ac:dyDescent="0.25">
      <c r="A22" s="4" t="s">
        <v>41</v>
      </c>
      <c r="B22" s="26" t="s">
        <v>60</v>
      </c>
      <c r="C22" s="14" t="s">
        <v>61</v>
      </c>
      <c r="D22" s="6" t="s">
        <v>62</v>
      </c>
      <c r="E22" s="6" t="s">
        <v>63</v>
      </c>
      <c r="F22" s="6" t="s">
        <v>64</v>
      </c>
      <c r="G22" s="6" t="s">
        <v>65</v>
      </c>
      <c r="H22" s="57"/>
      <c r="I22" s="58"/>
      <c r="J22" s="58"/>
      <c r="K22" s="58"/>
      <c r="L22" s="58"/>
      <c r="M22" s="99"/>
    </row>
    <row r="23" spans="1:13" ht="45" x14ac:dyDescent="0.25">
      <c r="A23" s="4" t="s">
        <v>41</v>
      </c>
      <c r="B23" s="26" t="s">
        <v>66</v>
      </c>
      <c r="C23" s="14" t="s">
        <v>67</v>
      </c>
      <c r="D23" s="6" t="s">
        <v>68</v>
      </c>
      <c r="E23" s="6" t="s">
        <v>69</v>
      </c>
      <c r="F23" s="6" t="s">
        <v>70</v>
      </c>
      <c r="G23" s="6" t="s">
        <v>71</v>
      </c>
      <c r="H23" s="57"/>
      <c r="I23" s="58"/>
      <c r="J23" s="58"/>
      <c r="K23" s="58"/>
      <c r="L23" s="58"/>
      <c r="M23" s="99"/>
    </row>
    <row r="24" spans="1:13" ht="63" x14ac:dyDescent="0.25">
      <c r="A24" s="4" t="s">
        <v>41</v>
      </c>
      <c r="B24" s="26" t="s">
        <v>72</v>
      </c>
      <c r="C24" s="14" t="s">
        <v>73</v>
      </c>
      <c r="D24" s="5" t="s">
        <v>74</v>
      </c>
      <c r="E24" s="13" t="s">
        <v>75</v>
      </c>
      <c r="F24" s="5" t="s">
        <v>76</v>
      </c>
      <c r="G24" s="5" t="s">
        <v>77</v>
      </c>
      <c r="H24" s="57"/>
      <c r="I24" s="58"/>
      <c r="J24" s="58"/>
      <c r="K24" s="58"/>
      <c r="L24" s="58"/>
      <c r="M24" s="99"/>
    </row>
    <row r="25" spans="1:13" ht="81" x14ac:dyDescent="0.25">
      <c r="A25" s="20" t="s">
        <v>41</v>
      </c>
      <c r="B25" s="27" t="s">
        <v>78</v>
      </c>
      <c r="C25" s="14" t="s">
        <v>79</v>
      </c>
      <c r="D25" s="5" t="s">
        <v>80</v>
      </c>
      <c r="E25" s="13" t="s">
        <v>81</v>
      </c>
      <c r="F25" s="13" t="s">
        <v>82</v>
      </c>
      <c r="G25" s="13" t="s">
        <v>83</v>
      </c>
      <c r="H25" s="57"/>
      <c r="I25" s="58"/>
      <c r="J25" s="58"/>
      <c r="K25" s="58"/>
      <c r="L25" s="86"/>
      <c r="M25" s="101"/>
    </row>
    <row r="26" spans="1:13" x14ac:dyDescent="0.25">
      <c r="A26" s="8"/>
      <c r="B26" s="25"/>
      <c r="C26" s="9"/>
      <c r="D26" s="10"/>
      <c r="E26" s="11"/>
      <c r="F26" s="10"/>
      <c r="G26" s="10"/>
      <c r="H26" s="12"/>
      <c r="I26" s="17"/>
      <c r="J26" s="17"/>
      <c r="K26" s="17"/>
      <c r="L26" s="17"/>
      <c r="M26" s="61"/>
    </row>
    <row r="27" spans="1:13" x14ac:dyDescent="0.25">
      <c r="A27" s="21" t="s">
        <v>84</v>
      </c>
      <c r="B27" s="23"/>
      <c r="C27" s="22"/>
      <c r="D27" s="31"/>
      <c r="E27" s="31"/>
      <c r="F27" s="31"/>
      <c r="G27" s="32"/>
      <c r="H27" s="116"/>
      <c r="I27" s="117"/>
      <c r="J27" s="117"/>
      <c r="K27" s="117"/>
      <c r="L27" s="127"/>
      <c r="M27" s="128"/>
    </row>
    <row r="28" spans="1:13" ht="58.5" x14ac:dyDescent="0.25">
      <c r="A28" s="4" t="s">
        <v>84</v>
      </c>
      <c r="B28" s="26" t="s">
        <v>85</v>
      </c>
      <c r="C28" s="14" t="s">
        <v>86</v>
      </c>
      <c r="D28" s="5" t="s">
        <v>87</v>
      </c>
      <c r="E28" s="13" t="s">
        <v>88</v>
      </c>
      <c r="F28" s="5" t="s">
        <v>89</v>
      </c>
      <c r="G28" s="5" t="s">
        <v>90</v>
      </c>
      <c r="H28" s="57"/>
      <c r="I28" s="58"/>
      <c r="J28" s="58"/>
      <c r="K28" s="58"/>
      <c r="L28" s="58"/>
      <c r="M28" s="99"/>
    </row>
    <row r="29" spans="1:13" ht="72" x14ac:dyDescent="0.25">
      <c r="A29" s="4" t="s">
        <v>84</v>
      </c>
      <c r="B29" s="26" t="s">
        <v>91</v>
      </c>
      <c r="C29" s="14" t="s">
        <v>92</v>
      </c>
      <c r="D29" s="30" t="s">
        <v>93</v>
      </c>
      <c r="E29" s="13" t="s">
        <v>94</v>
      </c>
      <c r="F29" s="5" t="s">
        <v>95</v>
      </c>
      <c r="G29" s="5" t="s">
        <v>96</v>
      </c>
      <c r="H29" s="57"/>
      <c r="I29" s="58"/>
      <c r="J29" s="58"/>
      <c r="K29" s="58"/>
      <c r="L29" s="58"/>
      <c r="M29" s="100"/>
    </row>
    <row r="30" spans="1:13" ht="54" x14ac:dyDescent="0.25">
      <c r="A30" s="4" t="s">
        <v>84</v>
      </c>
      <c r="B30" s="26" t="s">
        <v>97</v>
      </c>
      <c r="C30" s="14" t="s">
        <v>98</v>
      </c>
      <c r="D30" s="5" t="s">
        <v>99</v>
      </c>
      <c r="E30" s="13" t="s">
        <v>100</v>
      </c>
      <c r="F30" s="5" t="s">
        <v>101</v>
      </c>
      <c r="G30" s="5" t="s">
        <v>102</v>
      </c>
      <c r="H30" s="57"/>
      <c r="I30" s="58"/>
      <c r="J30" s="58"/>
      <c r="K30" s="58"/>
      <c r="L30" s="58"/>
      <c r="M30" s="99"/>
    </row>
    <row r="31" spans="1:13" ht="99" x14ac:dyDescent="0.25">
      <c r="A31" s="4" t="s">
        <v>84</v>
      </c>
      <c r="B31" s="26" t="s">
        <v>103</v>
      </c>
      <c r="C31" s="14" t="s">
        <v>104</v>
      </c>
      <c r="D31" s="5" t="s">
        <v>105</v>
      </c>
      <c r="E31" s="13" t="s">
        <v>106</v>
      </c>
      <c r="F31" s="5" t="s">
        <v>107</v>
      </c>
      <c r="G31" s="5" t="s">
        <v>108</v>
      </c>
      <c r="H31" s="57"/>
      <c r="I31" s="58"/>
      <c r="J31" s="58"/>
      <c r="K31" s="58"/>
      <c r="L31" s="58"/>
      <c r="M31" s="99"/>
    </row>
    <row r="32" spans="1:13" ht="107.25" x14ac:dyDescent="0.25">
      <c r="A32" s="4" t="s">
        <v>84</v>
      </c>
      <c r="B32" s="26" t="s">
        <v>109</v>
      </c>
      <c r="C32" s="14" t="s">
        <v>110</v>
      </c>
      <c r="D32" s="5" t="s">
        <v>111</v>
      </c>
      <c r="E32" s="5" t="s">
        <v>112</v>
      </c>
      <c r="F32" s="5" t="s">
        <v>113</v>
      </c>
      <c r="G32" s="5" t="s">
        <v>114</v>
      </c>
      <c r="H32" s="57"/>
      <c r="I32" s="58"/>
      <c r="J32" s="58"/>
      <c r="K32" s="58"/>
      <c r="L32" s="86"/>
      <c r="M32" s="43" t="s">
        <v>18</v>
      </c>
    </row>
    <row r="33" spans="1:14" x14ac:dyDescent="0.25">
      <c r="A33" s="8"/>
      <c r="B33" s="25"/>
      <c r="C33" s="9"/>
      <c r="D33" s="10"/>
      <c r="E33" s="11"/>
      <c r="F33" s="10"/>
      <c r="G33" s="10"/>
      <c r="H33" s="12"/>
      <c r="I33" s="17"/>
      <c r="J33" s="17"/>
      <c r="K33" s="17"/>
      <c r="L33" s="17"/>
      <c r="M33" s="61"/>
    </row>
    <row r="34" spans="1:14" x14ac:dyDescent="0.25">
      <c r="A34" s="21" t="s">
        <v>115</v>
      </c>
      <c r="B34" s="23"/>
      <c r="C34" s="22"/>
      <c r="D34" s="31"/>
      <c r="E34" s="31"/>
      <c r="F34" s="31"/>
      <c r="G34" s="32"/>
      <c r="H34" s="116"/>
      <c r="I34" s="117"/>
      <c r="J34" s="117"/>
      <c r="K34" s="117"/>
      <c r="L34" s="117"/>
      <c r="M34" s="118"/>
    </row>
    <row r="35" spans="1:14" ht="99" x14ac:dyDescent="0.25">
      <c r="A35" s="4" t="s">
        <v>115</v>
      </c>
      <c r="B35" s="26" t="s">
        <v>116</v>
      </c>
      <c r="C35" s="14" t="s">
        <v>117</v>
      </c>
      <c r="D35" s="6" t="s">
        <v>118</v>
      </c>
      <c r="E35" s="6" t="s">
        <v>119</v>
      </c>
      <c r="F35" s="6" t="s">
        <v>120</v>
      </c>
      <c r="G35" s="6" t="s">
        <v>121</v>
      </c>
      <c r="H35" s="57"/>
      <c r="I35" s="58"/>
      <c r="J35" s="58"/>
      <c r="K35" s="58"/>
      <c r="L35" s="58"/>
      <c r="M35" s="43" t="s">
        <v>18</v>
      </c>
    </row>
    <row r="36" spans="1:14" x14ac:dyDescent="0.25">
      <c r="A36" s="8"/>
      <c r="B36" s="25"/>
      <c r="C36" s="9"/>
      <c r="D36" s="10"/>
      <c r="E36" s="11"/>
      <c r="F36" s="10"/>
      <c r="G36" s="10"/>
      <c r="H36" s="12"/>
      <c r="I36" s="17"/>
      <c r="J36" s="17"/>
      <c r="K36" s="17"/>
      <c r="L36" s="17"/>
      <c r="M36" s="60"/>
      <c r="N36" s="59"/>
    </row>
    <row r="37" spans="1:14" x14ac:dyDescent="0.25">
      <c r="A37" s="21" t="s">
        <v>122</v>
      </c>
      <c r="B37" s="23"/>
      <c r="C37" s="22"/>
      <c r="D37" s="31"/>
      <c r="E37" s="31"/>
      <c r="F37" s="31"/>
      <c r="G37" s="32"/>
      <c r="H37" s="116"/>
      <c r="I37" s="117"/>
      <c r="J37" s="117"/>
      <c r="K37" s="117"/>
      <c r="L37" s="117"/>
      <c r="M37" s="118"/>
    </row>
    <row r="38" spans="1:14" ht="54" x14ac:dyDescent="0.25">
      <c r="A38" s="4" t="s">
        <v>123</v>
      </c>
      <c r="B38" s="28" t="s">
        <v>124</v>
      </c>
      <c r="C38" s="18" t="s">
        <v>125</v>
      </c>
      <c r="D38" s="19" t="s">
        <v>126</v>
      </c>
      <c r="E38" s="19" t="s">
        <v>127</v>
      </c>
      <c r="F38" s="19" t="s">
        <v>128</v>
      </c>
      <c r="G38" s="19" t="s">
        <v>129</v>
      </c>
      <c r="H38" s="57"/>
      <c r="I38" s="58"/>
      <c r="J38" s="58"/>
      <c r="K38" s="58"/>
      <c r="L38" s="58"/>
      <c r="M38" s="43" t="s">
        <v>18</v>
      </c>
    </row>
    <row r="39" spans="1:14" x14ac:dyDescent="0.25">
      <c r="B39" s="87"/>
      <c r="C39" s="87"/>
      <c r="D39" s="87"/>
      <c r="E39" s="87"/>
      <c r="F39" s="87"/>
      <c r="G39" s="87"/>
      <c r="H39" s="87"/>
      <c r="I39" s="87"/>
      <c r="J39" s="87"/>
      <c r="K39" s="87"/>
      <c r="L39" s="87"/>
      <c r="M39" s="87"/>
    </row>
    <row r="40" spans="1:14" x14ac:dyDescent="0.25">
      <c r="A40" s="113" t="s">
        <v>130</v>
      </c>
      <c r="B40" s="114"/>
      <c r="C40" s="114"/>
      <c r="D40" s="114"/>
      <c r="E40" s="114"/>
      <c r="F40" s="114"/>
      <c r="G40" s="115"/>
      <c r="H40" s="110"/>
      <c r="I40" s="111"/>
      <c r="J40" s="111"/>
      <c r="K40" s="111"/>
      <c r="L40" s="111"/>
      <c r="M40" s="112"/>
    </row>
    <row r="41" spans="1:14" ht="81" x14ac:dyDescent="0.25">
      <c r="A41" s="4" t="s">
        <v>130</v>
      </c>
      <c r="B41" s="26" t="s">
        <v>131</v>
      </c>
      <c r="C41" s="14" t="s">
        <v>132</v>
      </c>
      <c r="D41" s="5" t="s">
        <v>133</v>
      </c>
      <c r="E41" s="13" t="s">
        <v>134</v>
      </c>
      <c r="F41" s="13" t="s">
        <v>135</v>
      </c>
      <c r="G41" s="13" t="s">
        <v>136</v>
      </c>
      <c r="H41" s="57"/>
      <c r="I41" s="58"/>
      <c r="J41" s="58"/>
      <c r="K41" s="58"/>
      <c r="L41" s="58"/>
      <c r="M41" s="99"/>
    </row>
    <row r="42" spans="1:14" ht="58.5" x14ac:dyDescent="0.25">
      <c r="A42" s="4" t="s">
        <v>130</v>
      </c>
      <c r="B42" s="26" t="s">
        <v>137</v>
      </c>
      <c r="C42" s="14" t="s">
        <v>138</v>
      </c>
      <c r="D42" s="5" t="s">
        <v>139</v>
      </c>
      <c r="E42" s="13" t="s">
        <v>140</v>
      </c>
      <c r="F42" s="5" t="s">
        <v>141</v>
      </c>
      <c r="G42" s="5" t="s">
        <v>142</v>
      </c>
      <c r="H42" s="57"/>
      <c r="I42" s="58"/>
      <c r="J42" s="58"/>
      <c r="K42" s="58"/>
      <c r="L42" s="58"/>
      <c r="M42" s="102"/>
    </row>
    <row r="43" spans="1:14" x14ac:dyDescent="0.25">
      <c r="A43" s="8"/>
      <c r="B43" s="25"/>
      <c r="C43" s="9"/>
      <c r="D43" s="10"/>
      <c r="E43" s="11"/>
      <c r="F43" s="10"/>
      <c r="G43" s="10"/>
      <c r="H43" s="12"/>
      <c r="I43" s="17"/>
      <c r="J43" s="17"/>
      <c r="K43" s="17"/>
      <c r="L43" s="17"/>
      <c r="M43" s="61"/>
    </row>
    <row r="44" spans="1:14" x14ac:dyDescent="0.25">
      <c r="A44" s="21" t="s">
        <v>143</v>
      </c>
      <c r="B44" s="23"/>
      <c r="C44" s="22"/>
      <c r="D44" s="31"/>
      <c r="E44" s="31"/>
      <c r="F44" s="31"/>
      <c r="G44" s="32"/>
      <c r="H44" s="116"/>
      <c r="I44" s="117"/>
      <c r="J44" s="117"/>
      <c r="K44" s="117"/>
      <c r="L44" s="117"/>
      <c r="M44" s="118"/>
    </row>
    <row r="45" spans="1:14" ht="90" x14ac:dyDescent="0.25">
      <c r="A45" s="4" t="s">
        <v>144</v>
      </c>
      <c r="B45" s="26" t="s">
        <v>145</v>
      </c>
      <c r="C45" s="14" t="s">
        <v>146</v>
      </c>
      <c r="D45" s="13" t="s">
        <v>147</v>
      </c>
      <c r="E45" s="13" t="s">
        <v>148</v>
      </c>
      <c r="F45" s="13" t="s">
        <v>149</v>
      </c>
      <c r="G45" s="5" t="s">
        <v>150</v>
      </c>
      <c r="H45" s="57"/>
      <c r="I45" s="58"/>
      <c r="J45" s="58"/>
      <c r="K45" s="58"/>
      <c r="L45" s="58"/>
      <c r="M45" s="99"/>
    </row>
    <row r="46" spans="1:14" ht="68.25" x14ac:dyDescent="0.25">
      <c r="A46" s="4" t="s">
        <v>144</v>
      </c>
      <c r="B46" s="26" t="s">
        <v>151</v>
      </c>
      <c r="C46" s="14" t="s">
        <v>152</v>
      </c>
      <c r="D46" s="5" t="s">
        <v>153</v>
      </c>
      <c r="E46" s="5" t="s">
        <v>154</v>
      </c>
      <c r="F46" s="5" t="s">
        <v>155</v>
      </c>
      <c r="G46" s="5" t="s">
        <v>156</v>
      </c>
      <c r="H46" s="57"/>
      <c r="I46" s="58"/>
      <c r="J46" s="58"/>
      <c r="K46" s="58"/>
      <c r="L46" s="58"/>
      <c r="M46" s="100"/>
    </row>
    <row r="47" spans="1:14" ht="54" x14ac:dyDescent="0.25">
      <c r="A47" s="39" t="s">
        <v>144</v>
      </c>
      <c r="B47" s="40" t="s">
        <v>157</v>
      </c>
      <c r="C47" s="18" t="s">
        <v>158</v>
      </c>
      <c r="D47" s="41" t="s">
        <v>159</v>
      </c>
      <c r="E47" s="42" t="s">
        <v>160</v>
      </c>
      <c r="F47" s="41" t="s">
        <v>161</v>
      </c>
      <c r="G47" s="19" t="s">
        <v>162</v>
      </c>
      <c r="H47" s="57"/>
      <c r="I47" s="58"/>
      <c r="J47" s="58"/>
      <c r="K47" s="58"/>
      <c r="L47" s="58"/>
      <c r="M47" s="101"/>
    </row>
    <row r="48" spans="1:14" x14ac:dyDescent="0.25">
      <c r="A48" s="47"/>
      <c r="B48" s="48"/>
      <c r="C48" s="49"/>
      <c r="D48" s="50"/>
      <c r="E48" s="51"/>
      <c r="F48" s="50"/>
      <c r="G48" s="50"/>
      <c r="H48" s="52"/>
      <c r="I48" s="45"/>
      <c r="J48" s="45"/>
      <c r="K48" s="45"/>
      <c r="L48" s="45"/>
      <c r="M48" s="46"/>
    </row>
    <row r="49" spans="1:13" x14ac:dyDescent="0.25">
      <c r="A49" s="122" t="s">
        <v>0</v>
      </c>
      <c r="B49" s="123"/>
      <c r="C49" s="123"/>
      <c r="D49" s="123"/>
      <c r="E49" s="123"/>
      <c r="F49" s="123"/>
      <c r="G49" s="123"/>
      <c r="H49" s="123"/>
      <c r="I49" s="123"/>
      <c r="J49" s="123"/>
      <c r="K49" s="123"/>
      <c r="L49" s="123"/>
      <c r="M49" s="124"/>
    </row>
    <row r="50" spans="1:13" ht="15.75" thickBot="1" x14ac:dyDescent="0.3">
      <c r="A50" s="137" t="s">
        <v>10</v>
      </c>
      <c r="B50" s="137"/>
      <c r="C50" s="137"/>
      <c r="D50" s="137"/>
      <c r="E50" s="137"/>
      <c r="F50" s="137"/>
      <c r="G50" s="137"/>
      <c r="H50" s="119"/>
      <c r="I50" s="120"/>
      <c r="J50" s="120"/>
      <c r="K50" s="120"/>
      <c r="L50" s="120"/>
      <c r="M50" s="121"/>
    </row>
    <row r="51" spans="1:13" ht="126" x14ac:dyDescent="0.25">
      <c r="A51" s="34" t="s">
        <v>11</v>
      </c>
      <c r="B51" s="33" t="s">
        <v>12</v>
      </c>
      <c r="C51" s="35" t="s">
        <v>13</v>
      </c>
      <c r="D51" s="36" t="s">
        <v>14</v>
      </c>
      <c r="E51" s="36" t="s">
        <v>15</v>
      </c>
      <c r="F51" s="36" t="s">
        <v>16</v>
      </c>
      <c r="G51" s="36" t="s">
        <v>17</v>
      </c>
      <c r="H51" s="57"/>
      <c r="I51" s="58" t="s">
        <v>201</v>
      </c>
      <c r="J51" s="58"/>
      <c r="K51" s="58"/>
      <c r="L51" s="94"/>
      <c r="M51" s="104"/>
    </row>
    <row r="52" spans="1:13" ht="137.25" thickBot="1" x14ac:dyDescent="0.3">
      <c r="A52" s="34" t="s">
        <v>163</v>
      </c>
      <c r="B52" s="33" t="s">
        <v>164</v>
      </c>
      <c r="C52" s="35" t="s">
        <v>165</v>
      </c>
      <c r="D52" s="37" t="s">
        <v>166</v>
      </c>
      <c r="E52" s="37" t="s">
        <v>167</v>
      </c>
      <c r="F52" s="37" t="s">
        <v>168</v>
      </c>
      <c r="G52" s="37" t="s">
        <v>169</v>
      </c>
      <c r="H52" s="57"/>
      <c r="I52" s="58"/>
      <c r="J52" s="58"/>
      <c r="K52" s="58"/>
      <c r="L52" s="94"/>
      <c r="M52" s="105"/>
    </row>
    <row r="53" spans="1:13" x14ac:dyDescent="0.25">
      <c r="A53" s="138"/>
      <c r="B53" s="139"/>
      <c r="C53" s="139"/>
      <c r="D53" s="139"/>
      <c r="E53" s="139"/>
      <c r="F53" s="139"/>
      <c r="G53" s="139"/>
      <c r="H53" s="139"/>
      <c r="I53" s="139"/>
      <c r="J53" s="139"/>
      <c r="K53" s="139"/>
      <c r="L53" s="139"/>
      <c r="M53" s="140"/>
    </row>
    <row r="54" spans="1:13" ht="15.75" thickBot="1" x14ac:dyDescent="0.3">
      <c r="A54" s="137" t="s">
        <v>41</v>
      </c>
      <c r="B54" s="137"/>
      <c r="C54" s="137"/>
      <c r="D54" s="137"/>
      <c r="E54" s="137"/>
      <c r="F54" s="137"/>
      <c r="G54" s="137"/>
      <c r="H54" s="119"/>
      <c r="I54" s="120"/>
      <c r="J54" s="120"/>
      <c r="K54" s="120"/>
      <c r="L54" s="120"/>
      <c r="M54" s="121"/>
    </row>
    <row r="55" spans="1:13" ht="94.5" x14ac:dyDescent="0.25">
      <c r="A55" s="34" t="s">
        <v>41</v>
      </c>
      <c r="B55" s="33" t="s">
        <v>42</v>
      </c>
      <c r="C55" s="35" t="s">
        <v>170</v>
      </c>
      <c r="D55" s="38" t="s">
        <v>44</v>
      </c>
      <c r="E55" s="37" t="s">
        <v>45</v>
      </c>
      <c r="F55" s="37" t="s">
        <v>46</v>
      </c>
      <c r="G55" s="37" t="s">
        <v>47</v>
      </c>
      <c r="H55" s="57"/>
      <c r="I55" s="58"/>
      <c r="J55" s="58"/>
      <c r="K55" s="58"/>
      <c r="L55" s="94"/>
      <c r="M55" s="106" t="s">
        <v>18</v>
      </c>
    </row>
    <row r="56" spans="1:13" ht="63" x14ac:dyDescent="0.25">
      <c r="A56" s="34" t="s">
        <v>41</v>
      </c>
      <c r="B56" s="33" t="s">
        <v>48</v>
      </c>
      <c r="C56" s="35" t="s">
        <v>49</v>
      </c>
      <c r="D56" s="36" t="s">
        <v>50</v>
      </c>
      <c r="E56" s="36" t="s">
        <v>51</v>
      </c>
      <c r="F56" s="36" t="s">
        <v>52</v>
      </c>
      <c r="G56" s="36" t="s">
        <v>53</v>
      </c>
      <c r="H56" s="57"/>
      <c r="I56" s="58"/>
      <c r="J56" s="58"/>
      <c r="K56" s="58"/>
      <c r="L56" s="94"/>
      <c r="M56" s="107"/>
    </row>
    <row r="57" spans="1:13" ht="72" x14ac:dyDescent="0.25">
      <c r="A57" s="34" t="s">
        <v>41</v>
      </c>
      <c r="B57" s="33" t="s">
        <v>54</v>
      </c>
      <c r="C57" s="35" t="s">
        <v>55</v>
      </c>
      <c r="D57" s="37" t="s">
        <v>56</v>
      </c>
      <c r="E57" s="38" t="s">
        <v>57</v>
      </c>
      <c r="F57" s="38" t="s">
        <v>58</v>
      </c>
      <c r="G57" s="38" t="s">
        <v>59</v>
      </c>
      <c r="H57" s="57"/>
      <c r="I57" s="58"/>
      <c r="J57" s="58"/>
      <c r="K57" s="58"/>
      <c r="L57" s="94"/>
      <c r="M57" s="70" t="s">
        <v>18</v>
      </c>
    </row>
    <row r="58" spans="1:13" ht="73.5" x14ac:dyDescent="0.25">
      <c r="A58" s="34" t="s">
        <v>41</v>
      </c>
      <c r="B58" s="33" t="s">
        <v>60</v>
      </c>
      <c r="C58" s="35" t="s">
        <v>61</v>
      </c>
      <c r="D58" s="36" t="s">
        <v>62</v>
      </c>
      <c r="E58" s="36" t="s">
        <v>63</v>
      </c>
      <c r="F58" s="36" t="s">
        <v>64</v>
      </c>
      <c r="G58" s="36" t="s">
        <v>65</v>
      </c>
      <c r="H58" s="57"/>
      <c r="I58" s="58"/>
      <c r="J58" s="58"/>
      <c r="K58" s="58"/>
      <c r="L58" s="94"/>
      <c r="M58" s="107"/>
    </row>
    <row r="59" spans="1:13" ht="53.25" thickBot="1" x14ac:dyDescent="0.3">
      <c r="A59" s="88" t="s">
        <v>41</v>
      </c>
      <c r="B59" s="89" t="s">
        <v>171</v>
      </c>
      <c r="C59" s="71" t="s">
        <v>172</v>
      </c>
      <c r="D59" s="72" t="s">
        <v>173</v>
      </c>
      <c r="E59" s="72" t="s">
        <v>174</v>
      </c>
      <c r="F59" s="72" t="s">
        <v>175</v>
      </c>
      <c r="G59" s="72" t="s">
        <v>176</v>
      </c>
      <c r="H59" s="90"/>
      <c r="I59" s="86"/>
      <c r="J59" s="86"/>
      <c r="K59" s="86"/>
      <c r="L59" s="95"/>
      <c r="M59" s="105"/>
    </row>
    <row r="60" spans="1:13" x14ac:dyDescent="0.25">
      <c r="A60" s="139"/>
      <c r="B60" s="139"/>
      <c r="C60" s="139"/>
      <c r="D60" s="139"/>
      <c r="E60" s="139"/>
      <c r="F60" s="139"/>
      <c r="G60" s="139"/>
      <c r="H60" s="139"/>
      <c r="I60" s="139"/>
      <c r="J60" s="139"/>
      <c r="K60" s="139"/>
      <c r="L60" s="139"/>
      <c r="M60" s="141"/>
    </row>
    <row r="61" spans="1:13" ht="15.75" thickBot="1" x14ac:dyDescent="0.3">
      <c r="A61" s="136" t="s">
        <v>84</v>
      </c>
      <c r="B61" s="136"/>
      <c r="C61" s="136"/>
      <c r="D61" s="136"/>
      <c r="E61" s="136"/>
      <c r="F61" s="136"/>
      <c r="G61" s="136"/>
      <c r="H61" s="142"/>
      <c r="I61" s="143"/>
      <c r="J61" s="143"/>
      <c r="K61" s="143"/>
      <c r="L61" s="143"/>
      <c r="M61" s="144"/>
    </row>
    <row r="62" spans="1:13" ht="84" x14ac:dyDescent="0.25">
      <c r="A62" s="34" t="s">
        <v>84</v>
      </c>
      <c r="B62" s="33" t="s">
        <v>177</v>
      </c>
      <c r="C62" s="35" t="s">
        <v>178</v>
      </c>
      <c r="D62" s="37" t="s">
        <v>179</v>
      </c>
      <c r="E62" s="37" t="s">
        <v>180</v>
      </c>
      <c r="F62" s="37" t="s">
        <v>181</v>
      </c>
      <c r="G62" s="37" t="s">
        <v>182</v>
      </c>
      <c r="H62" s="57"/>
      <c r="I62" s="58"/>
      <c r="J62" s="58"/>
      <c r="K62" s="58"/>
      <c r="L62" s="94"/>
      <c r="M62" s="106" t="s">
        <v>18</v>
      </c>
    </row>
    <row r="63" spans="1:13" ht="73.5" x14ac:dyDescent="0.25">
      <c r="A63" s="34" t="s">
        <v>84</v>
      </c>
      <c r="B63" s="33" t="s">
        <v>183</v>
      </c>
      <c r="C63" s="35" t="s">
        <v>184</v>
      </c>
      <c r="D63" s="37" t="s">
        <v>185</v>
      </c>
      <c r="E63" s="38" t="s">
        <v>186</v>
      </c>
      <c r="F63" s="37" t="s">
        <v>187</v>
      </c>
      <c r="G63" s="37" t="s">
        <v>188</v>
      </c>
      <c r="H63" s="57"/>
      <c r="I63" s="58"/>
      <c r="J63" s="58"/>
      <c r="K63" s="58"/>
      <c r="L63" s="94"/>
      <c r="M63" s="107"/>
    </row>
    <row r="64" spans="1:13" ht="74.25" thickBot="1" x14ac:dyDescent="0.3">
      <c r="A64" s="88" t="s">
        <v>84</v>
      </c>
      <c r="B64" s="89" t="s">
        <v>91</v>
      </c>
      <c r="C64" s="71" t="s">
        <v>92</v>
      </c>
      <c r="D64" s="91" t="s">
        <v>93</v>
      </c>
      <c r="E64" s="92" t="s">
        <v>94</v>
      </c>
      <c r="F64" s="93" t="s">
        <v>95</v>
      </c>
      <c r="G64" s="93" t="s">
        <v>96</v>
      </c>
      <c r="H64" s="90"/>
      <c r="I64" s="86"/>
      <c r="J64" s="86"/>
      <c r="K64" s="86"/>
      <c r="L64" s="95"/>
      <c r="M64" s="105"/>
    </row>
    <row r="65" spans="1:13" x14ac:dyDescent="0.25">
      <c r="A65" s="63"/>
      <c r="B65" s="64"/>
      <c r="C65" s="65"/>
      <c r="D65" s="66"/>
      <c r="E65" s="67"/>
      <c r="F65" s="66"/>
      <c r="G65" s="66"/>
      <c r="H65" s="68"/>
      <c r="I65" s="69"/>
      <c r="J65" s="69"/>
      <c r="K65" s="69"/>
      <c r="L65" s="69"/>
      <c r="M65" s="108"/>
    </row>
    <row r="66" spans="1:13" ht="15.75" thickBot="1" x14ac:dyDescent="0.3">
      <c r="A66" s="136" t="s">
        <v>122</v>
      </c>
      <c r="B66" s="136"/>
      <c r="C66" s="136"/>
      <c r="D66" s="136"/>
      <c r="E66" s="136"/>
      <c r="F66" s="136"/>
      <c r="G66" s="136"/>
      <c r="H66" s="119"/>
      <c r="I66" s="120"/>
      <c r="J66" s="120"/>
      <c r="K66" s="120"/>
      <c r="L66" s="120"/>
      <c r="M66" s="121"/>
    </row>
    <row r="67" spans="1:13" ht="54" x14ac:dyDescent="0.25">
      <c r="A67" s="34" t="s">
        <v>123</v>
      </c>
      <c r="B67" s="33" t="s">
        <v>124</v>
      </c>
      <c r="C67" s="35" t="s">
        <v>125</v>
      </c>
      <c r="D67" s="36" t="s">
        <v>126</v>
      </c>
      <c r="E67" s="36" t="s">
        <v>127</v>
      </c>
      <c r="F67" s="36" t="s">
        <v>128</v>
      </c>
      <c r="G67" s="36" t="s">
        <v>129</v>
      </c>
      <c r="H67" s="57"/>
      <c r="I67" s="58"/>
      <c r="J67" s="58"/>
      <c r="K67" s="58"/>
      <c r="L67" s="94"/>
      <c r="M67" s="106" t="s">
        <v>18</v>
      </c>
    </row>
    <row r="68" spans="1:13" ht="74.25" thickBot="1" x14ac:dyDescent="0.3">
      <c r="A68" s="88" t="s">
        <v>123</v>
      </c>
      <c r="B68" s="89" t="s">
        <v>189</v>
      </c>
      <c r="C68" s="71" t="s">
        <v>198</v>
      </c>
      <c r="D68" s="72" t="s">
        <v>190</v>
      </c>
      <c r="E68" s="72" t="s">
        <v>127</v>
      </c>
      <c r="F68" s="72" t="s">
        <v>128</v>
      </c>
      <c r="G68" s="72" t="s">
        <v>191</v>
      </c>
      <c r="H68" s="90"/>
      <c r="I68" s="86"/>
      <c r="J68" s="86"/>
      <c r="K68" s="86"/>
      <c r="L68" s="95"/>
      <c r="M68" s="105"/>
    </row>
    <row r="69" spans="1:13" x14ac:dyDescent="0.25">
      <c r="A69" s="63"/>
      <c r="B69" s="64"/>
      <c r="C69" s="65"/>
      <c r="D69" s="66"/>
      <c r="E69" s="67"/>
      <c r="F69" s="66"/>
      <c r="G69" s="66"/>
      <c r="H69" s="68"/>
      <c r="I69" s="69"/>
      <c r="J69" s="69"/>
      <c r="K69" s="69"/>
      <c r="L69" s="69"/>
      <c r="M69" s="108"/>
    </row>
    <row r="70" spans="1:13" x14ac:dyDescent="0.25">
      <c r="A70" s="136" t="s">
        <v>143</v>
      </c>
      <c r="B70" s="136"/>
      <c r="C70" s="136"/>
      <c r="D70" s="136"/>
      <c r="E70" s="136"/>
      <c r="F70" s="136"/>
      <c r="G70" s="136"/>
      <c r="H70" s="119"/>
      <c r="I70" s="120"/>
      <c r="J70" s="120"/>
      <c r="K70" s="120"/>
      <c r="L70" s="120"/>
      <c r="M70" s="145"/>
    </row>
    <row r="71" spans="1:13" ht="90" x14ac:dyDescent="0.25">
      <c r="A71" s="34" t="s">
        <v>144</v>
      </c>
      <c r="B71" s="33" t="s">
        <v>145</v>
      </c>
      <c r="C71" s="35" t="s">
        <v>146</v>
      </c>
      <c r="D71" s="38" t="s">
        <v>147</v>
      </c>
      <c r="E71" s="38" t="s">
        <v>148</v>
      </c>
      <c r="F71" s="38" t="s">
        <v>149</v>
      </c>
      <c r="G71" s="37" t="s">
        <v>150</v>
      </c>
      <c r="H71" s="57"/>
      <c r="I71" s="58"/>
      <c r="J71" s="58"/>
      <c r="K71" s="58"/>
      <c r="L71" s="58"/>
      <c r="M71" s="103"/>
    </row>
  </sheetData>
  <mergeCells count="26">
    <mergeCell ref="A70:G70"/>
    <mergeCell ref="A50:G50"/>
    <mergeCell ref="A54:G54"/>
    <mergeCell ref="A61:G61"/>
    <mergeCell ref="A66:G66"/>
    <mergeCell ref="A53:M53"/>
    <mergeCell ref="H54:M54"/>
    <mergeCell ref="A60:M60"/>
    <mergeCell ref="H61:M61"/>
    <mergeCell ref="H66:M66"/>
    <mergeCell ref="H70:M70"/>
    <mergeCell ref="F2:G2"/>
    <mergeCell ref="H27:M27"/>
    <mergeCell ref="H34:M34"/>
    <mergeCell ref="H37:M37"/>
    <mergeCell ref="F3:J3"/>
    <mergeCell ref="H13:M13"/>
    <mergeCell ref="H18:M18"/>
    <mergeCell ref="H10:M10"/>
    <mergeCell ref="A10:G10"/>
    <mergeCell ref="A13:G13"/>
    <mergeCell ref="H40:M40"/>
    <mergeCell ref="A40:G40"/>
    <mergeCell ref="H44:M44"/>
    <mergeCell ref="H50:M50"/>
    <mergeCell ref="A49:M49"/>
  </mergeCells>
  <dataValidations count="3">
    <dataValidation type="list" allowBlank="1" showInputMessage="1" showErrorMessage="1" sqref="F3">
      <formula1>Competences</formula1>
    </dataValidation>
    <dataValidation type="list" allowBlank="1" showInputMessage="1" showErrorMessage="1" sqref="H11 H67:H68 H62:H64 H55:H59 H51:H52 H45:H47 H41:H42 H38 H35 H28:H32 H19:H25 H14:H16 H71">
      <formula1>croix</formula1>
    </dataValidation>
    <dataValidation type="list" allowBlank="1" showInputMessage="1" showErrorMessage="1" sqref="I11:L11 I14:L16 I19:L25 I28:L32 I35:L35 I38:L38 I41:L42 I45:L47 I51:L52 I55:L59 I62:L64 I67:L68 I71:L71">
      <formula1>Cross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ompétences">
                <anchor moveWithCells="1">
                  <from>
                    <xdr:col>10</xdr:col>
                    <xdr:colOff>304800</xdr:colOff>
                    <xdr:row>1</xdr:row>
                    <xdr:rowOff>85725</xdr:rowOff>
                  </from>
                  <to>
                    <xdr:col>11</xdr:col>
                    <xdr:colOff>733425</xdr:colOff>
                    <xdr:row>3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8"/>
  <sheetViews>
    <sheetView workbookViewId="0">
      <selection activeCell="L5" sqref="L5"/>
    </sheetView>
  </sheetViews>
  <sheetFormatPr baseColWidth="10" defaultRowHeight="15" x14ac:dyDescent="0.25"/>
  <cols>
    <col min="1" max="1" width="38.7109375" bestFit="1" customWidth="1"/>
    <col min="2" max="2" width="13.140625" bestFit="1" customWidth="1"/>
    <col min="3" max="3" width="18.42578125" bestFit="1" customWidth="1"/>
    <col min="5" max="5" width="38.7109375" bestFit="1" customWidth="1"/>
  </cols>
  <sheetData>
    <row r="1" spans="1:12" s="1" customFormat="1" x14ac:dyDescent="0.25">
      <c r="A1" s="146" t="s">
        <v>196</v>
      </c>
      <c r="B1" s="147"/>
      <c r="E1" s="146" t="s">
        <v>197</v>
      </c>
      <c r="F1" s="147"/>
    </row>
    <row r="2" spans="1:12" ht="28.5" x14ac:dyDescent="0.25">
      <c r="A2" s="56" t="s">
        <v>9</v>
      </c>
      <c r="B2" s="56">
        <v>9</v>
      </c>
      <c r="E2" s="56" t="s">
        <v>9</v>
      </c>
      <c r="F2" s="74">
        <v>9</v>
      </c>
      <c r="L2" s="62" t="s">
        <v>18</v>
      </c>
    </row>
    <row r="3" spans="1:12" x14ac:dyDescent="0.25">
      <c r="A3" s="56" t="s">
        <v>0</v>
      </c>
      <c r="B3" s="56">
        <v>49</v>
      </c>
      <c r="E3" s="56" t="s">
        <v>0</v>
      </c>
      <c r="F3" s="56">
        <v>42</v>
      </c>
    </row>
    <row r="4" spans="1:12" x14ac:dyDescent="0.25">
      <c r="A4" s="56"/>
      <c r="B4" s="56"/>
      <c r="E4" s="56"/>
      <c r="F4" s="56"/>
    </row>
    <row r="8" spans="1:12" x14ac:dyDescent="0.25">
      <c r="B8" s="59"/>
    </row>
  </sheetData>
  <mergeCells count="2">
    <mergeCell ref="A1:B1"/>
    <mergeCell ref="E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Feuille vierge</vt:lpstr>
      <vt:lpstr>Formules</vt:lpstr>
      <vt:lpstr>Competences</vt:lpstr>
      <vt:lpstr>Cross</vt:lpstr>
      <vt:lpstr>Notation_personnel</vt:lpstr>
    </vt:vector>
  </TitlesOfParts>
  <Company>Manitou BF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y.plessis</dc:creator>
  <cp:lastModifiedBy>Alice RENARD</cp:lastModifiedBy>
  <dcterms:created xsi:type="dcterms:W3CDTF">2014-04-25T11:57:11Z</dcterms:created>
  <dcterms:modified xsi:type="dcterms:W3CDTF">2014-07-11T07:21:31Z</dcterms:modified>
</cp:coreProperties>
</file>