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aha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I4" i="1" l="1"/>
</calcChain>
</file>

<file path=xl/sharedStrings.xml><?xml version="1.0" encoding="utf-8"?>
<sst xmlns="http://schemas.openxmlformats.org/spreadsheetml/2006/main" count="186" uniqueCount="71">
  <si>
    <t>Accueil</t>
  </si>
  <si>
    <r>
      <t xml:space="preserve">mettre </t>
    </r>
    <r>
      <rPr>
        <b/>
        <sz val="10"/>
        <color indexed="9"/>
        <rFont val="Batang"/>
        <family val="1"/>
      </rPr>
      <t>"1"</t>
    </r>
    <r>
      <rPr>
        <sz val="10"/>
        <color indexed="9"/>
        <rFont val="Batang"/>
        <family val="1"/>
      </rPr>
      <t xml:space="preserve"> pour chaque </t>
    </r>
  </si>
  <si>
    <t>mois entamé</t>
  </si>
  <si>
    <t>Code Pays</t>
  </si>
  <si>
    <t>Code article</t>
  </si>
  <si>
    <t>Libellé produit</t>
  </si>
  <si>
    <t>Prix unitaire</t>
  </si>
  <si>
    <t>Budget 2014</t>
  </si>
  <si>
    <t>STOCK départ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</si>
  <si>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</si>
  <si>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</si>
  <si>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</si>
  <si>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</si>
  <si>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</si>
  <si>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</si>
  <si>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</si>
  <si>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</si>
  <si>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</si>
  <si>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</si>
  <si>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</si>
  <si>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</si>
  <si>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Arrival order</t>
  </si>
  <si>
    <t>Sales</t>
  </si>
  <si>
    <t>Bonus</t>
  </si>
  <si>
    <t>Samples</t>
  </si>
  <si>
    <t>Returns &amp; Adj</t>
  </si>
  <si>
    <t>Expired Damaged</t>
  </si>
  <si>
    <t>Net Sales</t>
  </si>
  <si>
    <t>% stock / Année N-1</t>
  </si>
  <si>
    <t>Stock / Budget A.</t>
  </si>
  <si>
    <t>CA</t>
  </si>
  <si>
    <t>stock</t>
  </si>
  <si>
    <t xml:space="preserve">UI </t>
  </si>
  <si>
    <t>CA total</t>
  </si>
  <si>
    <t>Rotation moyenne 2014</t>
  </si>
  <si>
    <t>Rotation moyenne 2013</t>
  </si>
  <si>
    <t>couverture en mois</t>
  </si>
  <si>
    <t>Evolution Rot Moy 2013/2014</t>
  </si>
  <si>
    <t>Arrival order Janvier</t>
  </si>
  <si>
    <t>Sales Janvier</t>
  </si>
  <si>
    <t>Bonus Janvier</t>
  </si>
  <si>
    <t>Samples janvier</t>
  </si>
  <si>
    <t>Returns &amp; Adj Janvier</t>
  </si>
  <si>
    <t>Expired Damaged Janvier</t>
  </si>
  <si>
    <t>Net Sales Janvier</t>
  </si>
  <si>
    <t>Evol stock / Année N-1 Janvier</t>
  </si>
  <si>
    <t>Stock / Budget A. Janvier</t>
  </si>
  <si>
    <t>CA Janvier</t>
  </si>
  <si>
    <t>stock Janvier</t>
  </si>
  <si>
    <t>Arrival order Fevrier</t>
  </si>
  <si>
    <t>Sales Fevrier</t>
  </si>
  <si>
    <t>Bonus Fevrier</t>
  </si>
  <si>
    <t>Samples Fevrier</t>
  </si>
  <si>
    <t>Returns &amp; Adj Fevrier</t>
  </si>
  <si>
    <t>Evol stock / Année N-1</t>
  </si>
  <si>
    <t>978</t>
  </si>
  <si>
    <t>709515</t>
  </si>
  <si>
    <t>152992</t>
  </si>
  <si>
    <t>147443</t>
  </si>
  <si>
    <t>143253</t>
  </si>
  <si>
    <t>152351</t>
  </si>
  <si>
    <t>208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</si>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</sst>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Batang"/>
      <family val="1"/>
    </font>
    <font>
      <u/>
      <sz val="10"/>
      <color indexed="12"/>
      <name val="Arial"/>
      <family val="2"/>
    </font>
    <font>
      <b/>
      <u/>
      <sz val="20"/>
      <color indexed="12"/>
      <name val="Arial"/>
      <family val="2"/>
    </font>
    <font>
      <sz val="12"/>
      <name val="Batang"/>
      <family val="1"/>
    </font>
    <font>
      <b/>
      <sz val="12"/>
      <name val="Batang"/>
      <family val="1"/>
    </font>
    <font>
      <sz val="10"/>
      <color indexed="9"/>
      <name val="Batang"/>
      <family val="1"/>
    </font>
    <font>
      <b/>
      <sz val="10"/>
      <color indexed="9"/>
      <name val="Batang"/>
      <family val="1"/>
    </font>
    <font>
      <b/>
      <sz val="16"/>
      <name val="Batang"/>
      <family val="1"/>
    </font>
    <font>
      <b/>
      <sz val="12"/>
      <color indexed="9"/>
      <name val="Batang"/>
      <family val="1"/>
    </font>
    <font>
      <b/>
      <sz val="12"/>
      <color indexed="8"/>
      <name val="Batang"/>
      <family val="1"/>
    </font>
    <font>
      <b/>
      <sz val="12"/>
      <color indexed="17"/>
      <name val="Batang"/>
      <family val="1"/>
    </font>
    <font>
      <b/>
      <sz val="12"/>
      <color indexed="10"/>
      <name val="Batang"/>
      <family val="1"/>
    </font>
    <font>
      <sz val="12"/>
      <color indexed="10"/>
      <name val="Batang"/>
      <family val="1"/>
    </font>
    <font>
      <sz val="10"/>
      <name val="Batang"/>
      <family val="1"/>
    </font>
    <font>
      <b/>
      <sz val="16"/>
      <color indexed="8"/>
      <name val="Batang"/>
      <family val="1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2" fillId="0" borderId="0" xfId="0" applyFont="1" applyProtection="1"/>
    <xf numFmtId="0" fontId="4" fillId="0" borderId="0" xfId="2" applyFont="1" applyAlignment="1" applyProtection="1"/>
    <xf numFmtId="0" fontId="5" fillId="0" borderId="0" xfId="0" applyFont="1" applyProtection="1"/>
    <xf numFmtId="9" fontId="5" fillId="0" borderId="0" xfId="1" applyFont="1" applyProtection="1"/>
    <xf numFmtId="0" fontId="6" fillId="0" borderId="0" xfId="0" applyFont="1" applyProtection="1"/>
    <xf numFmtId="0" fontId="7" fillId="2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9" fontId="5" fillId="0" borderId="0" xfId="1" applyFont="1" applyAlignment="1" applyProtection="1">
      <alignment horizontal="center" vertical="center"/>
    </xf>
    <xf numFmtId="0" fontId="9" fillId="0" borderId="0" xfId="0" applyFont="1" applyProtection="1"/>
    <xf numFmtId="0" fontId="6" fillId="0" borderId="0" xfId="0" applyFont="1" applyAlignment="1" applyProtection="1">
      <alignment horizontal="center" vertical="center"/>
    </xf>
    <xf numFmtId="9" fontId="6" fillId="0" borderId="0" xfId="1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/>
    </xf>
    <xf numFmtId="0" fontId="12" fillId="0" borderId="12" xfId="0" applyFont="1" applyFill="1" applyBorder="1" applyAlignment="1" applyProtection="1">
      <alignment horizontal="center" vertical="center" wrapText="1"/>
    </xf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4" xfId="0" applyFont="1" applyFill="1" applyBorder="1" applyAlignment="1" applyProtection="1">
      <alignment horizontal="center" vertical="center"/>
    </xf>
    <xf numFmtId="9" fontId="12" fillId="0" borderId="1" xfId="1" applyFont="1" applyFill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0" fillId="0" borderId="10" xfId="0" applyBorder="1"/>
    <xf numFmtId="0" fontId="11" fillId="4" borderId="3" xfId="0" applyFont="1" applyFill="1" applyBorder="1" applyAlignment="1" applyProtection="1">
      <alignment horizontal="center" vertical="center"/>
    </xf>
    <xf numFmtId="0" fontId="11" fillId="4" borderId="4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11" fillId="4" borderId="7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center" vertical="center"/>
    </xf>
    <xf numFmtId="9" fontId="11" fillId="4" borderId="4" xfId="1" applyFont="1" applyFill="1" applyBorder="1" applyAlignment="1" applyProtection="1">
      <alignment horizontal="center" vertical="center"/>
    </xf>
    <xf numFmtId="9" fontId="11" fillId="4" borderId="8" xfId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14" fillId="0" borderId="0" xfId="0" applyFont="1" applyProtection="1"/>
    <xf numFmtId="0" fontId="15" fillId="0" borderId="0" xfId="0" applyFont="1" applyProtection="1"/>
    <xf numFmtId="0" fontId="14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6" fillId="5" borderId="2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/>
    </xf>
    <xf numFmtId="0" fontId="13" fillId="4" borderId="6" xfId="0" applyFont="1" applyFill="1" applyBorder="1" applyAlignment="1" applyProtection="1">
      <alignment horizontal="center" vertical="center"/>
    </xf>
    <xf numFmtId="0" fontId="6" fillId="6" borderId="6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top" wrapText="1"/>
    </xf>
    <xf numFmtId="0" fontId="9" fillId="3" borderId="6" xfId="0" applyFont="1" applyFill="1" applyBorder="1" applyAlignment="1" applyProtection="1">
      <alignment horizontal="center" vertical="top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3" fontId="6" fillId="3" borderId="1" xfId="0" applyNumberFormat="1" applyFont="1" applyFill="1" applyBorder="1" applyAlignment="1" applyProtection="1">
      <alignment horizontal="center" vertical="center"/>
    </xf>
    <xf numFmtId="3" fontId="6" fillId="3" borderId="6" xfId="0" applyNumberFormat="1" applyFont="1" applyFill="1" applyBorder="1" applyAlignment="1" applyProtection="1">
      <alignment horizontal="center" vertical="center"/>
    </xf>
    <xf numFmtId="3" fontId="6" fillId="3" borderId="1" xfId="0" applyNumberFormat="1" applyFont="1" applyFill="1" applyBorder="1" applyAlignment="1" applyProtection="1">
      <alignment horizontal="center" vertical="center" wrapText="1"/>
    </xf>
    <xf numFmtId="3" fontId="6" fillId="3" borderId="6" xfId="0" applyNumberFormat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9" fontId="0" fillId="0" borderId="10" xfId="1" applyFont="1" applyBorder="1"/>
    <xf numFmtId="0" fontId="12" fillId="0" borderId="14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72"/>
  <sheetViews>
    <sheetView tabSelected="1" workbookViewId="0">
      <selection activeCell="C14" sqref="C14"/>
    </sheetView>
  </sheetViews>
  <sheetFormatPr baseColWidth="10" defaultRowHeight="14.4" x14ac:dyDescent="0.3"/>
  <cols>
    <col min="3" max="3" width="30.44140625" bestFit="1" customWidth="1"/>
    <col min="16" max="16" width="13" bestFit="1" customWidth="1"/>
    <col min="143" max="143" width="13.33203125" customWidth="1"/>
  </cols>
  <sheetData>
    <row r="1" spans="1:144" ht="24.6" x14ac:dyDescent="0.4">
      <c r="A1" s="1"/>
      <c r="B1" s="1"/>
      <c r="C1" s="2" t="s">
        <v>0</v>
      </c>
      <c r="D1" s="2"/>
      <c r="E1" s="2"/>
      <c r="F1" s="3"/>
      <c r="G1" s="3"/>
      <c r="H1" s="3"/>
      <c r="I1" s="3"/>
      <c r="J1" s="3"/>
      <c r="K1" s="3"/>
      <c r="L1" s="3"/>
      <c r="M1" s="3"/>
      <c r="N1" s="4"/>
      <c r="O1" s="4"/>
      <c r="P1" s="3"/>
      <c r="Q1" s="3"/>
      <c r="R1" s="3"/>
      <c r="S1" s="3"/>
      <c r="T1" s="3"/>
      <c r="U1" s="3"/>
      <c r="V1" s="3"/>
      <c r="W1" s="3"/>
      <c r="X1" s="3"/>
      <c r="Y1" s="4"/>
      <c r="Z1" s="4"/>
      <c r="AA1" s="3"/>
      <c r="AB1" s="3"/>
      <c r="AC1" s="3"/>
      <c r="AD1" s="3"/>
      <c r="AE1" s="3"/>
      <c r="AF1" s="3"/>
      <c r="AG1" s="3"/>
      <c r="AH1" s="3"/>
      <c r="AI1" s="3"/>
      <c r="AJ1" s="4"/>
      <c r="AK1" s="4"/>
      <c r="AL1" s="3"/>
      <c r="AM1" s="3"/>
      <c r="AN1" s="3"/>
      <c r="AO1" s="3"/>
      <c r="AP1" s="3"/>
      <c r="AQ1" s="3"/>
      <c r="AR1" s="3"/>
      <c r="AS1" s="3"/>
      <c r="AT1" s="3"/>
      <c r="AU1" s="4"/>
      <c r="AV1" s="4"/>
      <c r="AW1" s="3"/>
      <c r="AX1" s="3"/>
      <c r="AY1" s="3"/>
      <c r="AZ1" s="3"/>
      <c r="BA1" s="3"/>
      <c r="BB1" s="3"/>
      <c r="BC1" s="3"/>
      <c r="BD1" s="3"/>
      <c r="BE1" s="3"/>
      <c r="BF1" s="4"/>
      <c r="BG1" s="4"/>
      <c r="BH1" s="3"/>
      <c r="BI1" s="3"/>
      <c r="BJ1" s="3"/>
      <c r="BK1" s="3"/>
      <c r="BL1" s="3"/>
      <c r="BM1" s="3"/>
      <c r="BN1" s="3"/>
      <c r="BO1" s="3"/>
      <c r="BP1" s="3"/>
      <c r="BQ1" s="4"/>
      <c r="BR1" s="4"/>
      <c r="BS1" s="3"/>
      <c r="BT1" s="3"/>
      <c r="BU1" s="3"/>
      <c r="BV1" s="3"/>
      <c r="BW1" s="3"/>
      <c r="BX1" s="3"/>
      <c r="BY1" s="3"/>
      <c r="BZ1" s="3"/>
      <c r="CA1" s="3"/>
      <c r="CB1" s="4"/>
      <c r="CC1" s="4"/>
      <c r="CD1" s="3"/>
      <c r="CE1" s="3"/>
      <c r="CF1" s="3"/>
      <c r="CG1" s="3"/>
      <c r="CH1" s="3"/>
      <c r="CI1" s="3"/>
      <c r="CJ1" s="3"/>
      <c r="CK1" s="3"/>
      <c r="CL1" s="3"/>
      <c r="CM1" s="4"/>
      <c r="CN1" s="4"/>
      <c r="CO1" s="3"/>
      <c r="CP1" s="3"/>
      <c r="CQ1" s="3"/>
      <c r="CR1" s="3"/>
      <c r="CS1" s="3"/>
      <c r="CT1" s="3"/>
      <c r="CU1" s="3"/>
      <c r="CV1" s="3"/>
      <c r="CW1" s="3"/>
      <c r="CX1" s="4"/>
      <c r="CY1" s="4"/>
      <c r="CZ1" s="3"/>
      <c r="DA1" s="3"/>
      <c r="DB1" s="3"/>
      <c r="DC1" s="3"/>
      <c r="DD1" s="3"/>
      <c r="DE1" s="3"/>
      <c r="DF1" s="3"/>
      <c r="DG1" s="3"/>
      <c r="DH1" s="3"/>
      <c r="DI1" s="4"/>
      <c r="DJ1" s="4"/>
      <c r="DK1" s="3"/>
      <c r="DL1" s="3"/>
      <c r="DM1" s="3"/>
      <c r="DN1" s="3"/>
      <c r="DO1" s="3"/>
      <c r="DP1" s="3"/>
      <c r="DQ1" s="3"/>
      <c r="DR1" s="3"/>
      <c r="DS1" s="3"/>
      <c r="DT1" s="4"/>
      <c r="DU1" s="4"/>
      <c r="DV1" s="3"/>
      <c r="DW1" s="3"/>
      <c r="DX1" s="3"/>
      <c r="DY1" s="3"/>
      <c r="DZ1" s="3"/>
      <c r="EA1" s="3"/>
      <c r="EB1" s="3"/>
      <c r="EC1" s="3"/>
      <c r="ED1" s="3"/>
      <c r="EE1" s="4"/>
      <c r="EF1" s="4"/>
      <c r="EG1" s="3"/>
      <c r="EH1" s="3"/>
      <c r="EI1" s="3"/>
      <c r="EJ1" s="32"/>
      <c r="EK1" s="3"/>
      <c r="EL1" s="33"/>
      <c r="EM1" s="34"/>
      <c r="EN1" s="3"/>
    </row>
    <row r="2" spans="1:144" ht="20.399999999999999" x14ac:dyDescent="0.3">
      <c r="A2" s="1"/>
      <c r="B2" s="1"/>
      <c r="C2" s="5"/>
      <c r="D2" s="5"/>
      <c r="E2" s="5"/>
      <c r="F2" s="5"/>
      <c r="G2" s="3"/>
      <c r="H2" s="3"/>
      <c r="I2" s="3"/>
      <c r="J2" s="3"/>
      <c r="K2" s="3"/>
      <c r="L2" s="3"/>
      <c r="M2" s="3"/>
      <c r="N2" s="4"/>
      <c r="O2" s="4"/>
      <c r="P2" s="3"/>
      <c r="Q2" s="3"/>
      <c r="R2" s="3"/>
      <c r="S2" s="3"/>
      <c r="T2" s="3"/>
      <c r="U2" s="3"/>
      <c r="V2" s="3"/>
      <c r="W2" s="3"/>
      <c r="X2" s="3"/>
      <c r="Y2" s="4"/>
      <c r="Z2" s="4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3"/>
      <c r="AM2" s="3"/>
      <c r="AN2" s="3"/>
      <c r="AO2" s="3"/>
      <c r="AP2" s="3"/>
      <c r="AQ2" s="3"/>
      <c r="AR2" s="3"/>
      <c r="AS2" s="3"/>
      <c r="AT2" s="3"/>
      <c r="AU2" s="4"/>
      <c r="AV2" s="4"/>
      <c r="AW2" s="3"/>
      <c r="AX2" s="3"/>
      <c r="AY2" s="3"/>
      <c r="AZ2" s="3"/>
      <c r="BA2" s="3"/>
      <c r="BB2" s="3"/>
      <c r="BC2" s="3"/>
      <c r="BD2" s="3"/>
      <c r="BE2" s="3"/>
      <c r="BF2" s="4"/>
      <c r="BG2" s="4"/>
      <c r="BH2" s="3"/>
      <c r="BI2" s="3"/>
      <c r="BJ2" s="3"/>
      <c r="BK2" s="3"/>
      <c r="BL2" s="3"/>
      <c r="BM2" s="3"/>
      <c r="BN2" s="3"/>
      <c r="BO2" s="3"/>
      <c r="BP2" s="3"/>
      <c r="BQ2" s="4"/>
      <c r="BR2" s="4"/>
      <c r="BS2" s="3"/>
      <c r="BT2" s="3"/>
      <c r="BU2" s="3"/>
      <c r="BV2" s="3"/>
      <c r="BW2" s="3"/>
      <c r="BX2" s="3"/>
      <c r="BY2" s="3"/>
      <c r="BZ2" s="3"/>
      <c r="CA2" s="3"/>
      <c r="CB2" s="4"/>
      <c r="CC2" s="4"/>
      <c r="CD2" s="3"/>
      <c r="CE2" s="3"/>
      <c r="CF2" s="3"/>
      <c r="CG2" s="3"/>
      <c r="CH2" s="3"/>
      <c r="CI2" s="3"/>
      <c r="CJ2" s="3"/>
      <c r="CK2" s="3"/>
      <c r="CL2" s="3"/>
      <c r="CM2" s="4"/>
      <c r="CN2" s="4"/>
      <c r="CO2" s="3"/>
      <c r="CP2" s="3"/>
      <c r="CQ2" s="3"/>
      <c r="CR2" s="3"/>
      <c r="CS2" s="3"/>
      <c r="CT2" s="3"/>
      <c r="CU2" s="3"/>
      <c r="CV2" s="3"/>
      <c r="CW2" s="3"/>
      <c r="CX2" s="4"/>
      <c r="CY2" s="4"/>
      <c r="CZ2" s="3"/>
      <c r="DA2" s="3"/>
      <c r="DB2" s="3"/>
      <c r="DC2" s="3"/>
      <c r="DD2" s="3"/>
      <c r="DE2" s="3"/>
      <c r="DF2" s="3"/>
      <c r="DG2" s="3"/>
      <c r="DH2" s="3"/>
      <c r="DI2" s="4"/>
      <c r="DJ2" s="4"/>
      <c r="DK2" s="3"/>
      <c r="DL2" s="3"/>
      <c r="DM2" s="3"/>
      <c r="DN2" s="3"/>
      <c r="DO2" s="3"/>
      <c r="DP2" s="3"/>
      <c r="DQ2" s="3"/>
      <c r="DR2" s="3"/>
      <c r="DS2" s="3"/>
      <c r="DT2" s="4"/>
      <c r="DU2" s="4"/>
      <c r="DV2" s="3"/>
      <c r="DW2" s="3"/>
      <c r="DX2" s="3"/>
      <c r="DY2" s="3"/>
      <c r="DZ2" s="3"/>
      <c r="EA2" s="3"/>
      <c r="EB2" s="3"/>
      <c r="EC2" s="3"/>
      <c r="ED2" s="3"/>
      <c r="EE2" s="4"/>
      <c r="EF2" s="4"/>
      <c r="EG2" s="3"/>
      <c r="EH2" s="3"/>
      <c r="EI2" s="3"/>
      <c r="EJ2" s="32"/>
      <c r="EK2" s="3"/>
      <c r="EL2" s="33"/>
      <c r="EM2" s="34"/>
      <c r="EN2" s="3"/>
    </row>
    <row r="3" spans="1:144" ht="21" thickBot="1" x14ac:dyDescent="0.35">
      <c r="A3" s="1"/>
      <c r="B3" s="1"/>
      <c r="C3" s="6" t="s">
        <v>1</v>
      </c>
      <c r="D3" s="6"/>
      <c r="E3" s="6"/>
      <c r="F3" s="7"/>
      <c r="G3" s="8"/>
      <c r="H3" s="8"/>
      <c r="I3" s="8"/>
      <c r="J3" s="8"/>
      <c r="K3" s="8"/>
      <c r="L3" s="8"/>
      <c r="M3" s="8"/>
      <c r="N3" s="4"/>
      <c r="O3" s="9"/>
      <c r="P3" s="8"/>
      <c r="Q3" s="8"/>
      <c r="R3" s="8"/>
      <c r="S3" s="8"/>
      <c r="T3" s="8"/>
      <c r="U3" s="8"/>
      <c r="V3" s="8"/>
      <c r="W3" s="8"/>
      <c r="X3" s="8"/>
      <c r="Y3" s="9"/>
      <c r="Z3" s="9"/>
      <c r="AA3" s="8"/>
      <c r="AB3" s="8"/>
      <c r="AC3" s="8"/>
      <c r="AD3" s="8"/>
      <c r="AE3" s="8"/>
      <c r="AF3" s="8"/>
      <c r="AG3" s="8"/>
      <c r="AH3" s="8"/>
      <c r="AI3" s="8"/>
      <c r="AJ3" s="9"/>
      <c r="AK3" s="9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8"/>
      <c r="AX3" s="8"/>
      <c r="AY3" s="8"/>
      <c r="AZ3" s="8"/>
      <c r="BA3" s="8"/>
      <c r="BB3" s="8"/>
      <c r="BC3" s="8"/>
      <c r="BD3" s="8"/>
      <c r="BE3" s="8"/>
      <c r="BF3" s="9"/>
      <c r="BG3" s="9"/>
      <c r="BH3" s="8"/>
      <c r="BI3" s="8"/>
      <c r="BJ3" s="8"/>
      <c r="BK3" s="8"/>
      <c r="BL3" s="8"/>
      <c r="BM3" s="8"/>
      <c r="BN3" s="8"/>
      <c r="BO3" s="8"/>
      <c r="BP3" s="8"/>
      <c r="BQ3" s="9"/>
      <c r="BR3" s="9"/>
      <c r="BS3" s="8"/>
      <c r="BT3" s="8"/>
      <c r="BU3" s="8"/>
      <c r="BV3" s="8"/>
      <c r="BW3" s="8"/>
      <c r="BX3" s="8"/>
      <c r="BY3" s="8"/>
      <c r="BZ3" s="8"/>
      <c r="CA3" s="8"/>
      <c r="CB3" s="9"/>
      <c r="CC3" s="9"/>
      <c r="CD3" s="8"/>
      <c r="CE3" s="8"/>
      <c r="CF3" s="8"/>
      <c r="CG3" s="8"/>
      <c r="CH3" s="8"/>
      <c r="CI3" s="8"/>
      <c r="CJ3" s="8"/>
      <c r="CK3" s="8"/>
      <c r="CL3" s="8"/>
      <c r="CM3" s="9"/>
      <c r="CN3" s="9"/>
      <c r="CO3" s="8"/>
      <c r="CP3" s="8"/>
      <c r="CQ3" s="8"/>
      <c r="CR3" s="8"/>
      <c r="CS3" s="8"/>
      <c r="CT3" s="8"/>
      <c r="CU3" s="8"/>
      <c r="CV3" s="8"/>
      <c r="CW3" s="8"/>
      <c r="CX3" s="9"/>
      <c r="CY3" s="9"/>
      <c r="CZ3" s="8"/>
      <c r="DA3" s="8"/>
      <c r="DB3" s="8"/>
      <c r="DC3" s="8"/>
      <c r="DD3" s="8"/>
      <c r="DE3" s="8"/>
      <c r="DF3" s="8"/>
      <c r="DG3" s="8"/>
      <c r="DH3" s="8"/>
      <c r="DI3" s="9"/>
      <c r="DJ3" s="9"/>
      <c r="DK3" s="8"/>
      <c r="DL3" s="8"/>
      <c r="DM3" s="8"/>
      <c r="DN3" s="8"/>
      <c r="DO3" s="8"/>
      <c r="DP3" s="8"/>
      <c r="DQ3" s="8"/>
      <c r="DR3" s="8"/>
      <c r="DS3" s="8"/>
      <c r="DT3" s="9"/>
      <c r="DU3" s="9"/>
      <c r="DV3" s="8"/>
      <c r="DW3" s="8"/>
      <c r="DX3" s="8"/>
      <c r="DY3" s="8"/>
      <c r="DZ3" s="8"/>
      <c r="EA3" s="8"/>
      <c r="EB3" s="8"/>
      <c r="EC3" s="8"/>
      <c r="ED3" s="8"/>
      <c r="EE3" s="9"/>
      <c r="EF3" s="9"/>
      <c r="EG3" s="8"/>
      <c r="EH3" s="8"/>
      <c r="EI3" s="8"/>
      <c r="EJ3" s="8"/>
      <c r="EK3" s="8"/>
      <c r="EL3" s="35"/>
      <c r="EM3" s="36"/>
      <c r="EN3" s="8"/>
    </row>
    <row r="4" spans="1:144" ht="21" thickBot="1" x14ac:dyDescent="0.35">
      <c r="A4" s="10"/>
      <c r="B4" s="10"/>
      <c r="C4" s="6" t="s">
        <v>2</v>
      </c>
      <c r="D4" s="6"/>
      <c r="E4" s="6"/>
      <c r="F4" s="7"/>
      <c r="G4" s="11"/>
      <c r="H4" s="11"/>
      <c r="I4" s="11"/>
      <c r="J4" s="11"/>
      <c r="K4" s="11"/>
      <c r="L4" s="11"/>
      <c r="M4" s="11"/>
      <c r="N4" s="9"/>
      <c r="O4" s="12"/>
      <c r="P4" s="13">
        <v>1</v>
      </c>
      <c r="Q4" s="11"/>
      <c r="R4" s="11"/>
      <c r="S4" s="11"/>
      <c r="T4" s="11"/>
      <c r="U4" s="11"/>
      <c r="V4" s="11"/>
      <c r="W4" s="11"/>
      <c r="X4" s="11"/>
      <c r="Y4" s="12"/>
      <c r="Z4" s="12"/>
      <c r="AA4" s="14">
        <v>1</v>
      </c>
      <c r="AB4" s="11"/>
      <c r="AC4" s="11"/>
      <c r="AD4" s="11"/>
      <c r="AE4" s="11"/>
      <c r="AF4" s="11"/>
      <c r="AG4" s="11"/>
      <c r="AH4" s="11"/>
      <c r="AI4" s="11"/>
      <c r="AJ4" s="12"/>
      <c r="AK4" s="12"/>
      <c r="AL4" s="14">
        <v>1</v>
      </c>
      <c r="AM4" s="11"/>
      <c r="AN4" s="11"/>
      <c r="AO4" s="11"/>
      <c r="AP4" s="11"/>
      <c r="AQ4" s="11"/>
      <c r="AR4" s="11"/>
      <c r="AS4" s="11"/>
      <c r="AT4" s="11"/>
      <c r="AU4" s="12"/>
      <c r="AV4" s="12"/>
      <c r="AW4" s="14">
        <v>1</v>
      </c>
      <c r="AX4" s="11"/>
      <c r="AY4" s="11"/>
      <c r="AZ4" s="11"/>
      <c r="BA4" s="11"/>
      <c r="BB4" s="11"/>
      <c r="BC4" s="11"/>
      <c r="BD4" s="11"/>
      <c r="BE4" s="11"/>
      <c r="BF4" s="12"/>
      <c r="BG4" s="12"/>
      <c r="BH4" s="14">
        <v>1</v>
      </c>
      <c r="BI4" s="11"/>
      <c r="BJ4" s="11"/>
      <c r="BK4" s="11"/>
      <c r="BL4" s="11"/>
      <c r="BM4" s="11"/>
      <c r="BN4" s="11"/>
      <c r="BO4" s="11"/>
      <c r="BP4" s="11"/>
      <c r="BQ4" s="12"/>
      <c r="BR4" s="12"/>
      <c r="BS4" s="14">
        <v>0</v>
      </c>
      <c r="BT4" s="11"/>
      <c r="BU4" s="11"/>
      <c r="BV4" s="11"/>
      <c r="BW4" s="11"/>
      <c r="BX4" s="11"/>
      <c r="BY4" s="11"/>
      <c r="BZ4" s="11"/>
      <c r="CA4" s="11"/>
      <c r="CB4" s="12"/>
      <c r="CC4" s="12"/>
      <c r="CD4" s="14">
        <v>0</v>
      </c>
      <c r="CE4" s="11"/>
      <c r="CF4" s="11"/>
      <c r="CG4" s="11"/>
      <c r="CH4" s="11"/>
      <c r="CI4" s="11"/>
      <c r="CJ4" s="11"/>
      <c r="CK4" s="11"/>
      <c r="CL4" s="11"/>
      <c r="CM4" s="12"/>
      <c r="CN4" s="12"/>
      <c r="CO4" s="14">
        <v>0</v>
      </c>
      <c r="CP4" s="11"/>
      <c r="CQ4" s="11"/>
      <c r="CR4" s="11"/>
      <c r="CS4" s="11"/>
      <c r="CT4" s="11"/>
      <c r="CU4" s="11"/>
      <c r="CV4" s="11"/>
      <c r="CW4" s="11"/>
      <c r="CX4" s="12"/>
      <c r="CY4" s="12"/>
      <c r="CZ4" s="14">
        <v>0</v>
      </c>
      <c r="DA4" s="11"/>
      <c r="DB4" s="11"/>
      <c r="DC4" s="11"/>
      <c r="DD4" s="11"/>
      <c r="DE4" s="11"/>
      <c r="DF4" s="11"/>
      <c r="DG4" s="11"/>
      <c r="DH4" s="11"/>
      <c r="DI4" s="12"/>
      <c r="DJ4" s="12"/>
      <c r="DK4" s="14">
        <v>0</v>
      </c>
      <c r="DL4" s="11"/>
      <c r="DM4" s="11"/>
      <c r="DN4" s="11"/>
      <c r="DO4" s="11"/>
      <c r="DP4" s="11"/>
      <c r="DQ4" s="11"/>
      <c r="DR4" s="11"/>
      <c r="DS4" s="11"/>
      <c r="DT4" s="12"/>
      <c r="DU4" s="12"/>
      <c r="DV4" s="14">
        <v>0</v>
      </c>
      <c r="DW4" s="11"/>
      <c r="DX4" s="11"/>
      <c r="DY4" s="11"/>
      <c r="DZ4" s="11"/>
      <c r="EA4" s="11"/>
      <c r="EB4" s="11"/>
      <c r="EC4" s="11"/>
      <c r="ED4" s="11"/>
      <c r="EE4" s="12"/>
      <c r="EF4" s="12"/>
      <c r="EG4" s="13">
        <v>0</v>
      </c>
      <c r="EH4" s="11"/>
      <c r="EI4" s="37">
        <f>P4+AA4+AL4+AW4+BH4+BS4+CD4+CO4+CZ4+DK4+DV4+EG4</f>
        <v>5</v>
      </c>
      <c r="EJ4" s="11"/>
      <c r="EK4" s="11"/>
      <c r="EL4" s="38"/>
      <c r="EM4" s="36"/>
      <c r="EN4" s="11"/>
    </row>
    <row r="5" spans="1:144" ht="14.4" customHeight="1" x14ac:dyDescent="0.3">
      <c r="A5" s="45" t="s">
        <v>3</v>
      </c>
      <c r="B5" s="47" t="s">
        <v>4</v>
      </c>
      <c r="C5" s="49" t="s">
        <v>5</v>
      </c>
      <c r="D5" s="51" t="s">
        <v>6</v>
      </c>
      <c r="E5" s="51" t="s">
        <v>7</v>
      </c>
      <c r="F5" s="51" t="s">
        <v>8</v>
      </c>
      <c r="G5" s="24" t="s">
        <v>9</v>
      </c>
      <c r="H5" s="25"/>
      <c r="I5" s="25"/>
      <c r="J5" s="25"/>
      <c r="K5" s="25"/>
      <c r="L5" s="25"/>
      <c r="M5" s="25"/>
      <c r="N5" s="25"/>
      <c r="O5" s="25"/>
      <c r="P5" s="25"/>
      <c r="Q5" s="26"/>
      <c r="R5" s="24" t="s">
        <v>10</v>
      </c>
      <c r="S5" s="25"/>
      <c r="T5" s="25"/>
      <c r="U5" s="25"/>
      <c r="V5" s="25"/>
      <c r="W5" s="25"/>
      <c r="X5" s="25"/>
      <c r="Y5" s="25"/>
      <c r="Z5" s="25"/>
      <c r="AA5" s="25"/>
      <c r="AB5" s="26"/>
      <c r="AC5" s="24" t="s">
        <v>11</v>
      </c>
      <c r="AD5" s="25"/>
      <c r="AE5" s="25"/>
      <c r="AF5" s="25"/>
      <c r="AG5" s="25"/>
      <c r="AH5" s="25"/>
      <c r="AI5" s="25"/>
      <c r="AJ5" s="25"/>
      <c r="AK5" s="25"/>
      <c r="AL5" s="25"/>
      <c r="AM5" s="26"/>
      <c r="AN5" s="24" t="s">
        <v>12</v>
      </c>
      <c r="AO5" s="25"/>
      <c r="AP5" s="25"/>
      <c r="AQ5" s="25"/>
      <c r="AR5" s="25"/>
      <c r="AS5" s="25"/>
      <c r="AT5" s="25"/>
      <c r="AU5" s="25"/>
      <c r="AV5" s="25"/>
      <c r="AW5" s="25"/>
      <c r="AX5" s="26"/>
      <c r="AY5" s="24" t="s">
        <v>13</v>
      </c>
      <c r="AZ5" s="25"/>
      <c r="BA5" s="25"/>
      <c r="BB5" s="25"/>
      <c r="BC5" s="25"/>
      <c r="BD5" s="25"/>
      <c r="BE5" s="25"/>
      <c r="BF5" s="25"/>
      <c r="BG5" s="25"/>
      <c r="BH5" s="25"/>
      <c r="BI5" s="26"/>
      <c r="BJ5" s="24" t="s">
        <v>14</v>
      </c>
      <c r="BK5" s="25"/>
      <c r="BL5" s="25"/>
      <c r="BM5" s="25"/>
      <c r="BN5" s="25"/>
      <c r="BO5" s="25"/>
      <c r="BP5" s="25"/>
      <c r="BQ5" s="25"/>
      <c r="BR5" s="25"/>
      <c r="BS5" s="25"/>
      <c r="BT5" s="26"/>
      <c r="BU5" s="24" t="s">
        <v>15</v>
      </c>
      <c r="BV5" s="25"/>
      <c r="BW5" s="25"/>
      <c r="BX5" s="25"/>
      <c r="BY5" s="25"/>
      <c r="BZ5" s="25"/>
      <c r="CA5" s="25"/>
      <c r="CB5" s="25"/>
      <c r="CC5" s="25"/>
      <c r="CD5" s="25"/>
      <c r="CE5" s="26"/>
      <c r="CF5" s="24" t="s">
        <v>16</v>
      </c>
      <c r="CG5" s="25"/>
      <c r="CH5" s="25"/>
      <c r="CI5" s="25"/>
      <c r="CJ5" s="25"/>
      <c r="CK5" s="25"/>
      <c r="CL5" s="25"/>
      <c r="CM5" s="25"/>
      <c r="CN5" s="25"/>
      <c r="CO5" s="25"/>
      <c r="CP5" s="26"/>
      <c r="CQ5" s="24" t="s">
        <v>17</v>
      </c>
      <c r="CR5" s="25"/>
      <c r="CS5" s="25"/>
      <c r="CT5" s="25"/>
      <c r="CU5" s="25"/>
      <c r="CV5" s="25"/>
      <c r="CW5" s="25"/>
      <c r="CX5" s="30"/>
      <c r="CY5" s="30"/>
      <c r="CZ5" s="25"/>
      <c r="DA5" s="26"/>
      <c r="DB5" s="24" t="s">
        <v>18</v>
      </c>
      <c r="DC5" s="25"/>
      <c r="DD5" s="25"/>
      <c r="DE5" s="25"/>
      <c r="DF5" s="25"/>
      <c r="DG5" s="25"/>
      <c r="DH5" s="25"/>
      <c r="DI5" s="25"/>
      <c r="DJ5" s="25"/>
      <c r="DK5" s="25"/>
      <c r="DL5" s="26"/>
      <c r="DM5" s="24" t="s">
        <v>19</v>
      </c>
      <c r="DN5" s="25"/>
      <c r="DO5" s="25"/>
      <c r="DP5" s="25"/>
      <c r="DQ5" s="25"/>
      <c r="DR5" s="25"/>
      <c r="DS5" s="25"/>
      <c r="DT5" s="25"/>
      <c r="DU5" s="25"/>
      <c r="DV5" s="25"/>
      <c r="DW5" s="26"/>
      <c r="DX5" s="24" t="s">
        <v>20</v>
      </c>
      <c r="DY5" s="25"/>
      <c r="DZ5" s="25"/>
      <c r="EA5" s="25"/>
      <c r="EB5" s="25"/>
      <c r="EC5" s="25"/>
      <c r="ED5" s="25"/>
      <c r="EE5" s="25"/>
      <c r="EF5" s="25"/>
      <c r="EG5" s="25"/>
      <c r="EH5" s="26"/>
      <c r="EI5" s="39" t="s">
        <v>32</v>
      </c>
      <c r="EJ5" s="40" t="s">
        <v>33</v>
      </c>
      <c r="EK5" s="53" t="s">
        <v>34</v>
      </c>
      <c r="EL5" s="53" t="s">
        <v>35</v>
      </c>
      <c r="EM5" s="54" t="s">
        <v>36</v>
      </c>
      <c r="EN5" s="41" t="s">
        <v>37</v>
      </c>
    </row>
    <row r="6" spans="1:144" ht="15" customHeight="1" thickBot="1" x14ac:dyDescent="0.35">
      <c r="A6" s="46"/>
      <c r="B6" s="48"/>
      <c r="C6" s="50"/>
      <c r="D6" s="52"/>
      <c r="E6" s="52"/>
      <c r="F6" s="52"/>
      <c r="G6" s="27"/>
      <c r="H6" s="28"/>
      <c r="I6" s="28"/>
      <c r="J6" s="28"/>
      <c r="K6" s="28"/>
      <c r="L6" s="28"/>
      <c r="M6" s="28"/>
      <c r="N6" s="28"/>
      <c r="O6" s="28"/>
      <c r="P6" s="28"/>
      <c r="Q6" s="29"/>
      <c r="R6" s="27"/>
      <c r="S6" s="28"/>
      <c r="T6" s="28"/>
      <c r="U6" s="28"/>
      <c r="V6" s="28"/>
      <c r="W6" s="28"/>
      <c r="X6" s="28"/>
      <c r="Y6" s="28"/>
      <c r="Z6" s="28"/>
      <c r="AA6" s="28"/>
      <c r="AB6" s="29"/>
      <c r="AC6" s="27"/>
      <c r="AD6" s="28"/>
      <c r="AE6" s="28"/>
      <c r="AF6" s="28"/>
      <c r="AG6" s="28"/>
      <c r="AH6" s="28"/>
      <c r="AI6" s="28"/>
      <c r="AJ6" s="28"/>
      <c r="AK6" s="28"/>
      <c r="AL6" s="28"/>
      <c r="AM6" s="29"/>
      <c r="AN6" s="27"/>
      <c r="AO6" s="28"/>
      <c r="AP6" s="28"/>
      <c r="AQ6" s="28"/>
      <c r="AR6" s="28"/>
      <c r="AS6" s="28"/>
      <c r="AT6" s="28"/>
      <c r="AU6" s="28"/>
      <c r="AV6" s="28"/>
      <c r="AW6" s="28"/>
      <c r="AX6" s="29"/>
      <c r="AY6" s="27"/>
      <c r="AZ6" s="28"/>
      <c r="BA6" s="28"/>
      <c r="BB6" s="28"/>
      <c r="BC6" s="28"/>
      <c r="BD6" s="28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8"/>
      <c r="BP6" s="28"/>
      <c r="BQ6" s="28"/>
      <c r="BR6" s="28"/>
      <c r="BS6" s="28"/>
      <c r="BT6" s="29"/>
      <c r="BU6" s="27"/>
      <c r="BV6" s="28"/>
      <c r="BW6" s="28"/>
      <c r="BX6" s="28"/>
      <c r="BY6" s="28"/>
      <c r="BZ6" s="28"/>
      <c r="CA6" s="28"/>
      <c r="CB6" s="28"/>
      <c r="CC6" s="28"/>
      <c r="CD6" s="28"/>
      <c r="CE6" s="29"/>
      <c r="CF6" s="27"/>
      <c r="CG6" s="28"/>
      <c r="CH6" s="28"/>
      <c r="CI6" s="28"/>
      <c r="CJ6" s="28"/>
      <c r="CK6" s="28"/>
      <c r="CL6" s="28"/>
      <c r="CM6" s="28"/>
      <c r="CN6" s="28"/>
      <c r="CO6" s="28"/>
      <c r="CP6" s="29"/>
      <c r="CQ6" s="27"/>
      <c r="CR6" s="28"/>
      <c r="CS6" s="28"/>
      <c r="CT6" s="28"/>
      <c r="CU6" s="28"/>
      <c r="CV6" s="28"/>
      <c r="CW6" s="28"/>
      <c r="CX6" s="31"/>
      <c r="CY6" s="31"/>
      <c r="CZ6" s="28"/>
      <c r="DA6" s="29"/>
      <c r="DB6" s="27"/>
      <c r="DC6" s="28"/>
      <c r="DD6" s="28"/>
      <c r="DE6" s="28"/>
      <c r="DF6" s="28"/>
      <c r="DG6" s="28"/>
      <c r="DH6" s="28"/>
      <c r="DI6" s="28"/>
      <c r="DJ6" s="28"/>
      <c r="DK6" s="28"/>
      <c r="DL6" s="29"/>
      <c r="DM6" s="27"/>
      <c r="DN6" s="28"/>
      <c r="DO6" s="28"/>
      <c r="DP6" s="28"/>
      <c r="DQ6" s="28"/>
      <c r="DR6" s="28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8"/>
      <c r="ED6" s="28"/>
      <c r="EE6" s="28"/>
      <c r="EF6" s="28"/>
      <c r="EG6" s="28"/>
      <c r="EH6" s="29"/>
      <c r="EI6" s="42"/>
      <c r="EJ6" s="43"/>
      <c r="EK6" s="55"/>
      <c r="EL6" s="55"/>
      <c r="EM6" s="56"/>
      <c r="EN6" s="44"/>
    </row>
    <row r="7" spans="1:144" ht="62.4" x14ac:dyDescent="0.3">
      <c r="A7" s="46"/>
      <c r="B7" s="48"/>
      <c r="C7" s="50"/>
      <c r="D7" s="52"/>
      <c r="E7" s="52"/>
      <c r="F7" s="52"/>
      <c r="G7" s="18" t="s">
        <v>38</v>
      </c>
      <c r="H7" s="17" t="s">
        <v>39</v>
      </c>
      <c r="I7" s="17" t="s">
        <v>40</v>
      </c>
      <c r="J7" s="17" t="s">
        <v>41</v>
      </c>
      <c r="K7" s="17" t="s">
        <v>42</v>
      </c>
      <c r="L7" s="18" t="s">
        <v>43</v>
      </c>
      <c r="M7" s="58" t="s">
        <v>44</v>
      </c>
      <c r="N7" s="20" t="s">
        <v>45</v>
      </c>
      <c r="O7" s="20" t="s">
        <v>46</v>
      </c>
      <c r="P7" s="21" t="s">
        <v>47</v>
      </c>
      <c r="Q7" s="22" t="s">
        <v>48</v>
      </c>
      <c r="R7" s="15" t="s">
        <v>49</v>
      </c>
      <c r="S7" s="16" t="s">
        <v>50</v>
      </c>
      <c r="T7" s="16" t="s">
        <v>51</v>
      </c>
      <c r="U7" s="16" t="s">
        <v>52</v>
      </c>
      <c r="V7" s="17" t="s">
        <v>53</v>
      </c>
      <c r="W7" s="18" t="s">
        <v>26</v>
      </c>
      <c r="X7" s="19" t="s">
        <v>27</v>
      </c>
      <c r="Y7" s="20" t="s">
        <v>54</v>
      </c>
      <c r="Z7" s="20" t="s">
        <v>29</v>
      </c>
      <c r="AA7" s="21" t="s">
        <v>30</v>
      </c>
      <c r="AB7" s="22" t="s">
        <v>31</v>
      </c>
      <c r="AC7" s="15" t="s">
        <v>21</v>
      </c>
      <c r="AD7" s="16" t="s">
        <v>22</v>
      </c>
      <c r="AE7" s="16" t="s">
        <v>23</v>
      </c>
      <c r="AF7" s="16" t="s">
        <v>24</v>
      </c>
      <c r="AG7" s="17" t="s">
        <v>25</v>
      </c>
      <c r="AH7" s="18" t="s">
        <v>26</v>
      </c>
      <c r="AI7" s="19" t="s">
        <v>27</v>
      </c>
      <c r="AJ7" s="20" t="s">
        <v>28</v>
      </c>
      <c r="AK7" s="20" t="s">
        <v>29</v>
      </c>
      <c r="AL7" s="21" t="s">
        <v>30</v>
      </c>
      <c r="AM7" s="22" t="s">
        <v>31</v>
      </c>
      <c r="AN7" s="15" t="s">
        <v>21</v>
      </c>
      <c r="AO7" s="16" t="s">
        <v>22</v>
      </c>
      <c r="AP7" s="16" t="s">
        <v>23</v>
      </c>
      <c r="AQ7" s="16" t="s">
        <v>24</v>
      </c>
      <c r="AR7" s="17" t="s">
        <v>25</v>
      </c>
      <c r="AS7" s="18" t="s">
        <v>26</v>
      </c>
      <c r="AT7" s="19" t="s">
        <v>27</v>
      </c>
      <c r="AU7" s="20" t="s">
        <v>28</v>
      </c>
      <c r="AV7" s="20" t="s">
        <v>29</v>
      </c>
      <c r="AW7" s="21" t="s">
        <v>30</v>
      </c>
      <c r="AX7" s="22" t="s">
        <v>31</v>
      </c>
      <c r="AY7" s="15" t="s">
        <v>21</v>
      </c>
      <c r="AZ7" s="16" t="s">
        <v>22</v>
      </c>
      <c r="BA7" s="16" t="s">
        <v>23</v>
      </c>
      <c r="BB7" s="16" t="s">
        <v>24</v>
      </c>
      <c r="BC7" s="17" t="s">
        <v>25</v>
      </c>
      <c r="BD7" s="18" t="s">
        <v>26</v>
      </c>
      <c r="BE7" s="19" t="s">
        <v>27</v>
      </c>
      <c r="BF7" s="20" t="s">
        <v>28</v>
      </c>
      <c r="BG7" s="20" t="s">
        <v>29</v>
      </c>
      <c r="BH7" s="21" t="s">
        <v>30</v>
      </c>
      <c r="BI7" s="22" t="s">
        <v>31</v>
      </c>
      <c r="BJ7" s="15" t="s">
        <v>21</v>
      </c>
      <c r="BK7" s="16" t="s">
        <v>22</v>
      </c>
      <c r="BL7" s="16" t="s">
        <v>23</v>
      </c>
      <c r="BM7" s="16" t="s">
        <v>24</v>
      </c>
      <c r="BN7" s="17" t="s">
        <v>25</v>
      </c>
      <c r="BO7" s="18" t="s">
        <v>26</v>
      </c>
      <c r="BP7" s="19" t="s">
        <v>27</v>
      </c>
      <c r="BQ7" s="20" t="s">
        <v>28</v>
      </c>
      <c r="BR7" s="20" t="s">
        <v>29</v>
      </c>
      <c r="BS7" s="21" t="s">
        <v>30</v>
      </c>
      <c r="BT7" s="22" t="s">
        <v>31</v>
      </c>
      <c r="BU7" s="15" t="s">
        <v>21</v>
      </c>
      <c r="BV7" s="16" t="s">
        <v>22</v>
      </c>
      <c r="BW7" s="16" t="s">
        <v>23</v>
      </c>
      <c r="BX7" s="16" t="s">
        <v>24</v>
      </c>
      <c r="BY7" s="17" t="s">
        <v>25</v>
      </c>
      <c r="BZ7" s="18" t="s">
        <v>26</v>
      </c>
      <c r="CA7" s="19" t="s">
        <v>27</v>
      </c>
      <c r="CB7" s="20" t="s">
        <v>28</v>
      </c>
      <c r="CC7" s="20" t="s">
        <v>29</v>
      </c>
      <c r="CD7" s="21" t="s">
        <v>30</v>
      </c>
      <c r="CE7" s="22" t="s">
        <v>31</v>
      </c>
      <c r="CF7" s="15" t="s">
        <v>21</v>
      </c>
      <c r="CG7" s="16" t="s">
        <v>22</v>
      </c>
      <c r="CH7" s="16" t="s">
        <v>23</v>
      </c>
      <c r="CI7" s="16" t="s">
        <v>24</v>
      </c>
      <c r="CJ7" s="17" t="s">
        <v>25</v>
      </c>
      <c r="CK7" s="18" t="s">
        <v>26</v>
      </c>
      <c r="CL7" s="19" t="s">
        <v>27</v>
      </c>
      <c r="CM7" s="20" t="s">
        <v>28</v>
      </c>
      <c r="CN7" s="20" t="s">
        <v>29</v>
      </c>
      <c r="CO7" s="21" t="s">
        <v>30</v>
      </c>
      <c r="CP7" s="22" t="s">
        <v>31</v>
      </c>
      <c r="CQ7" s="15" t="s">
        <v>21</v>
      </c>
      <c r="CR7" s="16" t="s">
        <v>22</v>
      </c>
      <c r="CS7" s="16" t="s">
        <v>23</v>
      </c>
      <c r="CT7" s="16" t="s">
        <v>24</v>
      </c>
      <c r="CU7" s="17" t="s">
        <v>25</v>
      </c>
      <c r="CV7" s="18" t="s">
        <v>26</v>
      </c>
      <c r="CW7" s="19" t="s">
        <v>27</v>
      </c>
      <c r="CX7" s="20" t="s">
        <v>28</v>
      </c>
      <c r="CY7" s="20" t="s">
        <v>29</v>
      </c>
      <c r="CZ7" s="21" t="s">
        <v>30</v>
      </c>
      <c r="DA7" s="22" t="s">
        <v>31</v>
      </c>
      <c r="DB7" s="15" t="s">
        <v>21</v>
      </c>
      <c r="DC7" s="16" t="s">
        <v>22</v>
      </c>
      <c r="DD7" s="16" t="s">
        <v>23</v>
      </c>
      <c r="DE7" s="16" t="s">
        <v>24</v>
      </c>
      <c r="DF7" s="17" t="s">
        <v>25</v>
      </c>
      <c r="DG7" s="18" t="s">
        <v>26</v>
      </c>
      <c r="DH7" s="19" t="s">
        <v>27</v>
      </c>
      <c r="DI7" s="20" t="s">
        <v>28</v>
      </c>
      <c r="DJ7" s="20" t="s">
        <v>29</v>
      </c>
      <c r="DK7" s="21" t="s">
        <v>30</v>
      </c>
      <c r="DL7" s="22" t="s">
        <v>31</v>
      </c>
      <c r="DM7" s="15" t="s">
        <v>21</v>
      </c>
      <c r="DN7" s="16" t="s">
        <v>22</v>
      </c>
      <c r="DO7" s="16" t="s">
        <v>23</v>
      </c>
      <c r="DP7" s="16" t="s">
        <v>24</v>
      </c>
      <c r="DQ7" s="17" t="s">
        <v>25</v>
      </c>
      <c r="DR7" s="18" t="s">
        <v>26</v>
      </c>
      <c r="DS7" s="19" t="s">
        <v>27</v>
      </c>
      <c r="DT7" s="20" t="s">
        <v>28</v>
      </c>
      <c r="DU7" s="20" t="s">
        <v>29</v>
      </c>
      <c r="DV7" s="21" t="s">
        <v>30</v>
      </c>
      <c r="DW7" s="22" t="s">
        <v>31</v>
      </c>
      <c r="DX7" s="15" t="s">
        <v>21</v>
      </c>
      <c r="DY7" s="16" t="s">
        <v>22</v>
      </c>
      <c r="DZ7" s="16" t="s">
        <v>23</v>
      </c>
      <c r="EA7" s="16" t="s">
        <v>24</v>
      </c>
      <c r="EB7" s="17" t="s">
        <v>25</v>
      </c>
      <c r="EC7" s="18" t="s">
        <v>26</v>
      </c>
      <c r="ED7" s="19" t="s">
        <v>27</v>
      </c>
      <c r="EE7" s="20" t="s">
        <v>28</v>
      </c>
      <c r="EF7" s="20" t="s">
        <v>29</v>
      </c>
      <c r="EG7" s="21" t="s">
        <v>30</v>
      </c>
      <c r="EH7" s="22" t="s">
        <v>31</v>
      </c>
      <c r="EI7" s="42"/>
      <c r="EJ7" s="43"/>
      <c r="EK7" s="55"/>
      <c r="EL7" s="55"/>
      <c r="EM7" s="56"/>
      <c r="EN7" s="44"/>
    </row>
    <row r="8" spans="1:144" x14ac:dyDescent="0.3">
      <c r="A8" s="23" t="s">
        <v>55</v>
      </c>
      <c r="B8" s="23" t="s">
        <v>56</v>
      </c>
      <c r="C8" s="23" t="s">
        <v>62</v>
      </c>
      <c r="D8" s="23">
        <v>2.36</v>
      </c>
      <c r="E8" s="23">
        <v>140000</v>
      </c>
      <c r="F8" s="23">
        <v>100000</v>
      </c>
      <c r="G8" s="23">
        <v>0</v>
      </c>
      <c r="H8" s="23">
        <v>10000</v>
      </c>
      <c r="I8" s="23">
        <v>0</v>
      </c>
      <c r="J8" s="23">
        <v>0</v>
      </c>
      <c r="K8" s="23">
        <v>0</v>
      </c>
      <c r="L8" s="23">
        <v>0</v>
      </c>
      <c r="M8" s="23">
        <v>10000</v>
      </c>
      <c r="N8" s="57">
        <v>-7.0265166733627966</v>
      </c>
      <c r="O8" s="57">
        <v>-0.35714285714285715</v>
      </c>
      <c r="P8" s="23">
        <v>23600</v>
      </c>
      <c r="Q8" s="23">
        <v>90000</v>
      </c>
      <c r="R8" s="23">
        <v>0</v>
      </c>
      <c r="S8" s="23">
        <v>10000</v>
      </c>
      <c r="T8" s="23">
        <v>0</v>
      </c>
      <c r="U8" s="23">
        <v>0</v>
      </c>
      <c r="V8" s="23">
        <v>0</v>
      </c>
      <c r="W8" s="23">
        <v>0</v>
      </c>
      <c r="X8" s="23">
        <v>10000</v>
      </c>
      <c r="Y8" s="57">
        <v>-3.6784518548279093</v>
      </c>
      <c r="Z8" s="57">
        <v>2.3898305084745761</v>
      </c>
      <c r="AA8" s="23">
        <v>23600</v>
      </c>
      <c r="AB8" s="23">
        <v>80000</v>
      </c>
      <c r="AC8" s="23">
        <v>0</v>
      </c>
      <c r="AD8" s="23">
        <v>10000</v>
      </c>
      <c r="AE8" s="23">
        <v>0</v>
      </c>
      <c r="AF8" s="23">
        <v>0</v>
      </c>
      <c r="AG8" s="23">
        <v>0</v>
      </c>
      <c r="AH8" s="23">
        <v>0</v>
      </c>
      <c r="AI8" s="23">
        <v>10000</v>
      </c>
      <c r="AJ8" s="57">
        <v>-2.5624302486496138</v>
      </c>
      <c r="AK8" s="57">
        <v>1.9661016949152543</v>
      </c>
      <c r="AL8" s="23">
        <v>23600</v>
      </c>
      <c r="AM8" s="23">
        <v>70000</v>
      </c>
      <c r="AN8" s="23">
        <v>0</v>
      </c>
      <c r="AO8" s="23">
        <v>10000</v>
      </c>
      <c r="AP8" s="23">
        <v>0</v>
      </c>
      <c r="AQ8" s="23">
        <v>0</v>
      </c>
      <c r="AR8" s="23">
        <v>0</v>
      </c>
      <c r="AS8" s="23">
        <v>0</v>
      </c>
      <c r="AT8" s="23">
        <v>10000</v>
      </c>
      <c r="AU8" s="57">
        <v>-2.0044194455604663</v>
      </c>
      <c r="AV8" s="57">
        <v>1.5423728813559323</v>
      </c>
      <c r="AW8" s="23">
        <v>23600</v>
      </c>
      <c r="AX8" s="23">
        <v>60000</v>
      </c>
      <c r="AY8" s="23">
        <v>0</v>
      </c>
      <c r="AZ8" s="23">
        <v>10000</v>
      </c>
      <c r="BA8" s="23">
        <v>0</v>
      </c>
      <c r="BB8" s="23">
        <v>0</v>
      </c>
      <c r="BC8" s="23">
        <v>0</v>
      </c>
      <c r="BD8" s="23">
        <v>0</v>
      </c>
      <c r="BE8" s="23">
        <v>10000</v>
      </c>
      <c r="BF8" s="57">
        <v>-1.6696129637069774</v>
      </c>
      <c r="BG8" s="57">
        <v>1.1186440677966101</v>
      </c>
      <c r="BH8" s="23">
        <v>23600</v>
      </c>
      <c r="BI8" s="23">
        <v>50000</v>
      </c>
      <c r="BJ8" s="23">
        <v>0</v>
      </c>
      <c r="BK8" s="23">
        <v>10000</v>
      </c>
      <c r="BL8" s="23">
        <v>0</v>
      </c>
      <c r="BM8" s="23">
        <v>0</v>
      </c>
      <c r="BN8" s="23">
        <v>0</v>
      </c>
      <c r="BO8" s="23">
        <v>0</v>
      </c>
      <c r="BP8" s="23">
        <v>10000</v>
      </c>
      <c r="BQ8" s="57">
        <v>-1.4464086424713183</v>
      </c>
      <c r="BR8" s="57">
        <v>0.69491525423728817</v>
      </c>
      <c r="BS8" s="23">
        <v>23600</v>
      </c>
      <c r="BT8" s="23">
        <v>40000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57">
        <v>-1.38263597926113</v>
      </c>
      <c r="CC8" s="57">
        <v>0.69491525423728817</v>
      </c>
      <c r="CD8" s="23">
        <v>0</v>
      </c>
      <c r="CE8" s="23">
        <v>40000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57">
        <v>-1.3348064818534886</v>
      </c>
      <c r="CN8" s="57" t="e">
        <v>#DIV/0!</v>
      </c>
      <c r="CO8" s="23">
        <v>0</v>
      </c>
      <c r="CP8" s="23">
        <v>40000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57">
        <v>-1.2976057616475456</v>
      </c>
      <c r="CY8" s="57" t="e">
        <v>#DIV/0!</v>
      </c>
      <c r="CZ8" s="23">
        <v>0</v>
      </c>
      <c r="DA8" s="23">
        <v>40000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57">
        <v>-1.267845185482791</v>
      </c>
      <c r="DJ8" s="57" t="e">
        <v>#DIV/0!</v>
      </c>
      <c r="DK8" s="23">
        <v>0</v>
      </c>
      <c r="DL8" s="23">
        <v>40000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57">
        <v>-1.2434956231661736</v>
      </c>
      <c r="DU8" s="57" t="e">
        <v>#DIV/0!</v>
      </c>
      <c r="DV8" s="23">
        <v>0</v>
      </c>
      <c r="DW8" s="23">
        <v>40000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57">
        <v>-1.2232043212356591</v>
      </c>
      <c r="EF8" s="57" t="e">
        <v>#DIV/0!</v>
      </c>
      <c r="EG8" s="23">
        <v>0</v>
      </c>
      <c r="EH8" s="23">
        <v>40000</v>
      </c>
      <c r="EI8" s="23">
        <v>60000</v>
      </c>
      <c r="EJ8" s="23">
        <v>241600</v>
      </c>
      <c r="EK8" s="23">
        <v>10000</v>
      </c>
      <c r="EL8" s="23">
        <v>0</v>
      </c>
      <c r="EM8" s="23">
        <v>5</v>
      </c>
      <c r="EN8" s="23" t="e">
        <v>#DIV/0!</v>
      </c>
    </row>
    <row r="9" spans="1:144" x14ac:dyDescent="0.3">
      <c r="A9" s="23" t="s">
        <v>55</v>
      </c>
      <c r="B9" s="23" t="s">
        <v>57</v>
      </c>
      <c r="C9" s="23" t="s">
        <v>63</v>
      </c>
      <c r="D9" s="23">
        <v>56</v>
      </c>
      <c r="E9" s="23">
        <v>150000</v>
      </c>
      <c r="F9" s="23">
        <v>110000</v>
      </c>
      <c r="G9" s="23">
        <v>0</v>
      </c>
      <c r="H9" s="23">
        <v>20000</v>
      </c>
      <c r="I9" s="23">
        <v>0</v>
      </c>
      <c r="J9" s="23">
        <v>0</v>
      </c>
      <c r="K9" s="23">
        <v>0</v>
      </c>
      <c r="L9" s="23">
        <v>0</v>
      </c>
      <c r="M9" s="23">
        <v>20000</v>
      </c>
      <c r="N9" s="57">
        <v>-9.8629917474561332E-2</v>
      </c>
      <c r="O9" s="57">
        <v>-0.4</v>
      </c>
      <c r="P9" s="23">
        <v>1120000</v>
      </c>
      <c r="Q9" s="23">
        <v>90000</v>
      </c>
      <c r="R9" s="23">
        <v>0</v>
      </c>
      <c r="S9" s="23">
        <v>20000</v>
      </c>
      <c r="T9" s="23">
        <v>0</v>
      </c>
      <c r="U9" s="23">
        <v>0</v>
      </c>
      <c r="V9" s="23">
        <v>0</v>
      </c>
      <c r="W9" s="23">
        <v>0</v>
      </c>
      <c r="X9" s="23">
        <v>20000</v>
      </c>
      <c r="Y9" s="57">
        <v>-0.17563652636785454</v>
      </c>
      <c r="Z9" s="57">
        <v>-0.9375</v>
      </c>
      <c r="AA9" s="23">
        <v>1120000</v>
      </c>
      <c r="AB9" s="23">
        <v>70000</v>
      </c>
      <c r="AC9" s="23">
        <v>0</v>
      </c>
      <c r="AD9" s="23">
        <v>20000</v>
      </c>
      <c r="AE9" s="23">
        <v>0</v>
      </c>
      <c r="AF9" s="23">
        <v>0</v>
      </c>
      <c r="AG9" s="23">
        <v>0</v>
      </c>
      <c r="AH9" s="23">
        <v>0</v>
      </c>
      <c r="AI9" s="23">
        <v>20000</v>
      </c>
      <c r="AJ9" s="57">
        <v>-0.28551014575593026</v>
      </c>
      <c r="AK9" s="57">
        <v>-0.9553571428571429</v>
      </c>
      <c r="AL9" s="23">
        <v>1120000</v>
      </c>
      <c r="AM9" s="23">
        <v>50000</v>
      </c>
      <c r="AN9" s="23">
        <v>0</v>
      </c>
      <c r="AO9" s="23">
        <v>20000</v>
      </c>
      <c r="AP9" s="23">
        <v>0</v>
      </c>
      <c r="AQ9" s="23">
        <v>0</v>
      </c>
      <c r="AR9" s="23">
        <v>0</v>
      </c>
      <c r="AS9" s="23">
        <v>0</v>
      </c>
      <c r="AT9" s="23">
        <v>20000</v>
      </c>
      <c r="AU9" s="57">
        <v>-0.45500127166369947</v>
      </c>
      <c r="AV9" s="57">
        <v>-0.9732142857142857</v>
      </c>
      <c r="AW9" s="23">
        <v>1120000</v>
      </c>
      <c r="AX9" s="23">
        <v>30000</v>
      </c>
      <c r="AY9" s="23">
        <v>0</v>
      </c>
      <c r="AZ9" s="23">
        <v>20000</v>
      </c>
      <c r="BA9" s="23">
        <v>0</v>
      </c>
      <c r="BB9" s="23">
        <v>0</v>
      </c>
      <c r="BC9" s="23">
        <v>0</v>
      </c>
      <c r="BD9" s="23">
        <v>0</v>
      </c>
      <c r="BE9" s="23">
        <v>20000</v>
      </c>
      <c r="BF9" s="57">
        <v>-0.75069804547267649</v>
      </c>
      <c r="BG9" s="57">
        <v>-0.9910714285714286</v>
      </c>
      <c r="BH9" s="23">
        <v>1120000</v>
      </c>
      <c r="BI9" s="23">
        <v>10000</v>
      </c>
      <c r="BJ9" s="23">
        <v>0</v>
      </c>
      <c r="BK9" s="23">
        <v>20000</v>
      </c>
      <c r="BL9" s="23">
        <v>0</v>
      </c>
      <c r="BM9" s="23">
        <v>0</v>
      </c>
      <c r="BN9" s="23">
        <v>0</v>
      </c>
      <c r="BO9" s="23">
        <v>0</v>
      </c>
      <c r="BP9" s="23">
        <v>20000</v>
      </c>
      <c r="BQ9" s="57">
        <v>-1.3971721344030503</v>
      </c>
      <c r="BR9" s="57">
        <v>-1.0089285714285714</v>
      </c>
      <c r="BS9" s="23">
        <v>1120000</v>
      </c>
      <c r="BT9" s="23">
        <v>-10000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57">
        <v>-1.9761811792268644</v>
      </c>
      <c r="CC9" s="57">
        <v>-1.0089285714285714</v>
      </c>
      <c r="CD9" s="23">
        <v>0</v>
      </c>
      <c r="CE9" s="23">
        <v>-10000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57">
        <v>1.1321961620469083</v>
      </c>
      <c r="CN9" s="57" t="e">
        <v>#DIV/0!</v>
      </c>
      <c r="CO9" s="23">
        <v>0</v>
      </c>
      <c r="CP9" s="23">
        <v>-10000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57">
        <v>-0.49041989400733793</v>
      </c>
      <c r="CY9" s="57" t="e">
        <v>#DIV/0!</v>
      </c>
      <c r="CZ9" s="23">
        <v>0</v>
      </c>
      <c r="DA9" s="23">
        <v>-10000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57">
        <v>-0.71063140228022459</v>
      </c>
      <c r="DJ9" s="57" t="e">
        <v>#DIV/0!</v>
      </c>
      <c r="DK9" s="23">
        <v>0</v>
      </c>
      <c r="DL9" s="23">
        <v>-10000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57">
        <v>-0.79794714297260161</v>
      </c>
      <c r="DU9" s="57" t="e">
        <v>#DIV/0!</v>
      </c>
      <c r="DV9" s="23">
        <v>0</v>
      </c>
      <c r="DW9" s="23">
        <v>-10000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57">
        <v>-0.84478316207742221</v>
      </c>
      <c r="EF9" s="57" t="e">
        <v>#DIV/0!</v>
      </c>
      <c r="EG9" s="23">
        <v>0</v>
      </c>
      <c r="EH9" s="23">
        <v>-10000</v>
      </c>
      <c r="EI9" s="23">
        <v>120000</v>
      </c>
      <c r="EJ9" s="23">
        <v>6830000</v>
      </c>
      <c r="EK9" s="23">
        <v>20000</v>
      </c>
      <c r="EL9" s="23">
        <v>27417.166666666668</v>
      </c>
      <c r="EM9" s="23">
        <v>0.5</v>
      </c>
      <c r="EN9" s="23">
        <v>-0.27053002072910526</v>
      </c>
    </row>
    <row r="10" spans="1:144" x14ac:dyDescent="0.3">
      <c r="A10" s="23" t="s">
        <v>55</v>
      </c>
      <c r="B10" s="23" t="s">
        <v>58</v>
      </c>
      <c r="C10" s="23" t="s">
        <v>64</v>
      </c>
      <c r="D10" s="23">
        <v>23</v>
      </c>
      <c r="E10" s="23">
        <v>160000</v>
      </c>
      <c r="F10" s="23">
        <v>111000</v>
      </c>
      <c r="G10" s="23">
        <v>0</v>
      </c>
      <c r="H10" s="23">
        <v>30000</v>
      </c>
      <c r="I10" s="23">
        <v>0</v>
      </c>
      <c r="J10" s="23">
        <v>0</v>
      </c>
      <c r="K10" s="23">
        <v>0</v>
      </c>
      <c r="L10" s="23">
        <v>0</v>
      </c>
      <c r="M10" s="23">
        <v>30000</v>
      </c>
      <c r="N10" s="57">
        <v>-0.14804998106777736</v>
      </c>
      <c r="O10" s="57">
        <v>-0.49375000000000002</v>
      </c>
      <c r="P10" s="23">
        <v>690000</v>
      </c>
      <c r="Q10" s="23">
        <v>81000</v>
      </c>
      <c r="R10" s="23">
        <v>0</v>
      </c>
      <c r="S10" s="23">
        <v>30000</v>
      </c>
      <c r="T10" s="23">
        <v>0</v>
      </c>
      <c r="U10" s="23">
        <v>0</v>
      </c>
      <c r="V10" s="23">
        <v>0</v>
      </c>
      <c r="W10" s="23">
        <v>0</v>
      </c>
      <c r="X10" s="23">
        <v>30000</v>
      </c>
      <c r="Y10" s="57">
        <v>-0.36362955753537474</v>
      </c>
      <c r="Z10" s="57">
        <v>-0.92608695652173911</v>
      </c>
      <c r="AA10" s="23">
        <v>690000</v>
      </c>
      <c r="AB10" s="23">
        <v>51000</v>
      </c>
      <c r="AC10" s="23">
        <v>0</v>
      </c>
      <c r="AD10" s="23">
        <v>30000</v>
      </c>
      <c r="AE10" s="23">
        <v>0</v>
      </c>
      <c r="AF10" s="23">
        <v>0</v>
      </c>
      <c r="AG10" s="23">
        <v>0</v>
      </c>
      <c r="AH10" s="23">
        <v>0</v>
      </c>
      <c r="AI10" s="23">
        <v>30000</v>
      </c>
      <c r="AJ10" s="57">
        <v>-0.67795362532204639</v>
      </c>
      <c r="AK10" s="57">
        <v>-0.9695652173913043</v>
      </c>
      <c r="AL10" s="23">
        <v>690000</v>
      </c>
      <c r="AM10" s="23">
        <v>21000</v>
      </c>
      <c r="AN10" s="23">
        <v>0</v>
      </c>
      <c r="AO10" s="23">
        <v>30000</v>
      </c>
      <c r="AP10" s="23">
        <v>0</v>
      </c>
      <c r="AQ10" s="23">
        <v>0</v>
      </c>
      <c r="AR10" s="23">
        <v>0</v>
      </c>
      <c r="AS10" s="23">
        <v>0</v>
      </c>
      <c r="AT10" s="23">
        <v>30000</v>
      </c>
      <c r="AU10" s="57">
        <v>-1.1790189760114571</v>
      </c>
      <c r="AV10" s="57">
        <v>-1.0130434782608695</v>
      </c>
      <c r="AW10" s="23">
        <v>690000</v>
      </c>
      <c r="AX10" s="23">
        <v>-9000</v>
      </c>
      <c r="AY10" s="23">
        <v>0</v>
      </c>
      <c r="AZ10" s="23">
        <v>30000</v>
      </c>
      <c r="BA10" s="23">
        <v>0</v>
      </c>
      <c r="BB10" s="23">
        <v>0</v>
      </c>
      <c r="BC10" s="23">
        <v>0</v>
      </c>
      <c r="BD10" s="23">
        <v>0</v>
      </c>
      <c r="BE10" s="23">
        <v>30000</v>
      </c>
      <c r="BF10" s="57">
        <v>-2.1035653650254669</v>
      </c>
      <c r="BG10" s="57">
        <v>-1.0565217391304347</v>
      </c>
      <c r="BH10" s="23">
        <v>690000</v>
      </c>
      <c r="BI10" s="23">
        <v>-39000</v>
      </c>
      <c r="BJ10" s="23">
        <v>0</v>
      </c>
      <c r="BK10" s="23">
        <v>30000</v>
      </c>
      <c r="BL10" s="23">
        <v>0</v>
      </c>
      <c r="BM10" s="23">
        <v>0</v>
      </c>
      <c r="BN10" s="23">
        <v>0</v>
      </c>
      <c r="BO10" s="23">
        <v>0</v>
      </c>
      <c r="BP10" s="23">
        <v>30000</v>
      </c>
      <c r="BQ10" s="57">
        <v>-4.3813584239929435</v>
      </c>
      <c r="BR10" s="57">
        <v>-1.1000000000000001</v>
      </c>
      <c r="BS10" s="23">
        <v>690000</v>
      </c>
      <c r="BT10" s="23">
        <v>-69000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57">
        <v>-13.609649122807017</v>
      </c>
      <c r="CC10" s="57">
        <v>-1.1000000000000001</v>
      </c>
      <c r="CD10" s="23">
        <v>0</v>
      </c>
      <c r="CE10" s="23">
        <v>-69000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57">
        <v>6.2923272035510465</v>
      </c>
      <c r="CN10" s="57" t="e">
        <v>#DIV/0!</v>
      </c>
      <c r="CO10" s="23">
        <v>0</v>
      </c>
      <c r="CP10" s="23">
        <v>-69000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57">
        <v>1.8283325135268076</v>
      </c>
      <c r="CY10" s="57" t="e">
        <v>#DIV/0!</v>
      </c>
      <c r="CZ10" s="23">
        <v>0</v>
      </c>
      <c r="DA10" s="23">
        <v>-69000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57">
        <v>0.75438596491228072</v>
      </c>
      <c r="DJ10" s="57" t="e">
        <v>#DIV/0!</v>
      </c>
      <c r="DK10" s="23">
        <v>0</v>
      </c>
      <c r="DL10" s="23">
        <v>-69000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57">
        <v>0.27156125608137993</v>
      </c>
      <c r="DU10" s="57" t="e">
        <v>#DIV/0!</v>
      </c>
      <c r="DV10" s="23">
        <v>0</v>
      </c>
      <c r="DW10" s="23">
        <v>-69000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57">
        <v>-2.8613543744038846E-3</v>
      </c>
      <c r="EF10" s="57" t="e">
        <v>#DIV/0!</v>
      </c>
      <c r="EG10" s="23">
        <v>0</v>
      </c>
      <c r="EH10" s="23">
        <v>-69000</v>
      </c>
      <c r="EI10" s="23">
        <v>180000</v>
      </c>
      <c r="EJ10" s="23">
        <v>4251000</v>
      </c>
      <c r="EK10" s="23">
        <v>30000</v>
      </c>
      <c r="EL10" s="23">
        <v>52400.916666666664</v>
      </c>
      <c r="EM10" s="23">
        <v>-1.3</v>
      </c>
      <c r="EN10" s="23">
        <v>-0.42749093129732141</v>
      </c>
    </row>
    <row r="11" spans="1:144" x14ac:dyDescent="0.3">
      <c r="A11" s="23" t="s">
        <v>55</v>
      </c>
      <c r="B11" s="23" t="s">
        <v>59</v>
      </c>
      <c r="C11" s="23" t="s">
        <v>65</v>
      </c>
      <c r="D11" s="23">
        <v>26</v>
      </c>
      <c r="E11" s="23">
        <v>170000</v>
      </c>
      <c r="F11" s="23">
        <v>112000</v>
      </c>
      <c r="G11" s="23">
        <v>0</v>
      </c>
      <c r="H11" s="23">
        <v>40000</v>
      </c>
      <c r="I11" s="23">
        <v>0</v>
      </c>
      <c r="J11" s="23">
        <v>0</v>
      </c>
      <c r="K11" s="23">
        <v>0</v>
      </c>
      <c r="L11" s="23">
        <v>0</v>
      </c>
      <c r="M11" s="23">
        <v>40000</v>
      </c>
      <c r="N11" s="57">
        <v>-5.8212133386902369</v>
      </c>
      <c r="O11" s="57">
        <v>-0.57647058823529407</v>
      </c>
      <c r="P11" s="23">
        <v>1040000</v>
      </c>
      <c r="Q11" s="23">
        <v>72000</v>
      </c>
      <c r="R11" s="23">
        <v>0</v>
      </c>
      <c r="S11" s="23">
        <v>40000</v>
      </c>
      <c r="T11" s="23">
        <v>0</v>
      </c>
      <c r="U11" s="23">
        <v>0</v>
      </c>
      <c r="V11" s="23">
        <v>0</v>
      </c>
      <c r="W11" s="23">
        <v>0</v>
      </c>
      <c r="X11" s="23">
        <v>40000</v>
      </c>
      <c r="Y11" s="57">
        <v>-2.0713807419311636</v>
      </c>
      <c r="Z11" s="57">
        <v>-0.96923076923076923</v>
      </c>
      <c r="AA11" s="23">
        <v>1040000</v>
      </c>
      <c r="AB11" s="23">
        <v>32000</v>
      </c>
      <c r="AC11" s="23">
        <v>0</v>
      </c>
      <c r="AD11" s="23">
        <v>40000</v>
      </c>
      <c r="AE11" s="23">
        <v>0</v>
      </c>
      <c r="AF11" s="23">
        <v>0</v>
      </c>
      <c r="AG11" s="23">
        <v>0</v>
      </c>
      <c r="AH11" s="23">
        <v>0</v>
      </c>
      <c r="AI11" s="23">
        <v>40000</v>
      </c>
      <c r="AJ11" s="57">
        <v>-0.82143654301147273</v>
      </c>
      <c r="AK11" s="57">
        <v>-1.0076923076923077</v>
      </c>
      <c r="AL11" s="23">
        <v>1040000</v>
      </c>
      <c r="AM11" s="23">
        <v>-8000</v>
      </c>
      <c r="AN11" s="23">
        <v>0</v>
      </c>
      <c r="AO11" s="23">
        <v>40000</v>
      </c>
      <c r="AP11" s="23">
        <v>0</v>
      </c>
      <c r="AQ11" s="23">
        <v>0</v>
      </c>
      <c r="AR11" s="23">
        <v>0</v>
      </c>
      <c r="AS11" s="23">
        <v>0</v>
      </c>
      <c r="AT11" s="23">
        <v>40000</v>
      </c>
      <c r="AU11" s="57">
        <v>-0.19646444355162715</v>
      </c>
      <c r="AV11" s="57">
        <v>-1.0461538461538462</v>
      </c>
      <c r="AW11" s="23">
        <v>1040000</v>
      </c>
      <c r="AX11" s="23">
        <v>-48000</v>
      </c>
      <c r="AY11" s="23">
        <v>0</v>
      </c>
      <c r="AZ11" s="23">
        <v>40000</v>
      </c>
      <c r="BA11" s="23">
        <v>0</v>
      </c>
      <c r="BB11" s="23">
        <v>0</v>
      </c>
      <c r="BC11" s="23">
        <v>0</v>
      </c>
      <c r="BD11" s="23">
        <v>0</v>
      </c>
      <c r="BE11" s="23">
        <v>40000</v>
      </c>
      <c r="BF11" s="57">
        <v>0.17851881612428017</v>
      </c>
      <c r="BG11" s="57">
        <v>-1.0846153846153845</v>
      </c>
      <c r="BH11" s="23">
        <v>1040000</v>
      </c>
      <c r="BI11" s="23">
        <v>-88000</v>
      </c>
      <c r="BJ11" s="23">
        <v>0</v>
      </c>
      <c r="BK11" s="23">
        <v>40000</v>
      </c>
      <c r="BL11" s="23">
        <v>0</v>
      </c>
      <c r="BM11" s="23">
        <v>0</v>
      </c>
      <c r="BN11" s="23">
        <v>0</v>
      </c>
      <c r="BO11" s="23">
        <v>0</v>
      </c>
      <c r="BP11" s="23">
        <v>40000</v>
      </c>
      <c r="BQ11" s="57">
        <v>0.42850765590821838</v>
      </c>
      <c r="BR11" s="57">
        <v>-1.1230769230769231</v>
      </c>
      <c r="BS11" s="23">
        <v>1040000</v>
      </c>
      <c r="BT11" s="23">
        <v>-128000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57">
        <v>0.22443513363561576</v>
      </c>
      <c r="CC11" s="57">
        <v>-1.1230769230769231</v>
      </c>
      <c r="CD11" s="23">
        <v>0</v>
      </c>
      <c r="CE11" s="23">
        <v>-128000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57">
        <v>7.1380741931163783E-2</v>
      </c>
      <c r="CN11" s="57" t="e">
        <v>#DIV/0!</v>
      </c>
      <c r="CO11" s="23">
        <v>0</v>
      </c>
      <c r="CP11" s="23">
        <v>-128000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57">
        <v>-4.7661562727854413E-2</v>
      </c>
      <c r="CY11" s="57" t="e">
        <v>#DIV/0!</v>
      </c>
      <c r="CZ11" s="23">
        <v>0</v>
      </c>
      <c r="DA11" s="23">
        <v>-128000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57">
        <v>-0.14289540645506896</v>
      </c>
      <c r="DJ11" s="57" t="e">
        <v>#DIV/0!</v>
      </c>
      <c r="DK11" s="23">
        <v>0</v>
      </c>
      <c r="DL11" s="23">
        <v>-128000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57">
        <v>-0.22081400586824451</v>
      </c>
      <c r="DU11" s="57" t="e">
        <v>#DIV/0!</v>
      </c>
      <c r="DV11" s="23">
        <v>0</v>
      </c>
      <c r="DW11" s="23">
        <v>-128000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57">
        <v>-0.28574617204589081</v>
      </c>
      <c r="EF11" s="57" t="e">
        <v>#DIV/0!</v>
      </c>
      <c r="EG11" s="23">
        <v>0</v>
      </c>
      <c r="EH11" s="23">
        <v>-128000</v>
      </c>
      <c r="EI11" s="23">
        <v>240000</v>
      </c>
      <c r="EJ11" s="23">
        <v>6352000</v>
      </c>
      <c r="EK11" s="23">
        <v>40000</v>
      </c>
      <c r="EL11" s="23">
        <v>0</v>
      </c>
      <c r="EM11" s="23">
        <v>-2.2000000000000002</v>
      </c>
      <c r="EN11" s="23" t="e">
        <v>#DIV/0!</v>
      </c>
    </row>
    <row r="12" spans="1:144" x14ac:dyDescent="0.3">
      <c r="A12" s="23" t="s">
        <v>55</v>
      </c>
      <c r="B12" s="23" t="s">
        <v>57</v>
      </c>
      <c r="C12" s="23" t="s">
        <v>66</v>
      </c>
      <c r="D12" s="23">
        <v>15</v>
      </c>
      <c r="E12" s="23">
        <v>180000</v>
      </c>
      <c r="F12" s="23">
        <v>113000</v>
      </c>
      <c r="G12" s="23">
        <v>0</v>
      </c>
      <c r="H12" s="23">
        <v>50000</v>
      </c>
      <c r="I12" s="23">
        <v>0</v>
      </c>
      <c r="J12" s="23">
        <v>0</v>
      </c>
      <c r="K12" s="23">
        <v>0</v>
      </c>
      <c r="L12" s="23">
        <v>0</v>
      </c>
      <c r="M12" s="23">
        <v>50000</v>
      </c>
      <c r="N12" s="57">
        <v>-5.2185616713539575</v>
      </c>
      <c r="O12" s="57">
        <v>-0.65</v>
      </c>
      <c r="P12" s="23">
        <v>750000</v>
      </c>
      <c r="Q12" s="23">
        <v>63000</v>
      </c>
      <c r="R12" s="23">
        <v>0</v>
      </c>
      <c r="S12" s="23">
        <v>50000</v>
      </c>
      <c r="T12" s="23">
        <v>0</v>
      </c>
      <c r="U12" s="23">
        <v>0</v>
      </c>
      <c r="V12" s="23">
        <v>0</v>
      </c>
      <c r="W12" s="23">
        <v>0</v>
      </c>
      <c r="X12" s="23">
        <v>50000</v>
      </c>
      <c r="Y12" s="57">
        <v>-1.4352484264095353</v>
      </c>
      <c r="Z12" s="57">
        <v>-0.98266666666666669</v>
      </c>
      <c r="AA12" s="23">
        <v>750000</v>
      </c>
      <c r="AB12" s="23">
        <v>13000</v>
      </c>
      <c r="AC12" s="23">
        <v>0</v>
      </c>
      <c r="AD12" s="23">
        <v>50000</v>
      </c>
      <c r="AE12" s="23">
        <v>0</v>
      </c>
      <c r="AF12" s="23">
        <v>0</v>
      </c>
      <c r="AG12" s="23">
        <v>0</v>
      </c>
      <c r="AH12" s="23">
        <v>0</v>
      </c>
      <c r="AI12" s="23">
        <v>50000</v>
      </c>
      <c r="AJ12" s="57">
        <v>-0.17414401142806124</v>
      </c>
      <c r="AK12" s="57">
        <v>-1.0493333333333332</v>
      </c>
      <c r="AL12" s="23">
        <v>750000</v>
      </c>
      <c r="AM12" s="23">
        <v>-37000</v>
      </c>
      <c r="AN12" s="23">
        <v>0</v>
      </c>
      <c r="AO12" s="23">
        <v>50000</v>
      </c>
      <c r="AP12" s="23">
        <v>0</v>
      </c>
      <c r="AQ12" s="23">
        <v>0</v>
      </c>
      <c r="AR12" s="23">
        <v>0</v>
      </c>
      <c r="AS12" s="23">
        <v>0</v>
      </c>
      <c r="AT12" s="23">
        <v>50000</v>
      </c>
      <c r="AU12" s="57">
        <v>0.4564081960626758</v>
      </c>
      <c r="AV12" s="57">
        <v>-1.1160000000000001</v>
      </c>
      <c r="AW12" s="23">
        <v>750000</v>
      </c>
      <c r="AX12" s="23">
        <v>-87000</v>
      </c>
      <c r="AY12" s="23">
        <v>0</v>
      </c>
      <c r="AZ12" s="23">
        <v>50000</v>
      </c>
      <c r="BA12" s="23">
        <v>0</v>
      </c>
      <c r="BB12" s="23">
        <v>0</v>
      </c>
      <c r="BC12" s="23">
        <v>0</v>
      </c>
      <c r="BD12" s="23">
        <v>0</v>
      </c>
      <c r="BE12" s="23">
        <v>50000</v>
      </c>
      <c r="BF12" s="57">
        <v>0.83473952055711798</v>
      </c>
      <c r="BG12" s="57">
        <v>-1.1826666666666668</v>
      </c>
      <c r="BH12" s="23">
        <v>750000</v>
      </c>
      <c r="BI12" s="23">
        <v>-137000</v>
      </c>
      <c r="BJ12" s="23">
        <v>0</v>
      </c>
      <c r="BK12" s="23">
        <v>50000</v>
      </c>
      <c r="BL12" s="23">
        <v>0</v>
      </c>
      <c r="BM12" s="23">
        <v>0</v>
      </c>
      <c r="BN12" s="23">
        <v>0</v>
      </c>
      <c r="BO12" s="23">
        <v>0</v>
      </c>
      <c r="BP12" s="23">
        <v>50000</v>
      </c>
      <c r="BQ12" s="57">
        <v>1.0869604035534128</v>
      </c>
      <c r="BR12" s="57">
        <v>-1.2493333333333334</v>
      </c>
      <c r="BS12" s="23">
        <v>750000</v>
      </c>
      <c r="BT12" s="23">
        <v>-187000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57">
        <v>0.78882320304578235</v>
      </c>
      <c r="CC12" s="57">
        <v>-1.2493333333333334</v>
      </c>
      <c r="CD12" s="23">
        <v>0</v>
      </c>
      <c r="CE12" s="23">
        <v>-187000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57">
        <v>0.56522030266505963</v>
      </c>
      <c r="CN12" s="57" t="e">
        <v>#DIV/0!</v>
      </c>
      <c r="CO12" s="23">
        <v>0</v>
      </c>
      <c r="CP12" s="23">
        <v>-187000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57">
        <v>0.3913069357022752</v>
      </c>
      <c r="CY12" s="57" t="e">
        <v>#DIV/0!</v>
      </c>
      <c r="CZ12" s="23">
        <v>0</v>
      </c>
      <c r="DA12" s="23">
        <v>-187000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57">
        <v>0.2521762421320477</v>
      </c>
      <c r="DJ12" s="57" t="e">
        <v>#DIV/0!</v>
      </c>
      <c r="DK12" s="23">
        <v>0</v>
      </c>
      <c r="DL12" s="23">
        <v>-187000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57">
        <v>0.13834203830186154</v>
      </c>
      <c r="DU12" s="57" t="e">
        <v>#DIV/0!</v>
      </c>
      <c r="DV12" s="23">
        <v>0</v>
      </c>
      <c r="DW12" s="23">
        <v>-187000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57">
        <v>4.3480201776706397E-2</v>
      </c>
      <c r="EF12" s="57" t="e">
        <v>#DIV/0!</v>
      </c>
      <c r="EG12" s="23">
        <v>0</v>
      </c>
      <c r="EH12" s="23">
        <v>-187000</v>
      </c>
      <c r="EI12" s="23">
        <v>300000</v>
      </c>
      <c r="EJ12" s="23">
        <v>4613000</v>
      </c>
      <c r="EK12" s="23">
        <v>50000</v>
      </c>
      <c r="EL12" s="23">
        <v>0</v>
      </c>
      <c r="EM12" s="23">
        <v>-2.74</v>
      </c>
      <c r="EN12" s="23" t="e">
        <v>#DIV/0!</v>
      </c>
    </row>
    <row r="13" spans="1:144" x14ac:dyDescent="0.3">
      <c r="A13" s="23" t="s">
        <v>55</v>
      </c>
      <c r="B13" s="23" t="s">
        <v>60</v>
      </c>
      <c r="C13" s="23" t="s">
        <v>67</v>
      </c>
      <c r="D13" s="23">
        <v>14</v>
      </c>
      <c r="E13" s="23">
        <v>190000</v>
      </c>
      <c r="F13" s="23">
        <v>114000</v>
      </c>
      <c r="G13" s="23">
        <v>0</v>
      </c>
      <c r="H13" s="23">
        <v>60000</v>
      </c>
      <c r="I13" s="23">
        <v>0</v>
      </c>
      <c r="J13" s="23">
        <v>0</v>
      </c>
      <c r="K13" s="23">
        <v>0</v>
      </c>
      <c r="L13" s="23">
        <v>0</v>
      </c>
      <c r="M13" s="23">
        <v>60000</v>
      </c>
      <c r="N13" s="57">
        <v>0.35661349076749155</v>
      </c>
      <c r="O13" s="57">
        <v>-0.71578947368421053</v>
      </c>
      <c r="P13" s="23">
        <v>840000</v>
      </c>
      <c r="Q13" s="23">
        <v>54000</v>
      </c>
      <c r="R13" s="23">
        <v>0</v>
      </c>
      <c r="S13" s="23">
        <v>60000</v>
      </c>
      <c r="T13" s="23">
        <v>0</v>
      </c>
      <c r="U13" s="23">
        <v>0</v>
      </c>
      <c r="V13" s="23">
        <v>0</v>
      </c>
      <c r="W13" s="23">
        <v>0</v>
      </c>
      <c r="X13" s="23">
        <v>60000</v>
      </c>
      <c r="Y13" s="57">
        <v>-1.241244823288167</v>
      </c>
      <c r="Z13" s="57">
        <v>-1.0071428571428571</v>
      </c>
      <c r="AA13" s="23">
        <v>840000</v>
      </c>
      <c r="AB13" s="23">
        <v>-6000</v>
      </c>
      <c r="AC13" s="23">
        <v>0</v>
      </c>
      <c r="AD13" s="23">
        <v>60000</v>
      </c>
      <c r="AE13" s="23">
        <v>0</v>
      </c>
      <c r="AF13" s="23">
        <v>0</v>
      </c>
      <c r="AG13" s="23">
        <v>0</v>
      </c>
      <c r="AH13" s="23">
        <v>0</v>
      </c>
      <c r="AI13" s="23">
        <v>60000</v>
      </c>
      <c r="AJ13" s="57">
        <v>-7.6418436147730704</v>
      </c>
      <c r="AK13" s="57">
        <v>-1.0785714285714285</v>
      </c>
      <c r="AL13" s="23">
        <v>840000</v>
      </c>
      <c r="AM13" s="23">
        <v>-66000</v>
      </c>
      <c r="AN13" s="23">
        <v>0</v>
      </c>
      <c r="AO13" s="23">
        <v>60000</v>
      </c>
      <c r="AP13" s="23">
        <v>0</v>
      </c>
      <c r="AQ13" s="23">
        <v>0</v>
      </c>
      <c r="AR13" s="23">
        <v>0</v>
      </c>
      <c r="AS13" s="23">
        <v>0</v>
      </c>
      <c r="AT13" s="23">
        <v>60000</v>
      </c>
      <c r="AU13" s="57">
        <v>24.215129077446466</v>
      </c>
      <c r="AV13" s="57">
        <v>-1.1499999999999999</v>
      </c>
      <c r="AW13" s="23">
        <v>840000</v>
      </c>
      <c r="AX13" s="23">
        <v>-126000</v>
      </c>
      <c r="AY13" s="23">
        <v>0</v>
      </c>
      <c r="AZ13" s="23">
        <v>60000</v>
      </c>
      <c r="BA13" s="23">
        <v>0</v>
      </c>
      <c r="BB13" s="23">
        <v>0</v>
      </c>
      <c r="BC13" s="23">
        <v>0</v>
      </c>
      <c r="BD13" s="23">
        <v>0</v>
      </c>
      <c r="BE13" s="23">
        <v>60000</v>
      </c>
      <c r="BF13" s="57">
        <v>8.3321960764638003</v>
      </c>
      <c r="BG13" s="57">
        <v>-1.2214285714285715</v>
      </c>
      <c r="BH13" s="23">
        <v>840000</v>
      </c>
      <c r="BI13" s="23">
        <v>-186000</v>
      </c>
      <c r="BJ13" s="23">
        <v>0</v>
      </c>
      <c r="BK13" s="23">
        <v>60000</v>
      </c>
      <c r="BL13" s="23">
        <v>0</v>
      </c>
      <c r="BM13" s="23">
        <v>0</v>
      </c>
      <c r="BN13" s="23">
        <v>0</v>
      </c>
      <c r="BO13" s="23">
        <v>0</v>
      </c>
      <c r="BP13" s="23">
        <v>60000</v>
      </c>
      <c r="BQ13" s="57">
        <v>6.0557866054782732</v>
      </c>
      <c r="BR13" s="57">
        <v>-1.2928571428571429</v>
      </c>
      <c r="BS13" s="23">
        <v>840000</v>
      </c>
      <c r="BT13" s="23">
        <v>-246000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57">
        <v>3.9398582300849414</v>
      </c>
      <c r="CC13" s="57">
        <v>-1.2928571428571429</v>
      </c>
      <c r="CD13" s="23">
        <v>0</v>
      </c>
      <c r="CE13" s="23">
        <v>-246000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57">
        <v>2.8002255418411011</v>
      </c>
      <c r="CN13" s="57" t="e">
        <v>#DIV/0!</v>
      </c>
      <c r="CO13" s="23">
        <v>0</v>
      </c>
      <c r="CP13" s="23">
        <v>-246000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57">
        <v>2.0878531888987912</v>
      </c>
      <c r="CY13" s="57" t="e">
        <v>#DIV/0!</v>
      </c>
      <c r="CZ13" s="23">
        <v>0</v>
      </c>
      <c r="DA13" s="23">
        <v>-246000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57">
        <v>1.6003953446580903</v>
      </c>
      <c r="DJ13" s="57" t="e">
        <v>#DIV/0!</v>
      </c>
      <c r="DK13" s="23">
        <v>0</v>
      </c>
      <c r="DL13" s="23">
        <v>-246000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57">
        <v>1.2458574884740037</v>
      </c>
      <c r="DU13" s="57" t="e">
        <v>#DIV/0!</v>
      </c>
      <c r="DV13" s="23">
        <v>0</v>
      </c>
      <c r="DW13" s="23">
        <v>-246000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57">
        <v>0.97639572905703431</v>
      </c>
      <c r="EF13" s="57" t="e">
        <v>#DIV/0!</v>
      </c>
      <c r="EG13" s="23">
        <v>0</v>
      </c>
      <c r="EH13" s="23">
        <v>-246000</v>
      </c>
      <c r="EI13" s="23">
        <v>360000</v>
      </c>
      <c r="EJ13" s="23">
        <v>5154000</v>
      </c>
      <c r="EK13" s="23">
        <v>60000</v>
      </c>
      <c r="EL13" s="23">
        <v>28829.666666666668</v>
      </c>
      <c r="EM13" s="23">
        <v>-3.1</v>
      </c>
      <c r="EN13" s="23">
        <v>1.0811895154297078</v>
      </c>
    </row>
    <row r="14" spans="1:144" x14ac:dyDescent="0.3">
      <c r="A14" s="23" t="s">
        <v>61</v>
      </c>
      <c r="B14" s="23" t="s">
        <v>56</v>
      </c>
      <c r="C14" s="23" t="s">
        <v>68</v>
      </c>
      <c r="D14" s="23">
        <v>2.36</v>
      </c>
      <c r="E14" s="23">
        <v>140000</v>
      </c>
      <c r="F14" s="23">
        <v>100000</v>
      </c>
      <c r="G14" s="23">
        <v>0</v>
      </c>
      <c r="H14" s="23">
        <v>10000</v>
      </c>
      <c r="I14" s="23">
        <v>0</v>
      </c>
      <c r="J14" s="23">
        <v>0</v>
      </c>
      <c r="K14" s="23">
        <v>0</v>
      </c>
      <c r="L14" s="23">
        <v>0</v>
      </c>
      <c r="M14" s="23">
        <v>10000</v>
      </c>
      <c r="N14" s="57">
        <v>-7.0265166733627966</v>
      </c>
      <c r="O14" s="57">
        <v>-0.35714285714285715</v>
      </c>
      <c r="P14" s="23">
        <v>23600</v>
      </c>
      <c r="Q14" s="23">
        <v>90000</v>
      </c>
      <c r="R14" s="23">
        <v>0</v>
      </c>
      <c r="S14" s="23">
        <v>10000</v>
      </c>
      <c r="T14" s="23">
        <v>0</v>
      </c>
      <c r="U14" s="23">
        <v>0</v>
      </c>
      <c r="V14" s="23">
        <v>0</v>
      </c>
      <c r="W14" s="23">
        <v>0</v>
      </c>
      <c r="X14" s="23">
        <v>10000</v>
      </c>
      <c r="Y14" s="57">
        <v>-3.6784518548279093</v>
      </c>
      <c r="Z14" s="57">
        <v>2.3898305084745761</v>
      </c>
      <c r="AA14" s="23">
        <v>23600</v>
      </c>
      <c r="AB14" s="23">
        <v>80000</v>
      </c>
      <c r="AC14" s="23">
        <v>0</v>
      </c>
      <c r="AD14" s="23">
        <v>10000</v>
      </c>
      <c r="AE14" s="23">
        <v>0</v>
      </c>
      <c r="AF14" s="23">
        <v>0</v>
      </c>
      <c r="AG14" s="23">
        <v>0</v>
      </c>
      <c r="AH14" s="23">
        <v>0</v>
      </c>
      <c r="AI14" s="23">
        <v>10000</v>
      </c>
      <c r="AJ14" s="57">
        <v>-2.5624302486496138</v>
      </c>
      <c r="AK14" s="57">
        <v>1.9661016949152543</v>
      </c>
      <c r="AL14" s="23">
        <v>23600</v>
      </c>
      <c r="AM14" s="23">
        <v>70000</v>
      </c>
      <c r="AN14" s="23">
        <v>0</v>
      </c>
      <c r="AO14" s="23">
        <v>10000</v>
      </c>
      <c r="AP14" s="23">
        <v>0</v>
      </c>
      <c r="AQ14" s="23">
        <v>0</v>
      </c>
      <c r="AR14" s="23">
        <v>0</v>
      </c>
      <c r="AS14" s="23">
        <v>0</v>
      </c>
      <c r="AT14" s="23">
        <v>10000</v>
      </c>
      <c r="AU14" s="57">
        <v>-2.0044194455604663</v>
      </c>
      <c r="AV14" s="57">
        <v>1.5423728813559323</v>
      </c>
      <c r="AW14" s="23">
        <v>23600</v>
      </c>
      <c r="AX14" s="23">
        <v>60000</v>
      </c>
      <c r="AY14" s="23">
        <v>0</v>
      </c>
      <c r="AZ14" s="23">
        <v>10000</v>
      </c>
      <c r="BA14" s="23">
        <v>0</v>
      </c>
      <c r="BB14" s="23">
        <v>0</v>
      </c>
      <c r="BC14" s="23">
        <v>0</v>
      </c>
      <c r="BD14" s="23">
        <v>0</v>
      </c>
      <c r="BE14" s="23">
        <v>10000</v>
      </c>
      <c r="BF14" s="57">
        <v>-1.6696129637069774</v>
      </c>
      <c r="BG14" s="57">
        <v>1.1186440677966101</v>
      </c>
      <c r="BH14" s="23">
        <v>23600</v>
      </c>
      <c r="BI14" s="23">
        <v>50000</v>
      </c>
      <c r="BJ14" s="23">
        <v>0</v>
      </c>
      <c r="BK14" s="23">
        <v>10000</v>
      </c>
      <c r="BL14" s="23">
        <v>0</v>
      </c>
      <c r="BM14" s="23">
        <v>0</v>
      </c>
      <c r="BN14" s="23">
        <v>0</v>
      </c>
      <c r="BO14" s="23">
        <v>0</v>
      </c>
      <c r="BP14" s="23">
        <v>10000</v>
      </c>
      <c r="BQ14" s="57">
        <v>-1.4464086424713183</v>
      </c>
      <c r="BR14" s="57">
        <v>0.69491525423728817</v>
      </c>
      <c r="BS14" s="23">
        <v>23600</v>
      </c>
      <c r="BT14" s="23">
        <v>40000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57">
        <v>-1.38263597926113</v>
      </c>
      <c r="CC14" s="57">
        <v>0.69491525423728817</v>
      </c>
      <c r="CD14" s="23">
        <v>0</v>
      </c>
      <c r="CE14" s="23">
        <v>40000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57">
        <v>-1.3348064818534886</v>
      </c>
      <c r="CN14" s="57" t="e">
        <v>#DIV/0!</v>
      </c>
      <c r="CO14" s="23">
        <v>0</v>
      </c>
      <c r="CP14" s="23">
        <v>40000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57">
        <v>-1.2976057616475456</v>
      </c>
      <c r="CY14" s="57" t="e">
        <v>#DIV/0!</v>
      </c>
      <c r="CZ14" s="23">
        <v>0</v>
      </c>
      <c r="DA14" s="23">
        <v>40000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57">
        <v>-1.267845185482791</v>
      </c>
      <c r="DJ14" s="57" t="e">
        <v>#DIV/0!</v>
      </c>
      <c r="DK14" s="23">
        <v>0</v>
      </c>
      <c r="DL14" s="23">
        <v>40000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57">
        <v>-1.2434956231661736</v>
      </c>
      <c r="DU14" s="57" t="e">
        <v>#DIV/0!</v>
      </c>
      <c r="DV14" s="23">
        <v>0</v>
      </c>
      <c r="DW14" s="23">
        <v>40000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57">
        <v>-1.2232043212356591</v>
      </c>
      <c r="EF14" s="57" t="e">
        <v>#DIV/0!</v>
      </c>
      <c r="EG14" s="23">
        <v>0</v>
      </c>
      <c r="EH14" s="23">
        <v>40000</v>
      </c>
      <c r="EI14" s="23">
        <v>60000</v>
      </c>
      <c r="EJ14" s="23">
        <v>241600</v>
      </c>
      <c r="EK14" s="23">
        <v>10000</v>
      </c>
      <c r="EL14" s="23">
        <v>0</v>
      </c>
      <c r="EM14" s="23">
        <v>5</v>
      </c>
      <c r="EN14" s="23" t="e">
        <v>#DIV/0!</v>
      </c>
    </row>
    <row r="15" spans="1:144" x14ac:dyDescent="0.3">
      <c r="A15" s="23" t="s">
        <v>61</v>
      </c>
      <c r="B15" s="23" t="s">
        <v>57</v>
      </c>
      <c r="C15" s="23" t="s">
        <v>69</v>
      </c>
      <c r="D15" s="23">
        <v>56</v>
      </c>
      <c r="E15" s="23">
        <v>150000</v>
      </c>
      <c r="F15" s="23">
        <v>110000</v>
      </c>
      <c r="G15" s="23">
        <v>0</v>
      </c>
      <c r="H15" s="23">
        <v>20000</v>
      </c>
      <c r="I15" s="23">
        <v>0</v>
      </c>
      <c r="J15" s="23">
        <v>0</v>
      </c>
      <c r="K15" s="23">
        <v>0</v>
      </c>
      <c r="L15" s="23">
        <v>0</v>
      </c>
      <c r="M15" s="23">
        <v>20000</v>
      </c>
      <c r="N15" s="57">
        <v>-9.8629917474561332E-2</v>
      </c>
      <c r="O15" s="57">
        <v>-0.4</v>
      </c>
      <c r="P15" s="23">
        <v>1120000</v>
      </c>
      <c r="Q15" s="23">
        <v>90000</v>
      </c>
      <c r="R15" s="23">
        <v>0</v>
      </c>
      <c r="S15" s="23">
        <v>20000</v>
      </c>
      <c r="T15" s="23">
        <v>0</v>
      </c>
      <c r="U15" s="23">
        <v>0</v>
      </c>
      <c r="V15" s="23">
        <v>0</v>
      </c>
      <c r="W15" s="23">
        <v>0</v>
      </c>
      <c r="X15" s="23">
        <v>20000</v>
      </c>
      <c r="Y15" s="57">
        <v>-0.17563652636785454</v>
      </c>
      <c r="Z15" s="57">
        <v>-0.9375</v>
      </c>
      <c r="AA15" s="23">
        <v>1120000</v>
      </c>
      <c r="AB15" s="23">
        <v>70000</v>
      </c>
      <c r="AC15" s="23">
        <v>0</v>
      </c>
      <c r="AD15" s="23">
        <v>20000</v>
      </c>
      <c r="AE15" s="23">
        <v>0</v>
      </c>
      <c r="AF15" s="23">
        <v>0</v>
      </c>
      <c r="AG15" s="23">
        <v>0</v>
      </c>
      <c r="AH15" s="23">
        <v>0</v>
      </c>
      <c r="AI15" s="23">
        <v>20000</v>
      </c>
      <c r="AJ15" s="57">
        <v>-0.28551014575593026</v>
      </c>
      <c r="AK15" s="57">
        <v>-0.9553571428571429</v>
      </c>
      <c r="AL15" s="23">
        <v>1120000</v>
      </c>
      <c r="AM15" s="23">
        <v>50000</v>
      </c>
      <c r="AN15" s="23">
        <v>0</v>
      </c>
      <c r="AO15" s="23">
        <v>20000</v>
      </c>
      <c r="AP15" s="23">
        <v>0</v>
      </c>
      <c r="AQ15" s="23">
        <v>0</v>
      </c>
      <c r="AR15" s="23">
        <v>0</v>
      </c>
      <c r="AS15" s="23">
        <v>0</v>
      </c>
      <c r="AT15" s="23">
        <v>20000</v>
      </c>
      <c r="AU15" s="57">
        <v>-0.45500127166369947</v>
      </c>
      <c r="AV15" s="57">
        <v>-0.9732142857142857</v>
      </c>
      <c r="AW15" s="23">
        <v>1120000</v>
      </c>
      <c r="AX15" s="23">
        <v>30000</v>
      </c>
      <c r="AY15" s="23">
        <v>0</v>
      </c>
      <c r="AZ15" s="23">
        <v>20000</v>
      </c>
      <c r="BA15" s="23">
        <v>0</v>
      </c>
      <c r="BB15" s="23">
        <v>0</v>
      </c>
      <c r="BC15" s="23">
        <v>0</v>
      </c>
      <c r="BD15" s="23">
        <v>0</v>
      </c>
      <c r="BE15" s="23">
        <v>20000</v>
      </c>
      <c r="BF15" s="57">
        <v>-0.75069804547267649</v>
      </c>
      <c r="BG15" s="57">
        <v>-0.9910714285714286</v>
      </c>
      <c r="BH15" s="23">
        <v>1120000</v>
      </c>
      <c r="BI15" s="23">
        <v>10000</v>
      </c>
      <c r="BJ15" s="23">
        <v>0</v>
      </c>
      <c r="BK15" s="23">
        <v>20000</v>
      </c>
      <c r="BL15" s="23">
        <v>0</v>
      </c>
      <c r="BM15" s="23">
        <v>0</v>
      </c>
      <c r="BN15" s="23">
        <v>0</v>
      </c>
      <c r="BO15" s="23">
        <v>0</v>
      </c>
      <c r="BP15" s="23">
        <v>20000</v>
      </c>
      <c r="BQ15" s="57">
        <v>-1.3971721344030503</v>
      </c>
      <c r="BR15" s="57">
        <v>-1.0089285714285714</v>
      </c>
      <c r="BS15" s="23">
        <v>1120000</v>
      </c>
      <c r="BT15" s="23">
        <v>-10000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57">
        <v>-1.9761811792268644</v>
      </c>
      <c r="CC15" s="57">
        <v>-1.0089285714285714</v>
      </c>
      <c r="CD15" s="23">
        <v>0</v>
      </c>
      <c r="CE15" s="23">
        <v>-10000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57">
        <v>1.1321961620469083</v>
      </c>
      <c r="CN15" s="57" t="e">
        <v>#DIV/0!</v>
      </c>
      <c r="CO15" s="23">
        <v>0</v>
      </c>
      <c r="CP15" s="23">
        <v>-10000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57">
        <v>-0.49041989400733793</v>
      </c>
      <c r="CY15" s="57" t="e">
        <v>#DIV/0!</v>
      </c>
      <c r="CZ15" s="23">
        <v>0</v>
      </c>
      <c r="DA15" s="23">
        <v>-10000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57">
        <v>-0.71063140228022459</v>
      </c>
      <c r="DJ15" s="57" t="e">
        <v>#DIV/0!</v>
      </c>
      <c r="DK15" s="23">
        <v>0</v>
      </c>
      <c r="DL15" s="23">
        <v>-10000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57">
        <v>-0.79794714297260161</v>
      </c>
      <c r="DU15" s="57" t="e">
        <v>#DIV/0!</v>
      </c>
      <c r="DV15" s="23">
        <v>0</v>
      </c>
      <c r="DW15" s="23">
        <v>-10000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57">
        <v>-0.84478316207742221</v>
      </c>
      <c r="EF15" s="57" t="e">
        <v>#DIV/0!</v>
      </c>
      <c r="EG15" s="23">
        <v>0</v>
      </c>
      <c r="EH15" s="23">
        <v>-10000</v>
      </c>
      <c r="EI15" s="23">
        <v>120000</v>
      </c>
      <c r="EJ15" s="23">
        <v>6830000</v>
      </c>
      <c r="EK15" s="23">
        <v>20000</v>
      </c>
      <c r="EL15" s="23">
        <v>27417.166666666668</v>
      </c>
      <c r="EM15" s="23">
        <v>0.5</v>
      </c>
      <c r="EN15" s="23">
        <v>-0.27053002072910526</v>
      </c>
    </row>
    <row r="16" spans="1:144" x14ac:dyDescent="0.3">
      <c r="A16" s="23" t="s">
        <v>61</v>
      </c>
      <c r="B16" s="23" t="s">
        <v>58</v>
      </c>
      <c r="C16" s="23" t="s">
        <v>70</v>
      </c>
      <c r="D16" s="23">
        <v>23</v>
      </c>
      <c r="E16" s="23">
        <v>160000</v>
      </c>
      <c r="F16" s="23">
        <v>111000</v>
      </c>
      <c r="G16" s="23">
        <v>0</v>
      </c>
      <c r="H16" s="23">
        <v>30000</v>
      </c>
      <c r="I16" s="23">
        <v>0</v>
      </c>
      <c r="J16" s="23">
        <v>0</v>
      </c>
      <c r="K16" s="23">
        <v>0</v>
      </c>
      <c r="L16" s="23">
        <v>0</v>
      </c>
      <c r="M16" s="23">
        <v>30000</v>
      </c>
      <c r="N16" s="57">
        <v>-0.14804998106777736</v>
      </c>
      <c r="O16" s="57">
        <v>-0.49375000000000002</v>
      </c>
      <c r="P16" s="23">
        <v>690000</v>
      </c>
      <c r="Q16" s="23">
        <v>81000</v>
      </c>
      <c r="R16" s="23">
        <v>0</v>
      </c>
      <c r="S16" s="23">
        <v>30000</v>
      </c>
      <c r="T16" s="23">
        <v>0</v>
      </c>
      <c r="U16" s="23">
        <v>0</v>
      </c>
      <c r="V16" s="23">
        <v>0</v>
      </c>
      <c r="W16" s="23">
        <v>0</v>
      </c>
      <c r="X16" s="23">
        <v>30000</v>
      </c>
      <c r="Y16" s="57">
        <v>-0.36362955753537474</v>
      </c>
      <c r="Z16" s="57">
        <v>-0.92608695652173911</v>
      </c>
      <c r="AA16" s="23">
        <v>690000</v>
      </c>
      <c r="AB16" s="23">
        <v>51000</v>
      </c>
      <c r="AC16" s="23">
        <v>0</v>
      </c>
      <c r="AD16" s="23">
        <v>30000</v>
      </c>
      <c r="AE16" s="23">
        <v>0</v>
      </c>
      <c r="AF16" s="23">
        <v>0</v>
      </c>
      <c r="AG16" s="23">
        <v>0</v>
      </c>
      <c r="AH16" s="23">
        <v>0</v>
      </c>
      <c r="AI16" s="23">
        <v>30000</v>
      </c>
      <c r="AJ16" s="57">
        <v>-0.67795362532204639</v>
      </c>
      <c r="AK16" s="57">
        <v>-0.9695652173913043</v>
      </c>
      <c r="AL16" s="23">
        <v>690000</v>
      </c>
      <c r="AM16" s="23">
        <v>21000</v>
      </c>
      <c r="AN16" s="23">
        <v>0</v>
      </c>
      <c r="AO16" s="23">
        <v>30000</v>
      </c>
      <c r="AP16" s="23">
        <v>0</v>
      </c>
      <c r="AQ16" s="23">
        <v>0</v>
      </c>
      <c r="AR16" s="23">
        <v>0</v>
      </c>
      <c r="AS16" s="23">
        <v>0</v>
      </c>
      <c r="AT16" s="23">
        <v>30000</v>
      </c>
      <c r="AU16" s="57">
        <v>-1.1790189760114571</v>
      </c>
      <c r="AV16" s="57">
        <v>-1.0130434782608695</v>
      </c>
      <c r="AW16" s="23">
        <v>690000</v>
      </c>
      <c r="AX16" s="23">
        <v>-9000</v>
      </c>
      <c r="AY16" s="23">
        <v>0</v>
      </c>
      <c r="AZ16" s="23">
        <v>30000</v>
      </c>
      <c r="BA16" s="23">
        <v>0</v>
      </c>
      <c r="BB16" s="23">
        <v>0</v>
      </c>
      <c r="BC16" s="23">
        <v>0</v>
      </c>
      <c r="BD16" s="23">
        <v>0</v>
      </c>
      <c r="BE16" s="23">
        <v>30000</v>
      </c>
      <c r="BF16" s="57">
        <v>-2.1035653650254669</v>
      </c>
      <c r="BG16" s="57">
        <v>-1.0565217391304347</v>
      </c>
      <c r="BH16" s="23">
        <v>690000</v>
      </c>
      <c r="BI16" s="23">
        <v>-39000</v>
      </c>
      <c r="BJ16" s="23">
        <v>0</v>
      </c>
      <c r="BK16" s="23">
        <v>30000</v>
      </c>
      <c r="BL16" s="23">
        <v>0</v>
      </c>
      <c r="BM16" s="23">
        <v>0</v>
      </c>
      <c r="BN16" s="23">
        <v>0</v>
      </c>
      <c r="BO16" s="23">
        <v>0</v>
      </c>
      <c r="BP16" s="23">
        <v>30000</v>
      </c>
      <c r="BQ16" s="57">
        <v>-4.3813584239929435</v>
      </c>
      <c r="BR16" s="57">
        <v>-1.1000000000000001</v>
      </c>
      <c r="BS16" s="23">
        <v>690000</v>
      </c>
      <c r="BT16" s="23">
        <v>-69000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57">
        <v>-13.609649122807017</v>
      </c>
      <c r="CC16" s="57">
        <v>-1.1000000000000001</v>
      </c>
      <c r="CD16" s="23">
        <v>0</v>
      </c>
      <c r="CE16" s="23">
        <v>-69000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57">
        <v>6.2923272035510465</v>
      </c>
      <c r="CN16" s="57" t="e">
        <v>#DIV/0!</v>
      </c>
      <c r="CO16" s="23">
        <v>0</v>
      </c>
      <c r="CP16" s="23">
        <v>-69000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57">
        <v>1.8283325135268076</v>
      </c>
      <c r="CY16" s="57" t="e">
        <v>#DIV/0!</v>
      </c>
      <c r="CZ16" s="23">
        <v>0</v>
      </c>
      <c r="DA16" s="23">
        <v>-69000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57">
        <v>0.75438596491228072</v>
      </c>
      <c r="DJ16" s="57" t="e">
        <v>#DIV/0!</v>
      </c>
      <c r="DK16" s="23">
        <v>0</v>
      </c>
      <c r="DL16" s="23">
        <v>-69000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57">
        <v>0.27156125608137993</v>
      </c>
      <c r="DU16" s="57" t="e">
        <v>#DIV/0!</v>
      </c>
      <c r="DV16" s="23">
        <v>0</v>
      </c>
      <c r="DW16" s="23">
        <v>-69000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57">
        <v>-2.8613543744038846E-3</v>
      </c>
      <c r="EF16" s="57" t="e">
        <v>#DIV/0!</v>
      </c>
      <c r="EG16" s="23">
        <v>0</v>
      </c>
      <c r="EH16" s="23">
        <v>-69000</v>
      </c>
      <c r="EI16" s="23">
        <v>180000</v>
      </c>
      <c r="EJ16" s="23">
        <v>4251000</v>
      </c>
      <c r="EK16" s="23">
        <v>30000</v>
      </c>
      <c r="EL16" s="23">
        <v>52400.916666666664</v>
      </c>
      <c r="EM16" s="23">
        <v>-1.3</v>
      </c>
      <c r="EN16" s="23">
        <v>-0.42749093129732141</v>
      </c>
    </row>
    <row r="17" spans="1:144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</row>
    <row r="18" spans="1:144" x14ac:dyDescent="0.3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</row>
    <row r="19" spans="1:144" x14ac:dyDescent="0.3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</row>
    <row r="20" spans="1:144" x14ac:dyDescent="0.3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</row>
    <row r="21" spans="1:144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</row>
    <row r="22" spans="1:144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</row>
    <row r="23" spans="1:144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</row>
    <row r="24" spans="1:144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</row>
    <row r="25" spans="1:144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</row>
    <row r="26" spans="1:144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</row>
    <row r="27" spans="1:144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</row>
    <row r="28" spans="1:144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</row>
    <row r="29" spans="1:144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</row>
    <row r="30" spans="1:144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</row>
    <row r="31" spans="1:144" x14ac:dyDescent="0.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</row>
    <row r="32" spans="1:144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</row>
    <row r="33" spans="1:144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</row>
    <row r="34" spans="1:144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</row>
    <row r="35" spans="1:144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</row>
    <row r="36" spans="1:144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</row>
    <row r="37" spans="1:144" x14ac:dyDescent="0.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</row>
    <row r="38" spans="1:144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</row>
    <row r="39" spans="1:144" x14ac:dyDescent="0.3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</row>
    <row r="40" spans="1:144" x14ac:dyDescent="0.3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</row>
    <row r="41" spans="1:144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</row>
    <row r="42" spans="1:144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</row>
    <row r="43" spans="1:144" x14ac:dyDescent="0.3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</row>
    <row r="44" spans="1:144" x14ac:dyDescent="0.3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</row>
    <row r="45" spans="1:144" x14ac:dyDescent="0.3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</row>
    <row r="46" spans="1:144" x14ac:dyDescent="0.3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</row>
    <row r="47" spans="1:144" x14ac:dyDescent="0.3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</row>
    <row r="48" spans="1:144" x14ac:dyDescent="0.3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</row>
    <row r="49" spans="1:144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</row>
    <row r="50" spans="1:144" x14ac:dyDescent="0.3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</row>
    <row r="51" spans="1:144" x14ac:dyDescent="0.3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</row>
    <row r="52" spans="1:144" x14ac:dyDescent="0.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</row>
    <row r="53" spans="1:144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</row>
    <row r="54" spans="1:144" x14ac:dyDescent="0.3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</row>
    <row r="55" spans="1:144" x14ac:dyDescent="0.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</row>
    <row r="56" spans="1:144" x14ac:dyDescent="0.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</row>
    <row r="57" spans="1:144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</row>
    <row r="58" spans="1:144" x14ac:dyDescent="0.3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</row>
    <row r="59" spans="1:144" x14ac:dyDescent="0.3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</row>
    <row r="60" spans="1:144" x14ac:dyDescent="0.3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</row>
    <row r="61" spans="1:144" x14ac:dyDescent="0.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</row>
    <row r="62" spans="1:144" x14ac:dyDescent="0.3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</row>
    <row r="63" spans="1:144" x14ac:dyDescent="0.3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</row>
    <row r="64" spans="1:144" x14ac:dyDescent="0.3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</row>
    <row r="65" spans="1:144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</row>
    <row r="66" spans="1:144" x14ac:dyDescent="0.3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</row>
    <row r="67" spans="1:144" x14ac:dyDescent="0.3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</row>
    <row r="68" spans="1:144" x14ac:dyDescent="0.3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</row>
    <row r="69" spans="1:144" x14ac:dyDescent="0.3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</row>
    <row r="70" spans="1:144" x14ac:dyDescent="0.3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</row>
    <row r="71" spans="1:144" x14ac:dyDescent="0.3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</row>
    <row r="72" spans="1:144" x14ac:dyDescent="0.3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</row>
  </sheetData>
  <mergeCells count="24">
    <mergeCell ref="EM5:EM7"/>
    <mergeCell ref="EN5:EN7"/>
    <mergeCell ref="B5:B7"/>
    <mergeCell ref="C5:C7"/>
    <mergeCell ref="D5:D7"/>
    <mergeCell ref="E5:E7"/>
    <mergeCell ref="F5:F7"/>
    <mergeCell ref="EI5:EI7"/>
    <mergeCell ref="EJ5:EJ7"/>
    <mergeCell ref="EK5:EK7"/>
    <mergeCell ref="EL5:EL7"/>
    <mergeCell ref="A5:A7"/>
    <mergeCell ref="DX5:EH6"/>
    <mergeCell ref="G5:Q6"/>
    <mergeCell ref="R5:AB6"/>
    <mergeCell ref="AC5:AM6"/>
    <mergeCell ref="AN5:AX6"/>
    <mergeCell ref="AY5:BI6"/>
    <mergeCell ref="BJ5:BT6"/>
    <mergeCell ref="BU5:CE6"/>
    <mergeCell ref="CF5:CP6"/>
    <mergeCell ref="CQ5:DA6"/>
    <mergeCell ref="DB5:DL6"/>
    <mergeCell ref="DM5:DW6"/>
  </mergeCells>
  <hyperlinks>
    <hyperlink ref="C1" location="Accueil!A1" display="Accueil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samaha</dc:creator>
  <cp:lastModifiedBy>samaha</cp:lastModifiedBy>
  <dcterms:created xsi:type="dcterms:W3CDTF">2014-07-11T11:44:38Z</dcterms:created>
  <dcterms:modified xsi:type="dcterms:W3CDTF">2014-07-11T13:18:20Z</dcterms:modified>
</cp:coreProperties>
</file>