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1312" windowHeight="10008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10" i="1"/>
  <c r="J9"/>
  <c r="J8"/>
  <c r="J7"/>
  <c r="I9" a="1"/>
  <c r="I10" a="1"/>
  <c r="I8" a="1"/>
  <c r="I7" a="1"/>
  <c r="I8" l="1"/>
  <c r="I10"/>
  <c r="I9"/>
  <c r="I7"/>
  <c r="I4" l="1"/>
</calcChain>
</file>

<file path=xl/sharedStrings.xml><?xml version="1.0" encoding="utf-8"?>
<sst xmlns="http://schemas.openxmlformats.org/spreadsheetml/2006/main" count="60" uniqueCount="31">
  <si>
    <t>DURAND</t>
  </si>
  <si>
    <t>MOULIN</t>
  </si>
  <si>
    <t>DUCHEMOLLE</t>
  </si>
  <si>
    <t>PIERNIC</t>
  </si>
  <si>
    <t>ANDREA</t>
  </si>
  <si>
    <t>MICHEL</t>
  </si>
  <si>
    <t>JACQUES</t>
  </si>
  <si>
    <t>ALAIN</t>
  </si>
  <si>
    <t>BERNARD</t>
  </si>
  <si>
    <t>SOPHIE</t>
  </si>
  <si>
    <t>NB PERSONNES</t>
  </si>
  <si>
    <t>NB de venues total</t>
  </si>
  <si>
    <t>NOM</t>
  </si>
  <si>
    <t>PRENOM</t>
  </si>
  <si>
    <t>ANGLAIS</t>
  </si>
  <si>
    <t>MATHS</t>
  </si>
  <si>
    <t>HISTO</t>
  </si>
  <si>
    <t>GEO</t>
  </si>
  <si>
    <t>ESPAGNOL</t>
  </si>
  <si>
    <t>LATIN</t>
  </si>
  <si>
    <t>ENSEIGNEMENT</t>
  </si>
  <si>
    <t>ex : DURAND en anglais et DURAND en MATHS</t>
  </si>
  <si>
    <t>PORTUGAIS</t>
  </si>
  <si>
    <t xml:space="preserve">La matière enseignée peut être la même OU PAS pour une même  personne </t>
  </si>
  <si>
    <t>Je ne peux pas utiliser sommeprod et nommer la liste avec "durand", etc……car la liste est très longue.</t>
  </si>
  <si>
    <t>comment récupérer ces deux tableaux en automatique avec formule ?</t>
  </si>
  <si>
    <t>d'après le tableau des noms cités en exemple.</t>
  </si>
  <si>
    <t>Une personne peut venir une fois ou X fois.</t>
  </si>
  <si>
    <t>Merci</t>
  </si>
  <si>
    <t>??</t>
  </si>
  <si>
    <t>1 ici et non pas 2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</si>
</sst>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7">
    <font>
      <sz val="10"/>
      <color theme="1"/>
      <name val="Calibri"/>
      <family val="2"/>
    </font>
    <font>
      <sz val="10"/>
      <color rgb="FFFF0000"/>
      <name val="Calibri"/>
      <family val="2"/>
    </font>
    <font>
      <sz val="10"/>
      <color rgb="FF0070C0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10"/>
      <color rgb="FF0070C0"/>
      <name val="Calibri"/>
      <family val="2"/>
    </font>
    <font>
      <b/>
      <sz val="8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1" xfId="0" applyBorder="1"/>
    <xf numFmtId="0" fontId="4" fillId="0" borderId="0" xfId="0" applyFont="1" applyAlignment="1">
      <alignment vertical="center"/>
    </xf>
    <xf numFmtId="0" fontId="3" fillId="0" borderId="0" xfId="0" applyFont="1"/>
    <xf numFmtId="0" fontId="5" fillId="0" borderId="0" xfId="0" applyFont="1"/>
    <xf numFmtId="0" fontId="2" fillId="0" borderId="1" xfId="0" applyFont="1" applyBorder="1"/>
    <xf numFmtId="0" fontId="1" fillId="0" borderId="1" xfId="0" applyFont="1" applyBorder="1"/>
    <xf numFmtId="0" fontId="6" fillId="0" borderId="1" xfId="0" applyFont="1" applyBorder="1"/>
    <xf numFmtId="0" fontId="0" fillId="0" borderId="0" xfId="0" applyFill="1" applyBorder="1"/>
    <xf numFmtId="8" fontId="0" fillId="0" borderId="0" xfId="0" applyNumberFormat="1"/>
    <xf numFmtId="0" fontId="0" fillId="2" borderId="1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1:K30"/>
  <sheetViews>
    <sheetView tabSelected="1" workbookViewId="0">
      <selection activeCell="I7" sqref="I7"/>
    </sheetView>
  </sheetViews>
  <sheetFormatPr baseColWidth="10" defaultRowHeight="13.8"/>
  <cols>
    <col min="5" max="5" width="17.6640625" customWidth="1"/>
    <col min="6" max="6" width="12.77734375" customWidth="1"/>
    <col min="9" max="9" width="15.109375" customWidth="1"/>
    <col min="10" max="10" width="18.6640625" customWidth="1"/>
    <col min="12" max="12" width="13.6640625" customWidth="1"/>
  </cols>
  <sheetData>
    <row r="1" spans="3:11">
      <c r="H1" t="s">
        <v>25</v>
      </c>
    </row>
    <row r="2" spans="3:11">
      <c r="H2" t="s">
        <v>26</v>
      </c>
    </row>
    <row r="3" spans="3:11">
      <c r="C3" t="s">
        <v>23</v>
      </c>
      <c r="I3" s="3" t="s">
        <v>10</v>
      </c>
      <c r="J3" s="3" t="s">
        <v>11</v>
      </c>
    </row>
    <row r="4" spans="3:11">
      <c r="C4" t="s">
        <v>21</v>
      </c>
      <c r="I4" s="3">
        <f>SUM(I7:I10)</f>
        <v>5</v>
      </c>
      <c r="J4" s="12">
        <v>15</v>
      </c>
      <c r="K4" s="13" t="s">
        <v>29</v>
      </c>
    </row>
    <row r="5" spans="3:11">
      <c r="C5" t="s">
        <v>27</v>
      </c>
    </row>
    <row r="6" spans="3:11">
      <c r="H6" s="9" t="s">
        <v>20</v>
      </c>
      <c r="I6" s="3" t="s">
        <v>10</v>
      </c>
      <c r="J6" s="3" t="s">
        <v>11</v>
      </c>
    </row>
    <row r="7" spans="3:11" ht="18">
      <c r="C7" s="4" t="s">
        <v>12</v>
      </c>
      <c r="D7" s="4" t="s">
        <v>13</v>
      </c>
      <c r="E7" s="5" t="s">
        <v>20</v>
      </c>
      <c r="H7" s="7" t="s">
        <v>14</v>
      </c>
      <c r="I7" s="3">
        <f t="array" ref="I7">_xll.NB.DIFF(IF($E$8:$E$20=H7,$C$8:$C$20&amp;$D$8:$D$20))-(COUNTIF($E$8:$E$20,"&lt;&gt;"&amp;H7)&gt;0)</f>
        <v>2</v>
      </c>
      <c r="J7" s="3">
        <f>COUNTIF($E$11:$E$23,H7)</f>
        <v>2</v>
      </c>
    </row>
    <row r="8" spans="3:11">
      <c r="C8" s="1" t="s">
        <v>0</v>
      </c>
      <c r="D8" s="1" t="s">
        <v>5</v>
      </c>
      <c r="E8" s="6" t="s">
        <v>14</v>
      </c>
      <c r="H8" s="8" t="s">
        <v>16</v>
      </c>
      <c r="I8" s="3">
        <f t="array" ref="I8">_xll.NB.DIFF(IF($E$8:$E$20=H8,$C$8:$C$20&amp;$D$8:$D$20))-(COUNTIF($E$8:$E$20,"&lt;&gt;"&amp;H8)&gt;0)</f>
        <v>1</v>
      </c>
      <c r="J8" s="3">
        <f t="shared" ref="J8:J10" si="0">COUNTIF($E$11:$E$23,H8)</f>
        <v>1</v>
      </c>
      <c r="K8" t="s">
        <v>30</v>
      </c>
    </row>
    <row r="9" spans="3:11">
      <c r="C9" s="1" t="s">
        <v>1</v>
      </c>
      <c r="D9" s="1" t="s">
        <v>6</v>
      </c>
      <c r="E9" s="1" t="s">
        <v>16</v>
      </c>
      <c r="H9" s="3" t="s">
        <v>17</v>
      </c>
      <c r="I9" s="3">
        <f t="array" ref="I9">_xll.NB.DIFF(IF($E$8:$E$20=H9,$C$8:$C$20&amp;$D$8:$D$20))-(COUNTIF($E$8:$E$20,"&lt;&gt;"&amp;H9)&gt;0)</f>
        <v>1</v>
      </c>
      <c r="J9" s="3">
        <f t="shared" si="0"/>
        <v>1</v>
      </c>
    </row>
    <row r="10" spans="3:11">
      <c r="C10" s="1" t="s">
        <v>2</v>
      </c>
      <c r="D10" s="1" t="s">
        <v>7</v>
      </c>
      <c r="E10" s="6" t="s">
        <v>14</v>
      </c>
      <c r="H10" s="3" t="s">
        <v>19</v>
      </c>
      <c r="I10" s="3">
        <f t="array" ref="I10">_xll.NB.DIFF(IF($E$8:$E$20=H10,$C$8:$C$20&amp;$D$8:$D$20))-(COUNTIF($E$8:$E$20,"&lt;&gt;"&amp;H10)&gt;0)</f>
        <v>1</v>
      </c>
      <c r="J10" s="3">
        <f t="shared" si="0"/>
        <v>1</v>
      </c>
    </row>
    <row r="11" spans="3:11">
      <c r="C11" s="1" t="s">
        <v>3</v>
      </c>
      <c r="D11" s="1" t="s">
        <v>8</v>
      </c>
      <c r="E11" t="s">
        <v>18</v>
      </c>
      <c r="I11" s="10"/>
      <c r="J11" s="10"/>
    </row>
    <row r="12" spans="3:11">
      <c r="C12" s="1" t="s">
        <v>4</v>
      </c>
      <c r="D12" s="1" t="s">
        <v>9</v>
      </c>
      <c r="E12" t="s">
        <v>19</v>
      </c>
      <c r="I12" s="10"/>
      <c r="J12" s="10"/>
    </row>
    <row r="13" spans="3:11">
      <c r="C13" s="2" t="s">
        <v>0</v>
      </c>
      <c r="D13" s="2" t="s">
        <v>5</v>
      </c>
      <c r="E13" t="s">
        <v>15</v>
      </c>
      <c r="I13" s="10"/>
      <c r="J13" s="10"/>
    </row>
    <row r="14" spans="3:11">
      <c r="C14" s="2" t="s">
        <v>1</v>
      </c>
      <c r="D14" s="2" t="s">
        <v>6</v>
      </c>
      <c r="E14" s="1" t="s">
        <v>16</v>
      </c>
    </row>
    <row r="15" spans="3:11">
      <c r="C15" s="2" t="s">
        <v>2</v>
      </c>
      <c r="D15" s="2" t="s">
        <v>7</v>
      </c>
      <c r="E15" s="6" t="s">
        <v>14</v>
      </c>
    </row>
    <row r="16" spans="3:11">
      <c r="C16" s="2" t="s">
        <v>3</v>
      </c>
      <c r="D16" s="2" t="s">
        <v>8</v>
      </c>
      <c r="E16" t="s">
        <v>22</v>
      </c>
    </row>
    <row r="17" spans="3:8">
      <c r="C17" t="s">
        <v>0</v>
      </c>
      <c r="D17" t="s">
        <v>5</v>
      </c>
      <c r="E17" t="s">
        <v>15</v>
      </c>
    </row>
    <row r="18" spans="3:8">
      <c r="C18" t="s">
        <v>1</v>
      </c>
      <c r="D18" t="s">
        <v>6</v>
      </c>
      <c r="E18" t="s">
        <v>17</v>
      </c>
    </row>
    <row r="19" spans="3:8">
      <c r="C19" t="s">
        <v>2</v>
      </c>
      <c r="D19" t="s">
        <v>7</v>
      </c>
      <c r="E19" s="6" t="s">
        <v>14</v>
      </c>
    </row>
    <row r="20" spans="3:8">
      <c r="C20" t="s">
        <v>3</v>
      </c>
      <c r="D20" t="s">
        <v>8</v>
      </c>
      <c r="E20" t="s">
        <v>18</v>
      </c>
    </row>
    <row r="22" spans="3:8">
      <c r="E22" s="1"/>
    </row>
    <row r="25" spans="3:8">
      <c r="C25" t="s">
        <v>24</v>
      </c>
    </row>
    <row r="28" spans="3:8">
      <c r="H28" s="11"/>
    </row>
    <row r="29" spans="3:8">
      <c r="C29" s="11" t="s">
        <v>28</v>
      </c>
    </row>
    <row r="30" spans="3:8">
      <c r="C30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genevieve</dc:creator>
  <cp:lastModifiedBy>Patrick</cp:lastModifiedBy>
  <dcterms:created xsi:type="dcterms:W3CDTF">2012-09-20T17:41:25Z</dcterms:created>
  <dcterms:modified xsi:type="dcterms:W3CDTF">2012-09-20T19:12:57Z</dcterms:modified>
</cp:coreProperties>
</file>