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988" activeTab="1"/>
  </bookViews>
  <sheets>
    <sheet name="Feuil1" sheetId="1" r:id="rId1"/>
    <sheet name="Alertes" sheetId="2" r:id="rId2"/>
  </sheets>
  <definedNames>
    <definedName name="nb_jours">OFFSET(Feuil1!$J$2,,,COUNTA(Feuil1!$J:$J)-1)</definedName>
    <definedName name="tablo">OFFSET(Feuil1!$A$2,,,COUNTA(Feuil1!$A:$A),10)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J6" s="1"/>
  <c r="I3"/>
  <c r="J3" s="1"/>
  <c r="I4"/>
  <c r="J4" s="1"/>
  <c r="I5"/>
  <c r="J5" s="1"/>
  <c r="I2"/>
  <c r="J2" s="1"/>
  <c r="A2" i="2" a="1"/>
  <c r="A2" l="1"/>
  <c r="A4" a="1"/>
  <c r="A14" a="1"/>
  <c r="A19" a="1"/>
  <c r="A11" a="1"/>
  <c r="A17" a="1"/>
  <c r="A20" a="1"/>
  <c r="A12" a="1"/>
  <c r="A15" a="1"/>
  <c r="A9" a="1"/>
  <c r="A16" a="1"/>
  <c r="A10" a="1"/>
  <c r="A5" a="1"/>
  <c r="A7" a="1"/>
  <c r="A6" a="1"/>
  <c r="A8" a="1"/>
  <c r="A18" a="1"/>
  <c r="A3" a="1"/>
  <c r="A13" a="1"/>
  <c r="F2" l="1"/>
  <c r="E2"/>
  <c r="I2"/>
  <c r="D2"/>
  <c r="H2"/>
  <c r="C2"/>
  <c r="G2"/>
  <c r="B2"/>
  <c r="J2"/>
  <c r="A13"/>
  <c r="J13" s="1"/>
  <c r="A3"/>
  <c r="J3" s="1"/>
  <c r="A18"/>
  <c r="J18" s="1"/>
  <c r="A8"/>
  <c r="J8" s="1"/>
  <c r="A6"/>
  <c r="J6" s="1"/>
  <c r="A7"/>
  <c r="J7" s="1"/>
  <c r="A5"/>
  <c r="J5" s="1"/>
  <c r="A10"/>
  <c r="J10" s="1"/>
  <c r="A16"/>
  <c r="J16" s="1"/>
  <c r="A9"/>
  <c r="J9" s="1"/>
  <c r="A15"/>
  <c r="J15" s="1"/>
  <c r="A12"/>
  <c r="J12" s="1"/>
  <c r="A20"/>
  <c r="J20" s="1"/>
  <c r="A17"/>
  <c r="J17" s="1"/>
  <c r="A11"/>
  <c r="J11" s="1"/>
  <c r="A19"/>
  <c r="J19" s="1"/>
  <c r="A14"/>
  <c r="J14" s="1"/>
  <c r="A4"/>
  <c r="J4" s="1"/>
  <c r="D4" l="1"/>
  <c r="H4"/>
  <c r="C4"/>
  <c r="G4"/>
  <c r="F4"/>
  <c r="E4"/>
  <c r="I4"/>
  <c r="C19"/>
  <c r="G19"/>
  <c r="F19"/>
  <c r="E19"/>
  <c r="I19"/>
  <c r="D19"/>
  <c r="H19"/>
  <c r="D12"/>
  <c r="H12"/>
  <c r="C12"/>
  <c r="G12"/>
  <c r="F12"/>
  <c r="E12"/>
  <c r="I12"/>
  <c r="F10"/>
  <c r="E10"/>
  <c r="I10"/>
  <c r="D10"/>
  <c r="H10"/>
  <c r="C10"/>
  <c r="G10"/>
  <c r="D8"/>
  <c r="H8"/>
  <c r="C8"/>
  <c r="G8"/>
  <c r="F8"/>
  <c r="E8"/>
  <c r="I8"/>
  <c r="F14"/>
  <c r="E14"/>
  <c r="I14"/>
  <c r="D14"/>
  <c r="H14"/>
  <c r="C14"/>
  <c r="G14"/>
  <c r="D20"/>
  <c r="H20"/>
  <c r="C20"/>
  <c r="G20"/>
  <c r="F20"/>
  <c r="E20"/>
  <c r="I20"/>
  <c r="D16"/>
  <c r="H16"/>
  <c r="C16"/>
  <c r="G16"/>
  <c r="F16"/>
  <c r="E16"/>
  <c r="I16"/>
  <c r="F6"/>
  <c r="E6"/>
  <c r="I6"/>
  <c r="D6"/>
  <c r="H6"/>
  <c r="C6"/>
  <c r="G6"/>
  <c r="E13"/>
  <c r="I13"/>
  <c r="D13"/>
  <c r="H13"/>
  <c r="C13"/>
  <c r="G13"/>
  <c r="F13"/>
  <c r="E17"/>
  <c r="I17"/>
  <c r="D17"/>
  <c r="H17"/>
  <c r="C17"/>
  <c r="G17"/>
  <c r="F17"/>
  <c r="E9"/>
  <c r="I9"/>
  <c r="D9"/>
  <c r="H9"/>
  <c r="C9"/>
  <c r="G9"/>
  <c r="F9"/>
  <c r="C7"/>
  <c r="G7"/>
  <c r="F7"/>
  <c r="E7"/>
  <c r="I7"/>
  <c r="D7"/>
  <c r="H7"/>
  <c r="C3"/>
  <c r="G3"/>
  <c r="F3"/>
  <c r="E3"/>
  <c r="I3"/>
  <c r="D3"/>
  <c r="H3"/>
  <c r="C11"/>
  <c r="G11"/>
  <c r="F11"/>
  <c r="E11"/>
  <c r="I11"/>
  <c r="D11"/>
  <c r="H11"/>
  <c r="C15"/>
  <c r="G15"/>
  <c r="F15"/>
  <c r="E15"/>
  <c r="I15"/>
  <c r="D15"/>
  <c r="H15"/>
  <c r="E5"/>
  <c r="I5"/>
  <c r="D5"/>
  <c r="H5"/>
  <c r="C5"/>
  <c r="G5"/>
  <c r="F5"/>
  <c r="F18"/>
  <c r="E18"/>
  <c r="I18"/>
  <c r="D18"/>
  <c r="H18"/>
  <c r="C18"/>
  <c r="G18"/>
  <c r="B19"/>
  <c r="B8"/>
  <c r="B14"/>
  <c r="B6"/>
  <c r="B4"/>
  <c r="B9"/>
  <c r="B7"/>
  <c r="B3"/>
  <c r="B12"/>
  <c r="B10"/>
  <c r="B20"/>
  <c r="B16"/>
  <c r="B13"/>
  <c r="B17"/>
  <c r="B11"/>
  <c r="B15"/>
  <c r="B5"/>
  <c r="B18"/>
</calcChain>
</file>

<file path=xl/sharedStrings.xml><?xml version="1.0" encoding="utf-8"?>
<sst xmlns="http://schemas.openxmlformats.org/spreadsheetml/2006/main" count="13" uniqueCount="9">
  <si>
    <t>1 er  CONTRÔLE</t>
  </si>
  <si>
    <t>2 eme CONTRÔLE</t>
  </si>
  <si>
    <t>Prochain CT</t>
  </si>
  <si>
    <t>NB de JOURS</t>
  </si>
  <si>
    <t>aa-123-CD</t>
  </si>
  <si>
    <t>aa-124-CD</t>
  </si>
  <si>
    <t>aa-125-CD</t>
  </si>
  <si>
    <t>AB-122CD</t>
  </si>
  <si>
    <t>aa-126-CD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</si>
</sst>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0" xfId="0" applyNumberFormat="1"/>
    <xf numFmtId="0" fontId="0" fillId="2" borderId="7" xfId="0" applyFill="1" applyBorder="1"/>
    <xf numFmtId="14" fontId="0" fillId="2" borderId="8" xfId="0" applyNumberFormat="1" applyFill="1" applyBorder="1"/>
    <xf numFmtId="2" fontId="0" fillId="2" borderId="4" xfId="0" applyNumberFormat="1" applyFill="1" applyBorder="1" applyAlignment="1">
      <alignment horizontal="center"/>
    </xf>
    <xf numFmtId="0" fontId="0" fillId="2" borderId="9" xfId="0" applyFill="1" applyBorder="1"/>
    <xf numFmtId="14" fontId="0" fillId="2" borderId="0" xfId="0" applyNumberFormat="1" applyFill="1" applyBorder="1"/>
    <xf numFmtId="2" fontId="0" fillId="2" borderId="5" xfId="0" applyNumberFormat="1" applyFill="1" applyBorder="1" applyAlignment="1">
      <alignment horizontal="center"/>
    </xf>
    <xf numFmtId="0" fontId="0" fillId="2" borderId="10" xfId="0" applyFill="1" applyBorder="1"/>
    <xf numFmtId="14" fontId="0" fillId="2" borderId="11" xfId="0" applyNumberFormat="1" applyFill="1" applyBorder="1"/>
    <xf numFmtId="2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>
      <selection activeCell="G11" sqref="G11"/>
    </sheetView>
  </sheetViews>
  <sheetFormatPr baseColWidth="10" defaultRowHeight="14.4"/>
  <cols>
    <col min="3" max="3" width="15.33203125" customWidth="1"/>
  </cols>
  <sheetData>
    <row r="1" spans="1:10" ht="15" thickBot="1">
      <c r="B1" s="1" t="s">
        <v>0</v>
      </c>
      <c r="C1" s="1" t="s">
        <v>1</v>
      </c>
      <c r="F1" s="1"/>
      <c r="G1" s="1"/>
      <c r="I1" s="2" t="s">
        <v>2</v>
      </c>
      <c r="J1" s="3" t="s">
        <v>3</v>
      </c>
    </row>
    <row r="2" spans="1:10">
      <c r="A2" t="s">
        <v>7</v>
      </c>
      <c r="B2" s="4">
        <v>43523</v>
      </c>
      <c r="C2" s="4">
        <v>43684</v>
      </c>
      <c r="F2" s="1"/>
      <c r="G2" s="1"/>
      <c r="I2" s="5">
        <f>EDATE(MAX(B2:C2),6)</f>
        <v>43868</v>
      </c>
      <c r="J2" s="6">
        <f ca="1">I2-TODAY()</f>
        <v>119</v>
      </c>
    </row>
    <row r="3" spans="1:10">
      <c r="A3" t="s">
        <v>4</v>
      </c>
      <c r="B3" s="4">
        <v>43527</v>
      </c>
      <c r="C3" s="4">
        <v>43579</v>
      </c>
      <c r="F3" s="1"/>
      <c r="G3" s="1"/>
      <c r="I3" s="5">
        <f t="shared" ref="I3:I5" si="0">EDATE(MAX(B3:C3),6)</f>
        <v>43762</v>
      </c>
      <c r="J3" s="6">
        <f t="shared" ref="J3:J5" ca="1" si="1">I3-TODAY()</f>
        <v>13</v>
      </c>
    </row>
    <row r="4" spans="1:10">
      <c r="A4" t="s">
        <v>5</v>
      </c>
      <c r="B4" s="4">
        <v>43528</v>
      </c>
      <c r="C4" s="4">
        <v>43529</v>
      </c>
      <c r="F4" s="1"/>
      <c r="G4" s="1"/>
      <c r="I4" s="5">
        <f t="shared" si="0"/>
        <v>43713</v>
      </c>
      <c r="J4" s="6">
        <f t="shared" ca="1" si="1"/>
        <v>-36</v>
      </c>
    </row>
    <row r="5" spans="1:10">
      <c r="A5" t="s">
        <v>6</v>
      </c>
      <c r="B5" s="4">
        <v>43524</v>
      </c>
      <c r="C5" s="4">
        <v>43692</v>
      </c>
      <c r="F5" s="1"/>
      <c r="G5" s="1"/>
      <c r="I5" s="5">
        <f t="shared" si="0"/>
        <v>43876</v>
      </c>
      <c r="J5" s="6">
        <f t="shared" ca="1" si="1"/>
        <v>127</v>
      </c>
    </row>
    <row r="6" spans="1:10">
      <c r="A6" t="s">
        <v>8</v>
      </c>
      <c r="B6" s="4">
        <v>43524</v>
      </c>
      <c r="C6" s="4">
        <v>43723</v>
      </c>
      <c r="F6" s="1"/>
      <c r="G6" s="1"/>
      <c r="I6" s="5">
        <f t="shared" ref="I6" si="2">EDATE(MAX(B6:C6),6)</f>
        <v>43905</v>
      </c>
      <c r="J6" s="6">
        <f t="shared" ref="J6" ca="1" si="3">I6-TODAY()</f>
        <v>156</v>
      </c>
    </row>
  </sheetData>
  <conditionalFormatting sqref="J2:J6">
    <cfRule type="cellIs" dxfId="11" priority="1" operator="between">
      <formula>0</formula>
      <formula>15</formula>
    </cfRule>
    <cfRule type="cellIs" dxfId="10" priority="2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O21" sqref="O21"/>
    </sheetView>
  </sheetViews>
  <sheetFormatPr baseColWidth="10" defaultRowHeight="14.4"/>
  <sheetData>
    <row r="1" spans="1:10" ht="15" thickBot="1">
      <c r="B1" s="1" t="s">
        <v>0</v>
      </c>
      <c r="C1" s="1" t="s">
        <v>1</v>
      </c>
      <c r="I1" s="2" t="s">
        <v>2</v>
      </c>
      <c r="J1" s="3" t="s">
        <v>3</v>
      </c>
    </row>
    <row r="2" spans="1:10" ht="15" thickTop="1">
      <c r="A2" s="8" t="str">
        <f t="array" aca="1" ref="A2" ca="1">IFERROR(INDIRECT("Feuil1!A"&amp;SMALL(IF(nb_jours&lt;15,ROW(nb_jours)),ROWS($1:1))),"")</f>
        <v>aa-123-CD</v>
      </c>
      <c r="B2" s="9">
        <f ca="1">IF($A2="","",IF(VLOOKUP($A2,tablo,COLUMN(),0)="","",VLOOKUP($A2,tablo,COLUMN(),0)))</f>
        <v>43527</v>
      </c>
      <c r="C2" s="9">
        <f ca="1">IF($A2="","",IF(VLOOKUP($A2,tablo,COLUMN(),0)="","",VLOOKUP($A2,tablo,COLUMN(),0)))</f>
        <v>43579</v>
      </c>
      <c r="D2" s="9" t="str">
        <f ca="1">IF($A2="","",IF(VLOOKUP($A2,tablo,COLUMN(),0)="","",VLOOKUP($A2,tablo,COLUMN(),0)))</f>
        <v/>
      </c>
      <c r="E2" s="9" t="str">
        <f ca="1">IF($A2="","",IF(VLOOKUP($A2,tablo,COLUMN(),0)="","",VLOOKUP($A2,tablo,COLUMN(),0)))</f>
        <v/>
      </c>
      <c r="F2" s="9" t="str">
        <f ca="1">IF($A2="","",IF(VLOOKUP($A2,tablo,COLUMN(),0)="","",VLOOKUP($A2,tablo,COLUMN(),0)))</f>
        <v/>
      </c>
      <c r="G2" s="9" t="str">
        <f ca="1">IF($A2="","",IF(VLOOKUP($A2,tablo,COLUMN(),0)="","",VLOOKUP($A2,tablo,COLUMN(),0)))</f>
        <v/>
      </c>
      <c r="H2" s="9" t="str">
        <f ca="1">IF($A2="","",IF(VLOOKUP($A2,tablo,COLUMN(),0)="","",VLOOKUP($A2,tablo,COLUMN(),0)))</f>
        <v/>
      </c>
      <c r="I2" s="9">
        <f ca="1">IF($A2="","",IF(VLOOKUP($A2,tablo,COLUMN(),0)="","",VLOOKUP($A2,tablo,COLUMN(),0)))</f>
        <v>43762</v>
      </c>
      <c r="J2" s="10">
        <f ca="1">IF($A2="","",IF(VLOOKUP($A2,tablo,COLUMN(),0)="","",VLOOKUP($A2,tablo,COLUMN(),0)))</f>
        <v>13</v>
      </c>
    </row>
    <row r="3" spans="1:10">
      <c r="A3" s="11" t="str">
        <f t="array" aca="1" ref="A3" ca="1">IFERROR(INDIRECT("Feuil1!A"&amp;SMALL(IF(nb_jours&lt;15,ROW(nb_jours)),ROWS($1:2))),"")</f>
        <v>aa-124-CD</v>
      </c>
      <c r="B3" s="12">
        <f ca="1">IF($A3="","",IF(VLOOKUP($A3,tablo,COLUMN(),0)="","",VLOOKUP($A3,tablo,COLUMN(),0)))</f>
        <v>43528</v>
      </c>
      <c r="C3" s="12">
        <f ca="1">IF($A3="","",IF(VLOOKUP($A3,tablo,COLUMN(),0)="","",VLOOKUP($A3,tablo,COLUMN(),0)))</f>
        <v>43529</v>
      </c>
      <c r="D3" s="12" t="str">
        <f ca="1">IF($A3="","",IF(VLOOKUP($A3,tablo,COLUMN(),0)="","",VLOOKUP($A3,tablo,COLUMN(),0)))</f>
        <v/>
      </c>
      <c r="E3" s="12" t="str">
        <f ca="1">IF($A3="","",IF(VLOOKUP($A3,tablo,COLUMN(),0)="","",VLOOKUP($A3,tablo,COLUMN(),0)))</f>
        <v/>
      </c>
      <c r="F3" s="12" t="str">
        <f ca="1">IF($A3="","",IF(VLOOKUP($A3,tablo,COLUMN(),0)="","",VLOOKUP($A3,tablo,COLUMN(),0)))</f>
        <v/>
      </c>
      <c r="G3" s="12" t="str">
        <f ca="1">IF($A3="","",IF(VLOOKUP($A3,tablo,COLUMN(),0)="","",VLOOKUP($A3,tablo,COLUMN(),0)))</f>
        <v/>
      </c>
      <c r="H3" s="12" t="str">
        <f ca="1">IF($A3="","",IF(VLOOKUP($A3,tablo,COLUMN(),0)="","",VLOOKUP($A3,tablo,COLUMN(),0)))</f>
        <v/>
      </c>
      <c r="I3" s="12">
        <f ca="1">IF($A3="","",IF(VLOOKUP($A3,tablo,COLUMN(),0)="","",VLOOKUP($A3,tablo,COLUMN(),0)))</f>
        <v>43713</v>
      </c>
      <c r="J3" s="13">
        <f ca="1">IF($A3="","",IF(VLOOKUP($A3,tablo,COLUMN(),0)="","",VLOOKUP($A3,tablo,COLUMN(),0)))</f>
        <v>-36</v>
      </c>
    </row>
    <row r="4" spans="1:10">
      <c r="A4" s="11" t="str">
        <f t="array" aca="1" ref="A4" ca="1">IFERROR(INDIRECT("Feuil1!A"&amp;SMALL(IF(nb_jours&lt;15,ROW(nb_jours)),ROWS($1:3))),"")</f>
        <v/>
      </c>
      <c r="B4" s="12" t="str">
        <f ca="1">IF($A4="","",IF(VLOOKUP($A4,tablo,COLUMN(),0)="","",VLOOKUP($A4,tablo,COLUMN(),0)))</f>
        <v/>
      </c>
      <c r="C4" s="12" t="str">
        <f ca="1">IF($A4="","",IF(VLOOKUP($A4,tablo,COLUMN(),0)="","",VLOOKUP($A4,tablo,COLUMN(),0)))</f>
        <v/>
      </c>
      <c r="D4" s="12" t="str">
        <f ca="1">IF($A4="","",IF(VLOOKUP($A4,tablo,COLUMN(),0)="","",VLOOKUP($A4,tablo,COLUMN(),0)))</f>
        <v/>
      </c>
      <c r="E4" s="12" t="str">
        <f ca="1">IF($A4="","",IF(VLOOKUP($A4,tablo,COLUMN(),0)="","",VLOOKUP($A4,tablo,COLUMN(),0)))</f>
        <v/>
      </c>
      <c r="F4" s="12" t="str">
        <f ca="1">IF($A4="","",IF(VLOOKUP($A4,tablo,COLUMN(),0)="","",VLOOKUP($A4,tablo,COLUMN(),0)))</f>
        <v/>
      </c>
      <c r="G4" s="12" t="str">
        <f ca="1">IF($A4="","",IF(VLOOKUP($A4,tablo,COLUMN(),0)="","",VLOOKUP($A4,tablo,COLUMN(),0)))</f>
        <v/>
      </c>
      <c r="H4" s="12" t="str">
        <f ca="1">IF($A4="","",IF(VLOOKUP($A4,tablo,COLUMN(),0)="","",VLOOKUP($A4,tablo,COLUMN(),0)))</f>
        <v/>
      </c>
      <c r="I4" s="12" t="str">
        <f ca="1">IF($A4="","",IF(VLOOKUP($A4,tablo,COLUMN(),0)="","",VLOOKUP($A4,tablo,COLUMN(),0)))</f>
        <v/>
      </c>
      <c r="J4" s="13" t="str">
        <f ca="1">IF($A4="","",IF(VLOOKUP($A4,tablo,COLUMN(),0)="","",VLOOKUP($A4,tablo,COLUMN(),0)))</f>
        <v/>
      </c>
    </row>
    <row r="5" spans="1:10">
      <c r="A5" s="11" t="str">
        <f t="array" aca="1" ref="A5" ca="1">IFERROR(INDIRECT("Feuil1!A"&amp;SMALL(IF(nb_jours&lt;15,ROW(nb_jours)),ROWS($1:4))),"")</f>
        <v/>
      </c>
      <c r="B5" s="12" t="str">
        <f ca="1">IF($A5="","",IF(VLOOKUP($A5,tablo,COLUMN(),0)="","",VLOOKUP($A5,tablo,COLUMN(),0)))</f>
        <v/>
      </c>
      <c r="C5" s="12" t="str">
        <f ca="1">IF($A5="","",IF(VLOOKUP($A5,tablo,COLUMN(),0)="","",VLOOKUP($A5,tablo,COLUMN(),0)))</f>
        <v/>
      </c>
      <c r="D5" s="12" t="str">
        <f ca="1">IF($A5="","",IF(VLOOKUP($A5,tablo,COLUMN(),0)="","",VLOOKUP($A5,tablo,COLUMN(),0)))</f>
        <v/>
      </c>
      <c r="E5" s="12" t="str">
        <f ca="1">IF($A5="","",IF(VLOOKUP($A5,tablo,COLUMN(),0)="","",VLOOKUP($A5,tablo,COLUMN(),0)))</f>
        <v/>
      </c>
      <c r="F5" s="12" t="str">
        <f ca="1">IF($A5="","",IF(VLOOKUP($A5,tablo,COLUMN(),0)="","",VLOOKUP($A5,tablo,COLUMN(),0)))</f>
        <v/>
      </c>
      <c r="G5" s="12" t="str">
        <f ca="1">IF($A5="","",IF(VLOOKUP($A5,tablo,COLUMN(),0)="","",VLOOKUP($A5,tablo,COLUMN(),0)))</f>
        <v/>
      </c>
      <c r="H5" s="12" t="str">
        <f ca="1">IF($A5="","",IF(VLOOKUP($A5,tablo,COLUMN(),0)="","",VLOOKUP($A5,tablo,COLUMN(),0)))</f>
        <v/>
      </c>
      <c r="I5" s="12" t="str">
        <f ca="1">IF($A5="","",IF(VLOOKUP($A5,tablo,COLUMN(),0)="","",VLOOKUP($A5,tablo,COLUMN(),0)))</f>
        <v/>
      </c>
      <c r="J5" s="13" t="str">
        <f ca="1">IF($A5="","",IF(VLOOKUP($A5,tablo,COLUMN(),0)="","",VLOOKUP($A5,tablo,COLUMN(),0)))</f>
        <v/>
      </c>
    </row>
    <row r="6" spans="1:10">
      <c r="A6" s="11" t="str">
        <f t="array" aca="1" ref="A6" ca="1">IFERROR(INDIRECT("Feuil1!A"&amp;SMALL(IF(nb_jours&lt;15,ROW(nb_jours)),ROWS($1:5))),"")</f>
        <v/>
      </c>
      <c r="B6" s="12" t="str">
        <f ca="1">IF($A6="","",IF(VLOOKUP($A6,tablo,COLUMN(),0)="","",VLOOKUP($A6,tablo,COLUMN(),0)))</f>
        <v/>
      </c>
      <c r="C6" s="12" t="str">
        <f ca="1">IF($A6="","",IF(VLOOKUP($A6,tablo,COLUMN(),0)="","",VLOOKUP($A6,tablo,COLUMN(),0)))</f>
        <v/>
      </c>
      <c r="D6" s="12" t="str">
        <f ca="1">IF($A6="","",IF(VLOOKUP($A6,tablo,COLUMN(),0)="","",VLOOKUP($A6,tablo,COLUMN(),0)))</f>
        <v/>
      </c>
      <c r="E6" s="12" t="str">
        <f ca="1">IF($A6="","",IF(VLOOKUP($A6,tablo,COLUMN(),0)="","",VLOOKUP($A6,tablo,COLUMN(),0)))</f>
        <v/>
      </c>
      <c r="F6" s="12" t="str">
        <f ca="1">IF($A6="","",IF(VLOOKUP($A6,tablo,COLUMN(),0)="","",VLOOKUP($A6,tablo,COLUMN(),0)))</f>
        <v/>
      </c>
      <c r="G6" s="12" t="str">
        <f ca="1">IF($A6="","",IF(VLOOKUP($A6,tablo,COLUMN(),0)="","",VLOOKUP($A6,tablo,COLUMN(),0)))</f>
        <v/>
      </c>
      <c r="H6" s="12" t="str">
        <f ca="1">IF($A6="","",IF(VLOOKUP($A6,tablo,COLUMN(),0)="","",VLOOKUP($A6,tablo,COLUMN(),0)))</f>
        <v/>
      </c>
      <c r="I6" s="12" t="str">
        <f ca="1">IF($A6="","",IF(VLOOKUP($A6,tablo,COLUMN(),0)="","",VLOOKUP($A6,tablo,COLUMN(),0)))</f>
        <v/>
      </c>
      <c r="J6" s="13" t="str">
        <f ca="1">IF($A6="","",IF(VLOOKUP($A6,tablo,COLUMN(),0)="","",VLOOKUP($A6,tablo,COLUMN(),0)))</f>
        <v/>
      </c>
    </row>
    <row r="7" spans="1:10">
      <c r="A7" s="11" t="str">
        <f t="array" aca="1" ref="A7" ca="1">IFERROR(INDIRECT("Feuil1!A"&amp;SMALL(IF(nb_jours&lt;15,ROW(nb_jours)),ROWS($1:6))),"")</f>
        <v/>
      </c>
      <c r="B7" s="12" t="str">
        <f ca="1">IF($A7="","",IF(VLOOKUP($A7,tablo,COLUMN(),0)="","",VLOOKUP($A7,tablo,COLUMN(),0)))</f>
        <v/>
      </c>
      <c r="C7" s="12" t="str">
        <f ca="1">IF($A7="","",IF(VLOOKUP($A7,tablo,COLUMN(),0)="","",VLOOKUP($A7,tablo,COLUMN(),0)))</f>
        <v/>
      </c>
      <c r="D7" s="12" t="str">
        <f ca="1">IF($A7="","",IF(VLOOKUP($A7,tablo,COLUMN(),0)="","",VLOOKUP($A7,tablo,COLUMN(),0)))</f>
        <v/>
      </c>
      <c r="E7" s="12" t="str">
        <f ca="1">IF($A7="","",IF(VLOOKUP($A7,tablo,COLUMN(),0)="","",VLOOKUP($A7,tablo,COLUMN(),0)))</f>
        <v/>
      </c>
      <c r="F7" s="12" t="str">
        <f ca="1">IF($A7="","",IF(VLOOKUP($A7,tablo,COLUMN(),0)="","",VLOOKUP($A7,tablo,COLUMN(),0)))</f>
        <v/>
      </c>
      <c r="G7" s="12" t="str">
        <f ca="1">IF($A7="","",IF(VLOOKUP($A7,tablo,COLUMN(),0)="","",VLOOKUP($A7,tablo,COLUMN(),0)))</f>
        <v/>
      </c>
      <c r="H7" s="12" t="str">
        <f ca="1">IF($A7="","",IF(VLOOKUP($A7,tablo,COLUMN(),0)="","",VLOOKUP($A7,tablo,COLUMN(),0)))</f>
        <v/>
      </c>
      <c r="I7" s="12" t="str">
        <f ca="1">IF($A7="","",IF(VLOOKUP($A7,tablo,COLUMN(),0)="","",VLOOKUP($A7,tablo,COLUMN(),0)))</f>
        <v/>
      </c>
      <c r="J7" s="13" t="str">
        <f ca="1">IF($A7="","",IF(VLOOKUP($A7,tablo,COLUMN(),0)="","",VLOOKUP($A7,tablo,COLUMN(),0)))</f>
        <v/>
      </c>
    </row>
    <row r="8" spans="1:10">
      <c r="A8" s="11" t="str">
        <f t="array" aca="1" ref="A8" ca="1">IFERROR(INDIRECT("Feuil1!A"&amp;SMALL(IF(nb_jours&lt;15,ROW(nb_jours)),ROWS($1:7))),"")</f>
        <v/>
      </c>
      <c r="B8" s="12" t="str">
        <f ca="1">IF($A8="","",IF(VLOOKUP($A8,tablo,COLUMN(),0)="","",VLOOKUP($A8,tablo,COLUMN(),0)))</f>
        <v/>
      </c>
      <c r="C8" s="12" t="str">
        <f ca="1">IF($A8="","",IF(VLOOKUP($A8,tablo,COLUMN(),0)="","",VLOOKUP($A8,tablo,COLUMN(),0)))</f>
        <v/>
      </c>
      <c r="D8" s="12" t="str">
        <f ca="1">IF($A8="","",IF(VLOOKUP($A8,tablo,COLUMN(),0)="","",VLOOKUP($A8,tablo,COLUMN(),0)))</f>
        <v/>
      </c>
      <c r="E8" s="12" t="str">
        <f ca="1">IF($A8="","",IF(VLOOKUP($A8,tablo,COLUMN(),0)="","",VLOOKUP($A8,tablo,COLUMN(),0)))</f>
        <v/>
      </c>
      <c r="F8" s="12" t="str">
        <f ca="1">IF($A8="","",IF(VLOOKUP($A8,tablo,COLUMN(),0)="","",VLOOKUP($A8,tablo,COLUMN(),0)))</f>
        <v/>
      </c>
      <c r="G8" s="12" t="str">
        <f ca="1">IF($A8="","",IF(VLOOKUP($A8,tablo,COLUMN(),0)="","",VLOOKUP($A8,tablo,COLUMN(),0)))</f>
        <v/>
      </c>
      <c r="H8" s="12" t="str">
        <f ca="1">IF($A8="","",IF(VLOOKUP($A8,tablo,COLUMN(),0)="","",VLOOKUP($A8,tablo,COLUMN(),0)))</f>
        <v/>
      </c>
      <c r="I8" s="12" t="str">
        <f ca="1">IF($A8="","",IF(VLOOKUP($A8,tablo,COLUMN(),0)="","",VLOOKUP($A8,tablo,COLUMN(),0)))</f>
        <v/>
      </c>
      <c r="J8" s="13" t="str">
        <f ca="1">IF($A8="","",IF(VLOOKUP($A8,tablo,COLUMN(),0)="","",VLOOKUP($A8,tablo,COLUMN(),0)))</f>
        <v/>
      </c>
    </row>
    <row r="9" spans="1:10">
      <c r="A9" s="11" t="str">
        <f t="array" aca="1" ref="A9" ca="1">IFERROR(INDIRECT("Feuil1!A"&amp;SMALL(IF(nb_jours&lt;15,ROW(nb_jours)),ROWS($1:8))),"")</f>
        <v/>
      </c>
      <c r="B9" s="12" t="str">
        <f ca="1">IF($A9="","",IF(VLOOKUP($A9,tablo,COLUMN(),0)="","",VLOOKUP($A9,tablo,COLUMN(),0)))</f>
        <v/>
      </c>
      <c r="C9" s="12" t="str">
        <f ca="1">IF($A9="","",IF(VLOOKUP($A9,tablo,COLUMN(),0)="","",VLOOKUP($A9,tablo,COLUMN(),0)))</f>
        <v/>
      </c>
      <c r="D9" s="12" t="str">
        <f ca="1">IF($A9="","",IF(VLOOKUP($A9,tablo,COLUMN(),0)="","",VLOOKUP($A9,tablo,COLUMN(),0)))</f>
        <v/>
      </c>
      <c r="E9" s="12" t="str">
        <f ca="1">IF($A9="","",IF(VLOOKUP($A9,tablo,COLUMN(),0)="","",VLOOKUP($A9,tablo,COLUMN(),0)))</f>
        <v/>
      </c>
      <c r="F9" s="12" t="str">
        <f ca="1">IF($A9="","",IF(VLOOKUP($A9,tablo,COLUMN(),0)="","",VLOOKUP($A9,tablo,COLUMN(),0)))</f>
        <v/>
      </c>
      <c r="G9" s="12" t="str">
        <f ca="1">IF($A9="","",IF(VLOOKUP($A9,tablo,COLUMN(),0)="","",VLOOKUP($A9,tablo,COLUMN(),0)))</f>
        <v/>
      </c>
      <c r="H9" s="12" t="str">
        <f ca="1">IF($A9="","",IF(VLOOKUP($A9,tablo,COLUMN(),0)="","",VLOOKUP($A9,tablo,COLUMN(),0)))</f>
        <v/>
      </c>
      <c r="I9" s="12" t="str">
        <f ca="1">IF($A9="","",IF(VLOOKUP($A9,tablo,COLUMN(),0)="","",VLOOKUP($A9,tablo,COLUMN(),0)))</f>
        <v/>
      </c>
      <c r="J9" s="13" t="str">
        <f ca="1">IF($A9="","",IF(VLOOKUP($A9,tablo,COLUMN(),0)="","",VLOOKUP($A9,tablo,COLUMN(),0)))</f>
        <v/>
      </c>
    </row>
    <row r="10" spans="1:10">
      <c r="A10" s="11" t="str">
        <f t="array" aca="1" ref="A10" ca="1">IFERROR(INDIRECT("Feuil1!A"&amp;SMALL(IF(nb_jours&lt;15,ROW(nb_jours)),ROWS($1:9))),"")</f>
        <v/>
      </c>
      <c r="B10" s="12" t="str">
        <f ca="1">IF($A10="","",IF(VLOOKUP($A10,tablo,COLUMN(),0)="","",VLOOKUP($A10,tablo,COLUMN(),0)))</f>
        <v/>
      </c>
      <c r="C10" s="12" t="str">
        <f ca="1">IF($A10="","",IF(VLOOKUP($A10,tablo,COLUMN(),0)="","",VLOOKUP($A10,tablo,COLUMN(),0)))</f>
        <v/>
      </c>
      <c r="D10" s="12" t="str">
        <f ca="1">IF($A10="","",IF(VLOOKUP($A10,tablo,COLUMN(),0)="","",VLOOKUP($A10,tablo,COLUMN(),0)))</f>
        <v/>
      </c>
      <c r="E10" s="12" t="str">
        <f ca="1">IF($A10="","",IF(VLOOKUP($A10,tablo,COLUMN(),0)="","",VLOOKUP($A10,tablo,COLUMN(),0)))</f>
        <v/>
      </c>
      <c r="F10" s="12" t="str">
        <f ca="1">IF($A10="","",IF(VLOOKUP($A10,tablo,COLUMN(),0)="","",VLOOKUP($A10,tablo,COLUMN(),0)))</f>
        <v/>
      </c>
      <c r="G10" s="12" t="str">
        <f ca="1">IF($A10="","",IF(VLOOKUP($A10,tablo,COLUMN(),0)="","",VLOOKUP($A10,tablo,COLUMN(),0)))</f>
        <v/>
      </c>
      <c r="H10" s="12" t="str">
        <f ca="1">IF($A10="","",IF(VLOOKUP($A10,tablo,COLUMN(),0)="","",VLOOKUP($A10,tablo,COLUMN(),0)))</f>
        <v/>
      </c>
      <c r="I10" s="12" t="str">
        <f ca="1">IF($A10="","",IF(VLOOKUP($A10,tablo,COLUMN(),0)="","",VLOOKUP($A10,tablo,COLUMN(),0)))</f>
        <v/>
      </c>
      <c r="J10" s="13" t="str">
        <f ca="1">IF($A10="","",IF(VLOOKUP($A10,tablo,COLUMN(),0)="","",VLOOKUP($A10,tablo,COLUMN(),0)))</f>
        <v/>
      </c>
    </row>
    <row r="11" spans="1:10">
      <c r="A11" s="11" t="str">
        <f t="array" aca="1" ref="A11" ca="1">IFERROR(INDIRECT("Feuil1!A"&amp;SMALL(IF(nb_jours&lt;15,ROW(nb_jours)),ROWS($1:10))),"")</f>
        <v/>
      </c>
      <c r="B11" s="12" t="str">
        <f ca="1">IF($A11="","",IF(VLOOKUP($A11,tablo,COLUMN(),0)="","",VLOOKUP($A11,tablo,COLUMN(),0)))</f>
        <v/>
      </c>
      <c r="C11" s="12" t="str">
        <f ca="1">IF($A11="","",IF(VLOOKUP($A11,tablo,COLUMN(),0)="","",VLOOKUP($A11,tablo,COLUMN(),0)))</f>
        <v/>
      </c>
      <c r="D11" s="12" t="str">
        <f ca="1">IF($A11="","",IF(VLOOKUP($A11,tablo,COLUMN(),0)="","",VLOOKUP($A11,tablo,COLUMN(),0)))</f>
        <v/>
      </c>
      <c r="E11" s="12" t="str">
        <f ca="1">IF($A11="","",IF(VLOOKUP($A11,tablo,COLUMN(),0)="","",VLOOKUP($A11,tablo,COLUMN(),0)))</f>
        <v/>
      </c>
      <c r="F11" s="12" t="str">
        <f ca="1">IF($A11="","",IF(VLOOKUP($A11,tablo,COLUMN(),0)="","",VLOOKUP($A11,tablo,COLUMN(),0)))</f>
        <v/>
      </c>
      <c r="G11" s="12" t="str">
        <f ca="1">IF($A11="","",IF(VLOOKUP($A11,tablo,COLUMN(),0)="","",VLOOKUP($A11,tablo,COLUMN(),0)))</f>
        <v/>
      </c>
      <c r="H11" s="12" t="str">
        <f ca="1">IF($A11="","",IF(VLOOKUP($A11,tablo,COLUMN(),0)="","",VLOOKUP($A11,tablo,COLUMN(),0)))</f>
        <v/>
      </c>
      <c r="I11" s="12" t="str">
        <f ca="1">IF($A11="","",IF(VLOOKUP($A11,tablo,COLUMN(),0)="","",VLOOKUP($A11,tablo,COLUMN(),0)))</f>
        <v/>
      </c>
      <c r="J11" s="13" t="str">
        <f ca="1">IF($A11="","",IF(VLOOKUP($A11,tablo,COLUMN(),0)="","",VLOOKUP($A11,tablo,COLUMN(),0)))</f>
        <v/>
      </c>
    </row>
    <row r="12" spans="1:10">
      <c r="A12" s="11" t="str">
        <f t="array" aca="1" ref="A12" ca="1">IFERROR(INDIRECT("Feuil1!A"&amp;SMALL(IF(nb_jours&lt;15,ROW(nb_jours)),ROWS($1:11))),"")</f>
        <v/>
      </c>
      <c r="B12" s="12" t="str">
        <f ca="1">IF($A12="","",IF(VLOOKUP($A12,tablo,COLUMN(),0)="","",VLOOKUP($A12,tablo,COLUMN(),0)))</f>
        <v/>
      </c>
      <c r="C12" s="12" t="str">
        <f ca="1">IF($A12="","",IF(VLOOKUP($A12,tablo,COLUMN(),0)="","",VLOOKUP($A12,tablo,COLUMN(),0)))</f>
        <v/>
      </c>
      <c r="D12" s="12" t="str">
        <f ca="1">IF($A12="","",IF(VLOOKUP($A12,tablo,COLUMN(),0)="","",VLOOKUP($A12,tablo,COLUMN(),0)))</f>
        <v/>
      </c>
      <c r="E12" s="12" t="str">
        <f ca="1">IF($A12="","",IF(VLOOKUP($A12,tablo,COLUMN(),0)="","",VLOOKUP($A12,tablo,COLUMN(),0)))</f>
        <v/>
      </c>
      <c r="F12" s="12" t="str">
        <f ca="1">IF($A12="","",IF(VLOOKUP($A12,tablo,COLUMN(),0)="","",VLOOKUP($A12,tablo,COLUMN(),0)))</f>
        <v/>
      </c>
      <c r="G12" s="12" t="str">
        <f ca="1">IF($A12="","",IF(VLOOKUP($A12,tablo,COLUMN(),0)="","",VLOOKUP($A12,tablo,COLUMN(),0)))</f>
        <v/>
      </c>
      <c r="H12" s="12" t="str">
        <f ca="1">IF($A12="","",IF(VLOOKUP($A12,tablo,COLUMN(),0)="","",VLOOKUP($A12,tablo,COLUMN(),0)))</f>
        <v/>
      </c>
      <c r="I12" s="12" t="str">
        <f ca="1">IF($A12="","",IF(VLOOKUP($A12,tablo,COLUMN(),0)="","",VLOOKUP($A12,tablo,COLUMN(),0)))</f>
        <v/>
      </c>
      <c r="J12" s="13" t="str">
        <f ca="1">IF($A12="","",IF(VLOOKUP($A12,tablo,COLUMN(),0)="","",VLOOKUP($A12,tablo,COLUMN(),0)))</f>
        <v/>
      </c>
    </row>
    <row r="13" spans="1:10">
      <c r="A13" s="11" t="str">
        <f t="array" aca="1" ref="A13" ca="1">IFERROR(INDIRECT("Feuil1!A"&amp;SMALL(IF(nb_jours&lt;15,ROW(nb_jours)),ROWS($1:12))),"")</f>
        <v/>
      </c>
      <c r="B13" s="12" t="str">
        <f ca="1">IF($A13="","",IF(VLOOKUP($A13,tablo,COLUMN(),0)="","",VLOOKUP($A13,tablo,COLUMN(),0)))</f>
        <v/>
      </c>
      <c r="C13" s="12" t="str">
        <f ca="1">IF($A13="","",IF(VLOOKUP($A13,tablo,COLUMN(),0)="","",VLOOKUP($A13,tablo,COLUMN(),0)))</f>
        <v/>
      </c>
      <c r="D13" s="12" t="str">
        <f ca="1">IF($A13="","",IF(VLOOKUP($A13,tablo,COLUMN(),0)="","",VLOOKUP($A13,tablo,COLUMN(),0)))</f>
        <v/>
      </c>
      <c r="E13" s="12" t="str">
        <f ca="1">IF($A13="","",IF(VLOOKUP($A13,tablo,COLUMN(),0)="","",VLOOKUP($A13,tablo,COLUMN(),0)))</f>
        <v/>
      </c>
      <c r="F13" s="12" t="str">
        <f ca="1">IF($A13="","",IF(VLOOKUP($A13,tablo,COLUMN(),0)="","",VLOOKUP($A13,tablo,COLUMN(),0)))</f>
        <v/>
      </c>
      <c r="G13" s="12" t="str">
        <f ca="1">IF($A13="","",IF(VLOOKUP($A13,tablo,COLUMN(),0)="","",VLOOKUP($A13,tablo,COLUMN(),0)))</f>
        <v/>
      </c>
      <c r="H13" s="12" t="str">
        <f ca="1">IF($A13="","",IF(VLOOKUP($A13,tablo,COLUMN(),0)="","",VLOOKUP($A13,tablo,COLUMN(),0)))</f>
        <v/>
      </c>
      <c r="I13" s="12" t="str">
        <f ca="1">IF($A13="","",IF(VLOOKUP($A13,tablo,COLUMN(),0)="","",VLOOKUP($A13,tablo,COLUMN(),0)))</f>
        <v/>
      </c>
      <c r="J13" s="13" t="str">
        <f ca="1">IF($A13="","",IF(VLOOKUP($A13,tablo,COLUMN(),0)="","",VLOOKUP($A13,tablo,COLUMN(),0)))</f>
        <v/>
      </c>
    </row>
    <row r="14" spans="1:10">
      <c r="A14" s="11" t="str">
        <f t="array" aca="1" ref="A14" ca="1">IFERROR(INDIRECT("Feuil1!A"&amp;SMALL(IF(nb_jours&lt;15,ROW(nb_jours)),ROWS($1:13))),"")</f>
        <v/>
      </c>
      <c r="B14" s="12" t="str">
        <f ca="1">IF($A14="","",IF(VLOOKUP($A14,tablo,COLUMN(),0)="","",VLOOKUP($A14,tablo,COLUMN(),0)))</f>
        <v/>
      </c>
      <c r="C14" s="12" t="str">
        <f ca="1">IF($A14="","",IF(VLOOKUP($A14,tablo,COLUMN(),0)="","",VLOOKUP($A14,tablo,COLUMN(),0)))</f>
        <v/>
      </c>
      <c r="D14" s="12" t="str">
        <f ca="1">IF($A14="","",IF(VLOOKUP($A14,tablo,COLUMN(),0)="","",VLOOKUP($A14,tablo,COLUMN(),0)))</f>
        <v/>
      </c>
      <c r="E14" s="12" t="str">
        <f ca="1">IF($A14="","",IF(VLOOKUP($A14,tablo,COLUMN(),0)="","",VLOOKUP($A14,tablo,COLUMN(),0)))</f>
        <v/>
      </c>
      <c r="F14" s="12" t="str">
        <f ca="1">IF($A14="","",IF(VLOOKUP($A14,tablo,COLUMN(),0)="","",VLOOKUP($A14,tablo,COLUMN(),0)))</f>
        <v/>
      </c>
      <c r="G14" s="12" t="str">
        <f ca="1">IF($A14="","",IF(VLOOKUP($A14,tablo,COLUMN(),0)="","",VLOOKUP($A14,tablo,COLUMN(),0)))</f>
        <v/>
      </c>
      <c r="H14" s="12" t="str">
        <f ca="1">IF($A14="","",IF(VLOOKUP($A14,tablo,COLUMN(),0)="","",VLOOKUP($A14,tablo,COLUMN(),0)))</f>
        <v/>
      </c>
      <c r="I14" s="12" t="str">
        <f ca="1">IF($A14="","",IF(VLOOKUP($A14,tablo,COLUMN(),0)="","",VLOOKUP($A14,tablo,COLUMN(),0)))</f>
        <v/>
      </c>
      <c r="J14" s="13" t="str">
        <f ca="1">IF($A14="","",IF(VLOOKUP($A14,tablo,COLUMN(),0)="","",VLOOKUP($A14,tablo,COLUMN(),0)))</f>
        <v/>
      </c>
    </row>
    <row r="15" spans="1:10">
      <c r="A15" s="11" t="str">
        <f t="array" aca="1" ref="A15" ca="1">IFERROR(INDIRECT("Feuil1!A"&amp;SMALL(IF(nb_jours&lt;15,ROW(nb_jours)),ROWS($1:14))),"")</f>
        <v/>
      </c>
      <c r="B15" s="12" t="str">
        <f ca="1">IF($A15="","",IF(VLOOKUP($A15,tablo,COLUMN(),0)="","",VLOOKUP($A15,tablo,COLUMN(),0)))</f>
        <v/>
      </c>
      <c r="C15" s="12" t="str">
        <f ca="1">IF($A15="","",IF(VLOOKUP($A15,tablo,COLUMN(),0)="","",VLOOKUP($A15,tablo,COLUMN(),0)))</f>
        <v/>
      </c>
      <c r="D15" s="12" t="str">
        <f ca="1">IF($A15="","",IF(VLOOKUP($A15,tablo,COLUMN(),0)="","",VLOOKUP($A15,tablo,COLUMN(),0)))</f>
        <v/>
      </c>
      <c r="E15" s="12" t="str">
        <f ca="1">IF($A15="","",IF(VLOOKUP($A15,tablo,COLUMN(),0)="","",VLOOKUP($A15,tablo,COLUMN(),0)))</f>
        <v/>
      </c>
      <c r="F15" s="12" t="str">
        <f ca="1">IF($A15="","",IF(VLOOKUP($A15,tablo,COLUMN(),0)="","",VLOOKUP($A15,tablo,COLUMN(),0)))</f>
        <v/>
      </c>
      <c r="G15" s="12" t="str">
        <f ca="1">IF($A15="","",IF(VLOOKUP($A15,tablo,COLUMN(),0)="","",VLOOKUP($A15,tablo,COLUMN(),0)))</f>
        <v/>
      </c>
      <c r="H15" s="12" t="str">
        <f ca="1">IF($A15="","",IF(VLOOKUP($A15,tablo,COLUMN(),0)="","",VLOOKUP($A15,tablo,COLUMN(),0)))</f>
        <v/>
      </c>
      <c r="I15" s="12" t="str">
        <f ca="1">IF($A15="","",IF(VLOOKUP($A15,tablo,COLUMN(),0)="","",VLOOKUP($A15,tablo,COLUMN(),0)))</f>
        <v/>
      </c>
      <c r="J15" s="13" t="str">
        <f ca="1">IF($A15="","",IF(VLOOKUP($A15,tablo,COLUMN(),0)="","",VLOOKUP($A15,tablo,COLUMN(),0)))</f>
        <v/>
      </c>
    </row>
    <row r="16" spans="1:10">
      <c r="A16" s="11" t="str">
        <f t="array" aca="1" ref="A16" ca="1">IFERROR(INDIRECT("Feuil1!A"&amp;SMALL(IF(nb_jours&lt;15,ROW(nb_jours)),ROWS($1:15))),"")</f>
        <v/>
      </c>
      <c r="B16" s="12" t="str">
        <f ca="1">IF($A16="","",IF(VLOOKUP($A16,tablo,COLUMN(),0)="","",VLOOKUP($A16,tablo,COLUMN(),0)))</f>
        <v/>
      </c>
      <c r="C16" s="12" t="str">
        <f ca="1">IF($A16="","",IF(VLOOKUP($A16,tablo,COLUMN(),0)="","",VLOOKUP($A16,tablo,COLUMN(),0)))</f>
        <v/>
      </c>
      <c r="D16" s="12" t="str">
        <f ca="1">IF($A16="","",IF(VLOOKUP($A16,tablo,COLUMN(),0)="","",VLOOKUP($A16,tablo,COLUMN(),0)))</f>
        <v/>
      </c>
      <c r="E16" s="12" t="str">
        <f ca="1">IF($A16="","",IF(VLOOKUP($A16,tablo,COLUMN(),0)="","",VLOOKUP($A16,tablo,COLUMN(),0)))</f>
        <v/>
      </c>
      <c r="F16" s="12" t="str">
        <f ca="1">IF($A16="","",IF(VLOOKUP($A16,tablo,COLUMN(),0)="","",VLOOKUP($A16,tablo,COLUMN(),0)))</f>
        <v/>
      </c>
      <c r="G16" s="12" t="str">
        <f ca="1">IF($A16="","",IF(VLOOKUP($A16,tablo,COLUMN(),0)="","",VLOOKUP($A16,tablo,COLUMN(),0)))</f>
        <v/>
      </c>
      <c r="H16" s="12" t="str">
        <f ca="1">IF($A16="","",IF(VLOOKUP($A16,tablo,COLUMN(),0)="","",VLOOKUP($A16,tablo,COLUMN(),0)))</f>
        <v/>
      </c>
      <c r="I16" s="12" t="str">
        <f ca="1">IF($A16="","",IF(VLOOKUP($A16,tablo,COLUMN(),0)="","",VLOOKUP($A16,tablo,COLUMN(),0)))</f>
        <v/>
      </c>
      <c r="J16" s="13" t="str">
        <f ca="1">IF($A16="","",IF(VLOOKUP($A16,tablo,COLUMN(),0)="","",VLOOKUP($A16,tablo,COLUMN(),0)))</f>
        <v/>
      </c>
    </row>
    <row r="17" spans="1:10">
      <c r="A17" s="11" t="str">
        <f t="array" aca="1" ref="A17" ca="1">IFERROR(INDIRECT("Feuil1!A"&amp;SMALL(IF(nb_jours&lt;15,ROW(nb_jours)),ROWS($1:16))),"")</f>
        <v/>
      </c>
      <c r="B17" s="12" t="str">
        <f ca="1">IF($A17="","",IF(VLOOKUP($A17,tablo,COLUMN(),0)="","",VLOOKUP($A17,tablo,COLUMN(),0)))</f>
        <v/>
      </c>
      <c r="C17" s="12" t="str">
        <f ca="1">IF($A17="","",IF(VLOOKUP($A17,tablo,COLUMN(),0)="","",VLOOKUP($A17,tablo,COLUMN(),0)))</f>
        <v/>
      </c>
      <c r="D17" s="12" t="str">
        <f ca="1">IF($A17="","",IF(VLOOKUP($A17,tablo,COLUMN(),0)="","",VLOOKUP($A17,tablo,COLUMN(),0)))</f>
        <v/>
      </c>
      <c r="E17" s="12" t="str">
        <f ca="1">IF($A17="","",IF(VLOOKUP($A17,tablo,COLUMN(),0)="","",VLOOKUP($A17,tablo,COLUMN(),0)))</f>
        <v/>
      </c>
      <c r="F17" s="12" t="str">
        <f ca="1">IF($A17="","",IF(VLOOKUP($A17,tablo,COLUMN(),0)="","",VLOOKUP($A17,tablo,COLUMN(),0)))</f>
        <v/>
      </c>
      <c r="G17" s="12" t="str">
        <f ca="1">IF($A17="","",IF(VLOOKUP($A17,tablo,COLUMN(),0)="","",VLOOKUP($A17,tablo,COLUMN(),0)))</f>
        <v/>
      </c>
      <c r="H17" s="12" t="str">
        <f ca="1">IF($A17="","",IF(VLOOKUP($A17,tablo,COLUMN(),0)="","",VLOOKUP($A17,tablo,COLUMN(),0)))</f>
        <v/>
      </c>
      <c r="I17" s="12" t="str">
        <f ca="1">IF($A17="","",IF(VLOOKUP($A17,tablo,COLUMN(),0)="","",VLOOKUP($A17,tablo,COLUMN(),0)))</f>
        <v/>
      </c>
      <c r="J17" s="13" t="str">
        <f ca="1">IF($A17="","",IF(VLOOKUP($A17,tablo,COLUMN(),0)="","",VLOOKUP($A17,tablo,COLUMN(),0)))</f>
        <v/>
      </c>
    </row>
    <row r="18" spans="1:10">
      <c r="A18" s="11" t="str">
        <f t="array" aca="1" ref="A18" ca="1">IFERROR(INDIRECT("Feuil1!A"&amp;SMALL(IF(nb_jours&lt;15,ROW(nb_jours)),ROWS($1:17))),"")</f>
        <v/>
      </c>
      <c r="B18" s="12" t="str">
        <f ca="1">IF($A18="","",IF(VLOOKUP($A18,tablo,COLUMN(),0)="","",VLOOKUP($A18,tablo,COLUMN(),0)))</f>
        <v/>
      </c>
      <c r="C18" s="12" t="str">
        <f ca="1">IF($A18="","",IF(VLOOKUP($A18,tablo,COLUMN(),0)="","",VLOOKUP($A18,tablo,COLUMN(),0)))</f>
        <v/>
      </c>
      <c r="D18" s="12" t="str">
        <f ca="1">IF($A18="","",IF(VLOOKUP($A18,tablo,COLUMN(),0)="","",VLOOKUP($A18,tablo,COLUMN(),0)))</f>
        <v/>
      </c>
      <c r="E18" s="12" t="str">
        <f ca="1">IF($A18="","",IF(VLOOKUP($A18,tablo,COLUMN(),0)="","",VLOOKUP($A18,tablo,COLUMN(),0)))</f>
        <v/>
      </c>
      <c r="F18" s="12" t="str">
        <f ca="1">IF($A18="","",IF(VLOOKUP($A18,tablo,COLUMN(),0)="","",VLOOKUP($A18,tablo,COLUMN(),0)))</f>
        <v/>
      </c>
      <c r="G18" s="12" t="str">
        <f ca="1">IF($A18="","",IF(VLOOKUP($A18,tablo,COLUMN(),0)="","",VLOOKUP($A18,tablo,COLUMN(),0)))</f>
        <v/>
      </c>
      <c r="H18" s="12" t="str">
        <f ca="1">IF($A18="","",IF(VLOOKUP($A18,tablo,COLUMN(),0)="","",VLOOKUP($A18,tablo,COLUMN(),0)))</f>
        <v/>
      </c>
      <c r="I18" s="12" t="str">
        <f ca="1">IF($A18="","",IF(VLOOKUP($A18,tablo,COLUMN(),0)="","",VLOOKUP($A18,tablo,COLUMN(),0)))</f>
        <v/>
      </c>
      <c r="J18" s="13" t="str">
        <f ca="1">IF($A18="","",IF(VLOOKUP($A18,tablo,COLUMN(),0)="","",VLOOKUP($A18,tablo,COLUMN(),0)))</f>
        <v/>
      </c>
    </row>
    <row r="19" spans="1:10">
      <c r="A19" s="11" t="str">
        <f t="array" aca="1" ref="A19" ca="1">IFERROR(INDIRECT("Feuil1!A"&amp;SMALL(IF(nb_jours&lt;15,ROW(nb_jours)),ROWS($1:18))),"")</f>
        <v/>
      </c>
      <c r="B19" s="12" t="str">
        <f ca="1">IF($A19="","",IF(VLOOKUP($A19,tablo,COLUMN(),0)="","",VLOOKUP($A19,tablo,COLUMN(),0)))</f>
        <v/>
      </c>
      <c r="C19" s="12" t="str">
        <f ca="1">IF($A19="","",IF(VLOOKUP($A19,tablo,COLUMN(),0)="","",VLOOKUP($A19,tablo,COLUMN(),0)))</f>
        <v/>
      </c>
      <c r="D19" s="12" t="str">
        <f ca="1">IF($A19="","",IF(VLOOKUP($A19,tablo,COLUMN(),0)="","",VLOOKUP($A19,tablo,COLUMN(),0)))</f>
        <v/>
      </c>
      <c r="E19" s="12" t="str">
        <f ca="1">IF($A19="","",IF(VLOOKUP($A19,tablo,COLUMN(),0)="","",VLOOKUP($A19,tablo,COLUMN(),0)))</f>
        <v/>
      </c>
      <c r="F19" s="12" t="str">
        <f ca="1">IF($A19="","",IF(VLOOKUP($A19,tablo,COLUMN(),0)="","",VLOOKUP($A19,tablo,COLUMN(),0)))</f>
        <v/>
      </c>
      <c r="G19" s="12" t="str">
        <f ca="1">IF($A19="","",IF(VLOOKUP($A19,tablo,COLUMN(),0)="","",VLOOKUP($A19,tablo,COLUMN(),0)))</f>
        <v/>
      </c>
      <c r="H19" s="12" t="str">
        <f ca="1">IF($A19="","",IF(VLOOKUP($A19,tablo,COLUMN(),0)="","",VLOOKUP($A19,tablo,COLUMN(),0)))</f>
        <v/>
      </c>
      <c r="I19" s="12" t="str">
        <f ca="1">IF($A19="","",IF(VLOOKUP($A19,tablo,COLUMN(),0)="","",VLOOKUP($A19,tablo,COLUMN(),0)))</f>
        <v/>
      </c>
      <c r="J19" s="13" t="str">
        <f ca="1">IF($A19="","",IF(VLOOKUP($A19,tablo,COLUMN(),0)="","",VLOOKUP($A19,tablo,COLUMN(),0)))</f>
        <v/>
      </c>
    </row>
    <row r="20" spans="1:10" ht="15" thickBot="1">
      <c r="A20" s="14" t="str">
        <f t="array" aca="1" ref="A20" ca="1">IFERROR(INDIRECT("Feuil1!A"&amp;SMALL(IF(nb_jours&lt;15,ROW(nb_jours)),ROWS($1:19))),"")</f>
        <v/>
      </c>
      <c r="B20" s="15" t="str">
        <f ca="1">IF($A20="","",IF(VLOOKUP($A20,tablo,COLUMN(),0)="","",VLOOKUP($A20,tablo,COLUMN(),0)))</f>
        <v/>
      </c>
      <c r="C20" s="15" t="str">
        <f ca="1">IF($A20="","",IF(VLOOKUP($A20,tablo,COLUMN(),0)="","",VLOOKUP($A20,tablo,COLUMN(),0)))</f>
        <v/>
      </c>
      <c r="D20" s="15" t="str">
        <f ca="1">IF($A20="","",IF(VLOOKUP($A20,tablo,COLUMN(),0)="","",VLOOKUP($A20,tablo,COLUMN(),0)))</f>
        <v/>
      </c>
      <c r="E20" s="15" t="str">
        <f ca="1">IF($A20="","",IF(VLOOKUP($A20,tablo,COLUMN(),0)="","",VLOOKUP($A20,tablo,COLUMN(),0)))</f>
        <v/>
      </c>
      <c r="F20" s="15" t="str">
        <f ca="1">IF($A20="","",IF(VLOOKUP($A20,tablo,COLUMN(),0)="","",VLOOKUP($A20,tablo,COLUMN(),0)))</f>
        <v/>
      </c>
      <c r="G20" s="15" t="str">
        <f ca="1">IF($A20="","",IF(VLOOKUP($A20,tablo,COLUMN(),0)="","",VLOOKUP($A20,tablo,COLUMN(),0)))</f>
        <v/>
      </c>
      <c r="H20" s="15" t="str">
        <f ca="1">IF($A20="","",IF(VLOOKUP($A20,tablo,COLUMN(),0)="","",VLOOKUP($A20,tablo,COLUMN(),0)))</f>
        <v/>
      </c>
      <c r="I20" s="15" t="str">
        <f ca="1">IF($A20="","",IF(VLOOKUP($A20,tablo,COLUMN(),0)="","",VLOOKUP($A20,tablo,COLUMN(),0)))</f>
        <v/>
      </c>
      <c r="J20" s="16" t="str">
        <f ca="1">IF($A20="","",IF(VLOOKUP($A20,tablo,COLUMN(),0)="","",VLOOKUP($A20,tablo,COLUMN(),0)))</f>
        <v/>
      </c>
    </row>
    <row r="21" spans="1:10" ht="15" thickTop="1">
      <c r="J21" s="7"/>
    </row>
  </sheetData>
  <conditionalFormatting sqref="J2:J20">
    <cfRule type="cellIs" dxfId="5" priority="1" operator="between">
      <formula>0</formula>
      <formula>15</formula>
    </cfRule>
    <cfRule type="cellIs" dxfId="4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Alertes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Tinetri</cp:lastModifiedBy>
  <dcterms:created xsi:type="dcterms:W3CDTF">2019-10-11T15:09:14Z</dcterms:created>
  <dcterms:modified xsi:type="dcterms:W3CDTF">2019-10-11T16:09:01Z</dcterms:modified>
</cp:coreProperties>
</file>