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88" yWindow="36" windowWidth="15456" windowHeight="8772" activeTab="1"/>
  </bookViews>
  <sheets>
    <sheet name="Feuil1" sheetId="1" r:id="rId1"/>
    <sheet name="Feuil2" sheetId="2" r:id="rId2"/>
    <sheet name="Feuil3" sheetId="3" r:id="rId3"/>
  </sheets>
  <definedNames>
    <definedName name="Compte">OFFSET(Feuil1!$A$2,,,COUNTA(Feuil1!$B:$B)-1)</definedName>
    <definedName name="Lotissement">Feuil1!$B:$C</definedName>
    <definedName name="Matricule">OFFSET(Feuil1!$B$2,,,COUNTA(Feuil1!$B:$B)-1)</definedName>
    <definedName name="Zone_1">OFFSET(Feuil1!$A$2,,,COUNTA(Feuil1!$B:$B)-1,2)</definedName>
    <definedName name="Zone_2">OFFSET(Feuil1!$B$2,,,COUNTA(Feuil1!$B:$B)-1,2)</definedName>
  </definedNames>
  <calcPr calcId="125725"/>
</workbook>
</file>

<file path=xl/calcChain.xml><?xml version="1.0" encoding="utf-8"?>
<calcChain xmlns="http://schemas.openxmlformats.org/spreadsheetml/2006/main">
  <c r="A10" i="2"/>
  <c r="C10" s="1"/>
  <c r="A9"/>
  <c r="C9" s="1"/>
  <c r="A8"/>
  <c r="C8" s="1"/>
  <c r="A7"/>
  <c r="C7" s="1"/>
  <c r="A6"/>
  <c r="C6" s="1"/>
  <c r="A5"/>
  <c r="C5" s="1"/>
  <c r="A4"/>
  <c r="C4" s="1"/>
  <c r="A3"/>
  <c r="C3" s="1"/>
  <c r="A2"/>
  <c r="D2" s="1"/>
  <c r="A3" i="1"/>
  <c r="A4"/>
  <c r="A5"/>
  <c r="A7"/>
  <c r="A9"/>
  <c r="A10"/>
  <c r="A12"/>
  <c r="A13"/>
  <c r="A2"/>
  <c r="H10" i="2" l="1"/>
  <c r="F10"/>
  <c r="D10"/>
  <c r="B10"/>
  <c r="H9"/>
  <c r="F9"/>
  <c r="D9"/>
  <c r="B9"/>
  <c r="H8"/>
  <c r="F8"/>
  <c r="D8"/>
  <c r="B8"/>
  <c r="H7"/>
  <c r="F7"/>
  <c r="D7"/>
  <c r="B7"/>
  <c r="H6"/>
  <c r="F6"/>
  <c r="D6"/>
  <c r="B6"/>
  <c r="H5"/>
  <c r="F5"/>
  <c r="D5"/>
  <c r="B5"/>
  <c r="H4"/>
  <c r="F4"/>
  <c r="D4"/>
  <c r="B4"/>
  <c r="H3"/>
  <c r="F3"/>
  <c r="D3"/>
  <c r="B3"/>
  <c r="I10"/>
  <c r="G10"/>
  <c r="E10"/>
  <c r="I9"/>
  <c r="G9"/>
  <c r="E9"/>
  <c r="I8"/>
  <c r="G8"/>
  <c r="E8"/>
  <c r="I7"/>
  <c r="G7"/>
  <c r="E7"/>
  <c r="I6"/>
  <c r="G6"/>
  <c r="E6"/>
  <c r="I5"/>
  <c r="G5"/>
  <c r="E5"/>
  <c r="I4"/>
  <c r="G4"/>
  <c r="E4"/>
  <c r="I3"/>
  <c r="G3"/>
  <c r="E3"/>
  <c r="I2"/>
  <c r="G2"/>
  <c r="E2"/>
  <c r="C2"/>
  <c r="H2"/>
  <c r="F2"/>
  <c r="B2"/>
  <c r="A8" i="1"/>
  <c r="A6"/>
  <c r="A11" s="1"/>
</calcChain>
</file>

<file path=xl/sharedStrings.xml><?xml version="1.0" encoding="utf-8"?>
<sst xmlns="http://schemas.openxmlformats.org/spreadsheetml/2006/main" count="73" uniqueCount="31">
  <si>
    <t>Matricule</t>
  </si>
  <si>
    <t>Lot</t>
  </si>
  <si>
    <t>2649-00-2011</t>
  </si>
  <si>
    <t>P49</t>
  </si>
  <si>
    <t>49-1</t>
  </si>
  <si>
    <t>49-3</t>
  </si>
  <si>
    <t>48-4</t>
  </si>
  <si>
    <t>2649-07-3543</t>
  </si>
  <si>
    <t>48-3</t>
  </si>
  <si>
    <t>P48-4</t>
  </si>
  <si>
    <t>Lot(2)</t>
  </si>
  <si>
    <t>Lot(3)</t>
  </si>
  <si>
    <t>Lot(4)</t>
  </si>
  <si>
    <t>Modèle 2 - Solution espérée</t>
  </si>
  <si>
    <t>2649-07-3544</t>
  </si>
  <si>
    <t>2649-07-3545</t>
  </si>
  <si>
    <t>P2</t>
  </si>
  <si>
    <t>P3</t>
  </si>
  <si>
    <t>P1</t>
  </si>
  <si>
    <t>P10</t>
  </si>
  <si>
    <t>P20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</si>
  <si>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</si>
  <si>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</si>
  <si>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</si>
  <si>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</si>
  <si>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</si>
  <si>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</si>
  <si>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</si>
  <si>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</si>
  <si>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Voir feuille 2</t>
  </si>
  <si>
    <t>Ne marche que si sur la feuille 1 ,les lignes sont triés par matricules.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</si>
</sst>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2" xfId="0" applyNumberFormat="1" applyBorder="1"/>
    <xf numFmtId="49" fontId="0" fillId="0" borderId="3" xfId="0" applyNumberFormat="1" applyBorder="1"/>
    <xf numFmtId="49" fontId="0" fillId="0" borderId="1" xfId="0" applyNumberFormat="1" applyBorder="1"/>
    <xf numFmtId="49" fontId="0" fillId="0" borderId="0" xfId="0" applyNumberFormat="1" applyBorder="1"/>
    <xf numFmtId="49" fontId="0" fillId="0" borderId="0" xfId="0" applyNumberFormat="1" applyAlignment="1">
      <alignment horizontal="center"/>
    </xf>
    <xf numFmtId="49" fontId="0" fillId="0" borderId="0" xfId="0" applyNumberFormat="1" applyFill="1" applyBorder="1"/>
    <xf numFmtId="49" fontId="0" fillId="0" borderId="4" xfId="0" applyNumberFormat="1" applyBorder="1"/>
    <xf numFmtId="0" fontId="0" fillId="0" borderId="3" xfId="0" applyNumberFormat="1" applyBorder="1"/>
    <xf numFmtId="0" fontId="0" fillId="0" borderId="0" xfId="0" applyBorder="1"/>
    <xf numFmtId="0" fontId="0" fillId="0" borderId="5" xfId="0" applyBorder="1"/>
    <xf numFmtId="0" fontId="0" fillId="0" borderId="6" xfId="0" applyNumberFormat="1" applyBorder="1"/>
    <xf numFmtId="0" fontId="0" fillId="0" borderId="7" xfId="0" applyBorder="1"/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0"/>
  <sheetViews>
    <sheetView workbookViewId="0">
      <selection activeCell="B1" sqref="B1:C12"/>
    </sheetView>
  </sheetViews>
  <sheetFormatPr baseColWidth="10" defaultRowHeight="14.4"/>
  <cols>
    <col min="1" max="1" width="5" customWidth="1"/>
    <col min="2" max="2" width="12.33203125" bestFit="1" customWidth="1"/>
    <col min="3" max="3" width="5.6640625" bestFit="1" customWidth="1"/>
    <col min="4" max="6" width="5.77734375" bestFit="1" customWidth="1"/>
    <col min="9" max="9" width="12.77734375" customWidth="1"/>
    <col min="10" max="17" width="5.77734375" customWidth="1"/>
  </cols>
  <sheetData>
    <row r="1" spans="1:9">
      <c r="B1" s="2" t="s">
        <v>0</v>
      </c>
      <c r="C1" s="2" t="s">
        <v>1</v>
      </c>
    </row>
    <row r="2" spans="1:9">
      <c r="A2">
        <f>IF(B2="","",IF(COUNTIF($B$2:B2,B2)&lt;2,MAX($A$1:A1)+1,""))</f>
        <v>1</v>
      </c>
      <c r="B2" s="1" t="s">
        <v>2</v>
      </c>
      <c r="C2" s="3" t="s">
        <v>3</v>
      </c>
    </row>
    <row r="3" spans="1:9">
      <c r="A3" t="str">
        <f>IF(B3="","",IF(COUNTIF($B$2:B3,B3)&lt;2,MAX($A$1:A2)+1,""))</f>
        <v/>
      </c>
      <c r="B3" s="1" t="s">
        <v>2</v>
      </c>
      <c r="C3" s="4" t="s">
        <v>4</v>
      </c>
    </row>
    <row r="4" spans="1:9">
      <c r="A4" t="str">
        <f>IF(B4="","",IF(COUNTIF($B$2:B4,B4)&lt;2,MAX($A$1:A3)+1,""))</f>
        <v/>
      </c>
      <c r="B4" s="1" t="s">
        <v>2</v>
      </c>
      <c r="C4" s="4" t="s">
        <v>5</v>
      </c>
    </row>
    <row r="5" spans="1:9">
      <c r="A5" t="str">
        <f>IF(B5="","",IF(COUNTIF($B$2:B5,B5)&lt;2,MAX($A$1:A4)+1,""))</f>
        <v/>
      </c>
      <c r="B5" s="1" t="s">
        <v>2</v>
      </c>
      <c r="C5" s="4" t="s">
        <v>6</v>
      </c>
      <c r="I5" t="s">
        <v>29</v>
      </c>
    </row>
    <row r="6" spans="1:9">
      <c r="A6">
        <f>IF(B6="","",IF(COUNTIF($B$2:B6,B6)&lt;2,MAX($A$1:A5)+1,""))</f>
        <v>2</v>
      </c>
      <c r="B6" s="1" t="s">
        <v>7</v>
      </c>
      <c r="C6" s="4" t="s">
        <v>8</v>
      </c>
    </row>
    <row r="7" spans="1:9">
      <c r="A7" t="str">
        <f>IF(B7="","",IF(COUNTIF($B$2:B7,B7)&lt;2,MAX($A$1:A6)+1,""))</f>
        <v/>
      </c>
      <c r="B7" s="1" t="s">
        <v>7</v>
      </c>
      <c r="C7" s="4" t="s">
        <v>9</v>
      </c>
    </row>
    <row r="8" spans="1:9">
      <c r="A8">
        <f>IF(B8="","",IF(COUNTIF($B$2:B8,B8)&lt;2,MAX($A$1:A7)+1,""))</f>
        <v>3</v>
      </c>
      <c r="B8" s="1" t="s">
        <v>14</v>
      </c>
      <c r="C8" s="6" t="s">
        <v>17</v>
      </c>
    </row>
    <row r="9" spans="1:9">
      <c r="A9" t="str">
        <f>IF(B9="","",IF(COUNTIF($B$2:B9,B9)&lt;2,MAX($A$1:A8)+1,""))</f>
        <v/>
      </c>
      <c r="B9" s="1" t="s">
        <v>14</v>
      </c>
      <c r="C9" s="8" t="s">
        <v>16</v>
      </c>
    </row>
    <row r="10" spans="1:9">
      <c r="A10" t="str">
        <f>IF(B10="","",IF(COUNTIF($B$2:B10,B10)&lt;2,MAX($A$1:A9)+1,""))</f>
        <v/>
      </c>
      <c r="B10" s="1" t="s">
        <v>14</v>
      </c>
      <c r="C10" s="8" t="s">
        <v>18</v>
      </c>
    </row>
    <row r="11" spans="1:9">
      <c r="A11">
        <f>IF(B11="","",IF(COUNTIF($B$2:B11,B11)&lt;2,MAX($A$1:A10)+1,""))</f>
        <v>4</v>
      </c>
      <c r="B11" s="1" t="s">
        <v>15</v>
      </c>
      <c r="C11" s="8" t="s">
        <v>19</v>
      </c>
    </row>
    <row r="12" spans="1:9">
      <c r="A12" t="str">
        <f>IF(B12="","",IF(COUNTIF($B$2:B12,B12)&lt;2,MAX($A$1:A11)+1,""))</f>
        <v/>
      </c>
      <c r="B12" s="1" t="s">
        <v>15</v>
      </c>
      <c r="C12" s="8" t="s">
        <v>20</v>
      </c>
    </row>
    <row r="13" spans="1:9">
      <c r="A13" t="str">
        <f>IF(B13="","",IF(COUNTIF($B$2:B13,B13)&lt;2,MAX($A$1:A12)+1,""))</f>
        <v/>
      </c>
      <c r="B13" s="1"/>
      <c r="C13" s="1"/>
      <c r="D13" s="1"/>
      <c r="E13" s="1"/>
    </row>
    <row r="14" spans="1:9">
      <c r="B14" s="1"/>
      <c r="C14" s="1"/>
      <c r="D14" s="1"/>
      <c r="E14" s="1"/>
    </row>
    <row r="15" spans="1:9">
      <c r="B15" s="1"/>
      <c r="C15" s="1"/>
      <c r="D15" s="1"/>
      <c r="E15" s="1"/>
    </row>
    <row r="16" spans="1:9">
      <c r="B16" s="1"/>
      <c r="C16" s="1"/>
      <c r="D16" s="1"/>
      <c r="E16" s="1"/>
    </row>
    <row r="17" spans="2:13">
      <c r="B17" s="1"/>
      <c r="C17" s="1"/>
      <c r="D17" s="1"/>
      <c r="E17" s="1"/>
    </row>
    <row r="18" spans="2:13">
      <c r="B18" s="1"/>
      <c r="C18" s="1"/>
      <c r="D18" s="1"/>
      <c r="E18" s="1"/>
    </row>
    <row r="19" spans="2:13">
      <c r="B19" s="1"/>
      <c r="C19" s="1"/>
      <c r="I19" s="7" t="s">
        <v>13</v>
      </c>
      <c r="J19" s="7"/>
      <c r="K19" s="7"/>
      <c r="L19" s="7"/>
      <c r="M19" s="7"/>
    </row>
    <row r="20" spans="2:13">
      <c r="B20" s="1"/>
      <c r="C20" s="1"/>
      <c r="I20" s="5" t="s">
        <v>0</v>
      </c>
      <c r="J20" s="5" t="s">
        <v>1</v>
      </c>
      <c r="K20" s="2" t="s">
        <v>10</v>
      </c>
      <c r="L20" s="2" t="s">
        <v>11</v>
      </c>
      <c r="M20" s="2" t="s">
        <v>12</v>
      </c>
    </row>
    <row r="21" spans="2:13">
      <c r="B21" s="1"/>
      <c r="C21" s="1"/>
      <c r="I21" s="1" t="s">
        <v>2</v>
      </c>
      <c r="J21" s="4" t="s">
        <v>3</v>
      </c>
      <c r="K21" s="1" t="s">
        <v>4</v>
      </c>
      <c r="L21" s="1" t="s">
        <v>5</v>
      </c>
      <c r="M21" s="1" t="s">
        <v>6</v>
      </c>
    </row>
    <row r="22" spans="2:13">
      <c r="B22" s="1"/>
      <c r="C22" s="1"/>
      <c r="I22" s="1" t="s">
        <v>7</v>
      </c>
      <c r="J22" s="4" t="s">
        <v>8</v>
      </c>
      <c r="K22" s="1" t="s">
        <v>9</v>
      </c>
      <c r="L22" s="1"/>
    </row>
    <row r="23" spans="2:13">
      <c r="B23" s="1"/>
      <c r="C23" s="1"/>
    </row>
    <row r="24" spans="2:13">
      <c r="B24" s="1"/>
      <c r="C24" s="1"/>
    </row>
    <row r="25" spans="2:13">
      <c r="B25" s="1"/>
      <c r="C25" s="1"/>
    </row>
    <row r="26" spans="2:13">
      <c r="B26" s="1"/>
      <c r="C26" s="1"/>
    </row>
    <row r="27" spans="2:13">
      <c r="B27" s="1"/>
      <c r="C27" s="1"/>
    </row>
    <row r="28" spans="2:13">
      <c r="B28" s="1"/>
      <c r="C28" s="1"/>
    </row>
    <row r="29" spans="2:13">
      <c r="B29" s="1"/>
      <c r="C29" s="1"/>
    </row>
    <row r="30" spans="2:13">
      <c r="B30" s="1"/>
      <c r="C30" s="1"/>
    </row>
    <row r="31" spans="2:13">
      <c r="C31" s="1"/>
    </row>
    <row r="32" spans="2:13">
      <c r="C32" s="1"/>
    </row>
    <row r="33" spans="3:3">
      <c r="C33" s="1"/>
    </row>
    <row r="34" spans="3:3">
      <c r="C34" s="1"/>
    </row>
    <row r="35" spans="3:3">
      <c r="C35" s="1"/>
    </row>
    <row r="36" spans="3:3">
      <c r="C36" s="1"/>
    </row>
    <row r="37" spans="3:3">
      <c r="C37" s="1"/>
    </row>
    <row r="38" spans="3:3">
      <c r="C38" s="1"/>
    </row>
    <row r="39" spans="3:3">
      <c r="C39" s="1"/>
    </row>
    <row r="40" spans="3:3">
      <c r="C40" s="1"/>
    </row>
  </sheetData>
  <mergeCells count="1">
    <mergeCell ref="I19:M1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tabSelected="1" workbookViewId="0">
      <selection activeCell="F13" sqref="F13"/>
    </sheetView>
  </sheetViews>
  <sheetFormatPr baseColWidth="10" defaultRowHeight="14.4"/>
  <cols>
    <col min="1" max="1" width="12.33203125" bestFit="1" customWidth="1"/>
    <col min="2" max="2" width="9.21875" bestFit="1" customWidth="1"/>
  </cols>
  <sheetData>
    <row r="1" spans="1:9">
      <c r="A1" s="9" t="s">
        <v>0</v>
      </c>
      <c r="B1" s="15" t="s">
        <v>21</v>
      </c>
      <c r="C1" s="16" t="s">
        <v>22</v>
      </c>
      <c r="D1" s="16" t="s">
        <v>23</v>
      </c>
      <c r="E1" s="16" t="s">
        <v>24</v>
      </c>
      <c r="F1" s="16" t="s">
        <v>25</v>
      </c>
      <c r="G1" s="16" t="s">
        <v>26</v>
      </c>
      <c r="H1" s="16" t="s">
        <v>27</v>
      </c>
      <c r="I1" s="17" t="s">
        <v>28</v>
      </c>
    </row>
    <row r="2" spans="1:9">
      <c r="A2" s="10" t="str">
        <f ca="1">IF(ROW()-1&gt;MAX(Compte),"",VLOOKUP(ROW()-1,Zone_1,2,0))</f>
        <v>2649-00-2011</v>
      </c>
      <c r="B2" s="18" t="str">
        <f ca="1">IF($A2="","",IF(COUNTIF(Matricule,$A2)&lt;COLUMN()-1,"",INDEX(Zone_2,MATCH($A2,Matricule,0)+COLUMN()-2,2)))</f>
        <v>P49</v>
      </c>
      <c r="C2" s="11" t="str">
        <f ca="1">IF($A2="","",IF(COUNTIF(Matricule,$A2)&lt;COLUMN()-1,"",INDEX(Zone_2,MATCH($A2,Matricule,0)+COLUMN()-2,2)))</f>
        <v>49-1</v>
      </c>
      <c r="D2" s="11" t="str">
        <f ca="1">IF($A2="","",IF(COUNTIF(Matricule,$A2)&lt;COLUMN()-1,"",INDEX(Zone_2,MATCH($A2,Matricule,0)+COLUMN()-2,2)))</f>
        <v>49-3</v>
      </c>
      <c r="E2" s="11" t="str">
        <f ca="1">IF($A2="","",IF(COUNTIF(Matricule,$A2)&lt;COLUMN()-1,"",INDEX(Zone_2,MATCH($A2,Matricule,0)+COLUMN()-2,2)))</f>
        <v>48-4</v>
      </c>
      <c r="F2" s="11" t="str">
        <f ca="1">IF($A2="","",IF(COUNTIF(Matricule,$A2)&lt;COLUMN()-1,"",INDEX(Zone_2,MATCH($A2,Matricule,0)+COLUMN()-2,2)))</f>
        <v/>
      </c>
      <c r="G2" s="11" t="str">
        <f ca="1">IF($A2="","",IF(COUNTIF(Matricule,$A2)&lt;COLUMN()-1,"",INDEX(Zone_2,MATCH($A2,Matricule,0)+COLUMN()-2,2)))</f>
        <v/>
      </c>
      <c r="H2" s="11" t="str">
        <f ca="1">IF($A2="","",IF(COUNTIF(Matricule,$A2)&lt;COLUMN()-1,"",INDEX(Zone_2,MATCH($A2,Matricule,0)+COLUMN()-2,2)))</f>
        <v/>
      </c>
      <c r="I2" s="12" t="str">
        <f ca="1">IF($A2="","",IF(COUNTIF(Matricule,$A2)&lt;COLUMN()-1,"",INDEX(Zone_2,MATCH($A2,Matricule,0)+COLUMN()-2,2)))</f>
        <v/>
      </c>
    </row>
    <row r="3" spans="1:9">
      <c r="A3" s="10" t="str">
        <f ca="1">IF(ROW()-1&gt;MAX(Compte),"",VLOOKUP(ROW()-1,Zone_1,2,0))</f>
        <v>2649-07-3543</v>
      </c>
      <c r="B3" s="18" t="str">
        <f ca="1">IF($A3="","",IF(COUNTIF(Matricule,$A3)&lt;COLUMN()-1,"",INDEX(Zone_2,MATCH($A3,Matricule,0)+COLUMN()-2,2)))</f>
        <v>48-3</v>
      </c>
      <c r="C3" s="11" t="str">
        <f ca="1">IF($A3="","",IF(COUNTIF(Matricule,$A3)&lt;COLUMN()-1,"",INDEX(Zone_2,MATCH($A3,Matricule,0)+COLUMN()-2,2)))</f>
        <v>P48-4</v>
      </c>
      <c r="D3" s="11" t="str">
        <f ca="1">IF($A3="","",IF(COUNTIF(Matricule,$A3)&lt;COLUMN()-1,"",INDEX(Zone_2,MATCH($A3,Matricule,0)+COLUMN()-2,2)))</f>
        <v/>
      </c>
      <c r="E3" s="11" t="str">
        <f ca="1">IF($A3="","",IF(COUNTIF(Matricule,$A3)&lt;COLUMN()-1,"",INDEX(Zone_2,MATCH($A3,Matricule,0)+COLUMN()-2,2)))</f>
        <v/>
      </c>
      <c r="F3" s="11" t="str">
        <f ca="1">IF($A3="","",IF(COUNTIF(Matricule,$A3)&lt;COLUMN()-1,"",INDEX(Zone_2,MATCH($A3,Matricule,0)+COLUMN()-2,2)))</f>
        <v/>
      </c>
      <c r="G3" s="11" t="str">
        <f ca="1">IF($A3="","",IF(COUNTIF(Matricule,$A3)&lt;COLUMN()-1,"",INDEX(Zone_2,MATCH($A3,Matricule,0)+COLUMN()-2,2)))</f>
        <v/>
      </c>
      <c r="H3" s="11" t="str">
        <f ca="1">IF($A3="","",IF(COUNTIF(Matricule,$A3)&lt;COLUMN()-1,"",INDEX(Zone_2,MATCH($A3,Matricule,0)+COLUMN()-2,2)))</f>
        <v/>
      </c>
      <c r="I3" s="12" t="str">
        <f ca="1">IF($A3="","",IF(COUNTIF(Matricule,$A3)&lt;COLUMN()-1,"",INDEX(Zone_2,MATCH($A3,Matricule,0)+COLUMN()-2,2)))</f>
        <v/>
      </c>
    </row>
    <row r="4" spans="1:9">
      <c r="A4" s="10" t="str">
        <f ca="1">IF(ROW()-1&gt;MAX(Compte),"",VLOOKUP(ROW()-1,Zone_1,2,0))</f>
        <v>2649-07-3544</v>
      </c>
      <c r="B4" s="18" t="str">
        <f ca="1">IF($A4="","",IF(COUNTIF(Matricule,$A4)&lt;COLUMN()-1,"",INDEX(Zone_2,MATCH($A4,Matricule,0)+COLUMN()-2,2)))</f>
        <v>P3</v>
      </c>
      <c r="C4" s="11" t="str">
        <f ca="1">IF($A4="","",IF(COUNTIF(Matricule,$A4)&lt;COLUMN()-1,"",INDEX(Zone_2,MATCH($A4,Matricule,0)+COLUMN()-2,2)))</f>
        <v>P2</v>
      </c>
      <c r="D4" s="11" t="str">
        <f ca="1">IF($A4="","",IF(COUNTIF(Matricule,$A4)&lt;COLUMN()-1,"",INDEX(Zone_2,MATCH($A4,Matricule,0)+COLUMN()-2,2)))</f>
        <v>P1</v>
      </c>
      <c r="E4" s="11" t="str">
        <f ca="1">IF($A4="","",IF(COUNTIF(Matricule,$A4)&lt;COLUMN()-1,"",INDEX(Zone_2,MATCH($A4,Matricule,0)+COLUMN()-2,2)))</f>
        <v/>
      </c>
      <c r="F4" s="11" t="str">
        <f ca="1">IF($A4="","",IF(COUNTIF(Matricule,$A4)&lt;COLUMN()-1,"",INDEX(Zone_2,MATCH($A4,Matricule,0)+COLUMN()-2,2)))</f>
        <v/>
      </c>
      <c r="G4" s="11" t="str">
        <f ca="1">IF($A4="","",IF(COUNTIF(Matricule,$A4)&lt;COLUMN()-1,"",INDEX(Zone_2,MATCH($A4,Matricule,0)+COLUMN()-2,2)))</f>
        <v/>
      </c>
      <c r="H4" s="11" t="str">
        <f ca="1">IF($A4="","",IF(COUNTIF(Matricule,$A4)&lt;COLUMN()-1,"",INDEX(Zone_2,MATCH($A4,Matricule,0)+COLUMN()-2,2)))</f>
        <v/>
      </c>
      <c r="I4" s="12" t="str">
        <f ca="1">IF($A4="","",IF(COUNTIF(Matricule,$A4)&lt;COLUMN()-1,"",INDEX(Zone_2,MATCH($A4,Matricule,0)+COLUMN()-2,2)))</f>
        <v/>
      </c>
    </row>
    <row r="5" spans="1:9">
      <c r="A5" s="10" t="str">
        <f ca="1">IF(ROW()-1&gt;MAX(Compte),"",VLOOKUP(ROW()-1,Zone_1,2,0))</f>
        <v>2649-07-3545</v>
      </c>
      <c r="B5" s="18" t="str">
        <f ca="1">IF($A5="","",IF(COUNTIF(Matricule,$A5)&lt;COLUMN()-1,"",INDEX(Zone_2,MATCH($A5,Matricule,0)+COLUMN()-2,2)))</f>
        <v>P10</v>
      </c>
      <c r="C5" s="11" t="str">
        <f ca="1">IF($A5="","",IF(COUNTIF(Matricule,$A5)&lt;COLUMN()-1,"",INDEX(Zone_2,MATCH($A5,Matricule,0)+COLUMN()-2,2)))</f>
        <v>P20</v>
      </c>
      <c r="D5" s="11" t="str">
        <f ca="1">IF($A5="","",IF(COUNTIF(Matricule,$A5)&lt;COLUMN()-1,"",INDEX(Zone_2,MATCH($A5,Matricule,0)+COLUMN()-2,2)))</f>
        <v/>
      </c>
      <c r="E5" s="11" t="str">
        <f ca="1">IF($A5="","",IF(COUNTIF(Matricule,$A5)&lt;COLUMN()-1,"",INDEX(Zone_2,MATCH($A5,Matricule,0)+COLUMN()-2,2)))</f>
        <v/>
      </c>
      <c r="F5" s="11" t="str">
        <f ca="1">IF($A5="","",IF(COUNTIF(Matricule,$A5)&lt;COLUMN()-1,"",INDEX(Zone_2,MATCH($A5,Matricule,0)+COLUMN()-2,2)))</f>
        <v/>
      </c>
      <c r="G5" s="11" t="str">
        <f ca="1">IF($A5="","",IF(COUNTIF(Matricule,$A5)&lt;COLUMN()-1,"",INDEX(Zone_2,MATCH($A5,Matricule,0)+COLUMN()-2,2)))</f>
        <v/>
      </c>
      <c r="H5" s="11" t="str">
        <f ca="1">IF($A5="","",IF(COUNTIF(Matricule,$A5)&lt;COLUMN()-1,"",INDEX(Zone_2,MATCH($A5,Matricule,0)+COLUMN()-2,2)))</f>
        <v/>
      </c>
      <c r="I5" s="12" t="str">
        <f ca="1">IF($A5="","",IF(COUNTIF(Matricule,$A5)&lt;COLUMN()-1,"",INDEX(Zone_2,MATCH($A5,Matricule,0)+COLUMN()-2,2)))</f>
        <v/>
      </c>
    </row>
    <row r="6" spans="1:9">
      <c r="A6" s="10" t="str">
        <f ca="1">IF(ROW()-1&gt;MAX(Compte),"",VLOOKUP(ROW()-1,Zone_1,2,0))</f>
        <v/>
      </c>
      <c r="B6" s="18" t="str">
        <f ca="1">IF($A6="","",IF(COUNTIF(Matricule,$A6)&lt;COLUMN()-1,"",INDEX(Zone_2,MATCH($A6,Matricule,0)+COLUMN()-2,2)))</f>
        <v/>
      </c>
      <c r="C6" s="11" t="str">
        <f ca="1">IF($A6="","",IF(COUNTIF(Matricule,$A6)&lt;COLUMN()-1,"",INDEX(Zone_2,MATCH($A6,Matricule,0)+COLUMN()-2,2)))</f>
        <v/>
      </c>
      <c r="D6" s="11" t="str">
        <f ca="1">IF($A6="","",IF(COUNTIF(Matricule,$A6)&lt;COLUMN()-1,"",INDEX(Zone_2,MATCH($A6,Matricule,0)+COLUMN()-2,2)))</f>
        <v/>
      </c>
      <c r="E6" s="11" t="str">
        <f ca="1">IF($A6="","",IF(COUNTIF(Matricule,$A6)&lt;COLUMN()-1,"",INDEX(Zone_2,MATCH($A6,Matricule,0)+COLUMN()-2,2)))</f>
        <v/>
      </c>
      <c r="F6" s="11" t="str">
        <f ca="1">IF($A6="","",IF(COUNTIF(Matricule,$A6)&lt;COLUMN()-1,"",INDEX(Zone_2,MATCH($A6,Matricule,0)+COLUMN()-2,2)))</f>
        <v/>
      </c>
      <c r="G6" s="11" t="str">
        <f ca="1">IF($A6="","",IF(COUNTIF(Matricule,$A6)&lt;COLUMN()-1,"",INDEX(Zone_2,MATCH($A6,Matricule,0)+COLUMN()-2,2)))</f>
        <v/>
      </c>
      <c r="H6" s="11" t="str">
        <f ca="1">IF($A6="","",IF(COUNTIF(Matricule,$A6)&lt;COLUMN()-1,"",INDEX(Zone_2,MATCH($A6,Matricule,0)+COLUMN()-2,2)))</f>
        <v/>
      </c>
      <c r="I6" s="12" t="str">
        <f ca="1">IF($A6="","",IF(COUNTIF(Matricule,$A6)&lt;COLUMN()-1,"",INDEX(Zone_2,MATCH($A6,Matricule,0)+COLUMN()-2,2)))</f>
        <v/>
      </c>
    </row>
    <row r="7" spans="1:9">
      <c r="A7" s="10" t="str">
        <f ca="1">IF(ROW()-1&gt;MAX(Compte),"",VLOOKUP(ROW()-1,Zone_1,2,0))</f>
        <v/>
      </c>
      <c r="B7" s="18" t="str">
        <f ca="1">IF($A7="","",IF(COUNTIF(Matricule,$A7)&lt;COLUMN()-1,"",INDEX(Zone_2,MATCH($A7,Matricule,0)+COLUMN()-2,2)))</f>
        <v/>
      </c>
      <c r="C7" s="11" t="str">
        <f ca="1">IF($A7="","",IF(COUNTIF(Matricule,$A7)&lt;COLUMN()-1,"",INDEX(Zone_2,MATCH($A7,Matricule,0)+COLUMN()-2,2)))</f>
        <v/>
      </c>
      <c r="D7" s="11" t="str">
        <f ca="1">IF($A7="","",IF(COUNTIF(Matricule,$A7)&lt;COLUMN()-1,"",INDEX(Zone_2,MATCH($A7,Matricule,0)+COLUMN()-2,2)))</f>
        <v/>
      </c>
      <c r="E7" s="11" t="str">
        <f ca="1">IF($A7="","",IF(COUNTIF(Matricule,$A7)&lt;COLUMN()-1,"",INDEX(Zone_2,MATCH($A7,Matricule,0)+COLUMN()-2,2)))</f>
        <v/>
      </c>
      <c r="F7" s="11" t="str">
        <f ca="1">IF($A7="","",IF(COUNTIF(Matricule,$A7)&lt;COLUMN()-1,"",INDEX(Zone_2,MATCH($A7,Matricule,0)+COLUMN()-2,2)))</f>
        <v/>
      </c>
      <c r="G7" s="11" t="str">
        <f ca="1">IF($A7="","",IF(COUNTIF(Matricule,$A7)&lt;COLUMN()-1,"",INDEX(Zone_2,MATCH($A7,Matricule,0)+COLUMN()-2,2)))</f>
        <v/>
      </c>
      <c r="H7" s="11" t="str">
        <f ca="1">IF($A7="","",IF(COUNTIF(Matricule,$A7)&lt;COLUMN()-1,"",INDEX(Zone_2,MATCH($A7,Matricule,0)+COLUMN()-2,2)))</f>
        <v/>
      </c>
      <c r="I7" s="12" t="str">
        <f ca="1">IF($A7="","",IF(COUNTIF(Matricule,$A7)&lt;COLUMN()-1,"",INDEX(Zone_2,MATCH($A7,Matricule,0)+COLUMN()-2,2)))</f>
        <v/>
      </c>
    </row>
    <row r="8" spans="1:9">
      <c r="A8" s="10" t="str">
        <f ca="1">IF(ROW()-1&gt;MAX(Compte),"",VLOOKUP(ROW()-1,Zone_1,2,0))</f>
        <v/>
      </c>
      <c r="B8" s="18" t="str">
        <f ca="1">IF($A8="","",IF(COUNTIF(Matricule,$A8)&lt;COLUMN()-1,"",INDEX(Zone_2,MATCH($A8,Matricule,0)+COLUMN()-2,2)))</f>
        <v/>
      </c>
      <c r="C8" s="11" t="str">
        <f ca="1">IF($A8="","",IF(COUNTIF(Matricule,$A8)&lt;COLUMN()-1,"",INDEX(Zone_2,MATCH($A8,Matricule,0)+COLUMN()-2,2)))</f>
        <v/>
      </c>
      <c r="D8" s="11" t="str">
        <f ca="1">IF($A8="","",IF(COUNTIF(Matricule,$A8)&lt;COLUMN()-1,"",INDEX(Zone_2,MATCH($A8,Matricule,0)+COLUMN()-2,2)))</f>
        <v/>
      </c>
      <c r="E8" s="11" t="str">
        <f ca="1">IF($A8="","",IF(COUNTIF(Matricule,$A8)&lt;COLUMN()-1,"",INDEX(Zone_2,MATCH($A8,Matricule,0)+COLUMN()-2,2)))</f>
        <v/>
      </c>
      <c r="F8" s="11" t="str">
        <f ca="1">IF($A8="","",IF(COUNTIF(Matricule,$A8)&lt;COLUMN()-1,"",INDEX(Zone_2,MATCH($A8,Matricule,0)+COLUMN()-2,2)))</f>
        <v/>
      </c>
      <c r="G8" s="11" t="str">
        <f ca="1">IF($A8="","",IF(COUNTIF(Matricule,$A8)&lt;COLUMN()-1,"",INDEX(Zone_2,MATCH($A8,Matricule,0)+COLUMN()-2,2)))</f>
        <v/>
      </c>
      <c r="H8" s="11" t="str">
        <f ca="1">IF($A8="","",IF(COUNTIF(Matricule,$A8)&lt;COLUMN()-1,"",INDEX(Zone_2,MATCH($A8,Matricule,0)+COLUMN()-2,2)))</f>
        <v/>
      </c>
      <c r="I8" s="12" t="str">
        <f ca="1">IF($A8="","",IF(COUNTIF(Matricule,$A8)&lt;COLUMN()-1,"",INDEX(Zone_2,MATCH($A8,Matricule,0)+COLUMN()-2,2)))</f>
        <v/>
      </c>
    </row>
    <row r="9" spans="1:9">
      <c r="A9" s="10" t="str">
        <f ca="1">IF(ROW()-1&gt;MAX(Compte),"",VLOOKUP(ROW()-1,Zone_1,2,0))</f>
        <v/>
      </c>
      <c r="B9" s="18" t="str">
        <f ca="1">IF($A9="","",IF(COUNTIF(Matricule,$A9)&lt;COLUMN()-1,"",INDEX(Zone_2,MATCH($A9,Matricule,0)+COLUMN()-2,2)))</f>
        <v/>
      </c>
      <c r="C9" s="11" t="str">
        <f ca="1">IF($A9="","",IF(COUNTIF(Matricule,$A9)&lt;COLUMN()-1,"",INDEX(Zone_2,MATCH($A9,Matricule,0)+COLUMN()-2,2)))</f>
        <v/>
      </c>
      <c r="D9" s="11" t="str">
        <f ca="1">IF($A9="","",IF(COUNTIF(Matricule,$A9)&lt;COLUMN()-1,"",INDEX(Zone_2,MATCH($A9,Matricule,0)+COLUMN()-2,2)))</f>
        <v/>
      </c>
      <c r="E9" s="11" t="str">
        <f ca="1">IF($A9="","",IF(COUNTIF(Matricule,$A9)&lt;COLUMN()-1,"",INDEX(Zone_2,MATCH($A9,Matricule,0)+COLUMN()-2,2)))</f>
        <v/>
      </c>
      <c r="F9" s="11" t="str">
        <f ca="1">IF($A9="","",IF(COUNTIF(Matricule,$A9)&lt;COLUMN()-1,"",INDEX(Zone_2,MATCH($A9,Matricule,0)+COLUMN()-2,2)))</f>
        <v/>
      </c>
      <c r="G9" s="11" t="str">
        <f ca="1">IF($A9="","",IF(COUNTIF(Matricule,$A9)&lt;COLUMN()-1,"",INDEX(Zone_2,MATCH($A9,Matricule,0)+COLUMN()-2,2)))</f>
        <v/>
      </c>
      <c r="H9" s="11" t="str">
        <f ca="1">IF($A9="","",IF(COUNTIF(Matricule,$A9)&lt;COLUMN()-1,"",INDEX(Zone_2,MATCH($A9,Matricule,0)+COLUMN()-2,2)))</f>
        <v/>
      </c>
      <c r="I9" s="12" t="str">
        <f ca="1">IF($A9="","",IF(COUNTIF(Matricule,$A9)&lt;COLUMN()-1,"",INDEX(Zone_2,MATCH($A9,Matricule,0)+COLUMN()-2,2)))</f>
        <v/>
      </c>
    </row>
    <row r="10" spans="1:9">
      <c r="A10" s="13" t="str">
        <f ca="1">IF(ROW()-1&gt;MAX(Compte),"",VLOOKUP(ROW()-1,Zone_1,2,0))</f>
        <v/>
      </c>
      <c r="B10" s="19" t="str">
        <f ca="1">IF($A10="","",IF(COUNTIF(Matricule,$A10)&lt;COLUMN()-1,"",INDEX(Zone_2,MATCH($A10,Matricule,0)+COLUMN()-2,2)))</f>
        <v/>
      </c>
      <c r="C10" s="2" t="str">
        <f ca="1">IF($A10="","",IF(COUNTIF(Matricule,$A10)&lt;COLUMN()-1,"",INDEX(Zone_2,MATCH($A10,Matricule,0)+COLUMN()-2,2)))</f>
        <v/>
      </c>
      <c r="D10" s="2" t="str">
        <f ca="1">IF($A10="","",IF(COUNTIF(Matricule,$A10)&lt;COLUMN()-1,"",INDEX(Zone_2,MATCH($A10,Matricule,0)+COLUMN()-2,2)))</f>
        <v/>
      </c>
      <c r="E10" s="2" t="str">
        <f ca="1">IF($A10="","",IF(COUNTIF(Matricule,$A10)&lt;COLUMN()-1,"",INDEX(Zone_2,MATCH($A10,Matricule,0)+COLUMN()-2,2)))</f>
        <v/>
      </c>
      <c r="F10" s="2" t="str">
        <f ca="1">IF($A10="","",IF(COUNTIF(Matricule,$A10)&lt;COLUMN()-1,"",INDEX(Zone_2,MATCH($A10,Matricule,0)+COLUMN()-2,2)))</f>
        <v/>
      </c>
      <c r="G10" s="2" t="str">
        <f ca="1">IF($A10="","",IF(COUNTIF(Matricule,$A10)&lt;COLUMN()-1,"",INDEX(Zone_2,MATCH($A10,Matricule,0)+COLUMN()-2,2)))</f>
        <v/>
      </c>
      <c r="H10" s="2" t="str">
        <f ca="1">IF($A10="","",IF(COUNTIF(Matricule,$A10)&lt;COLUMN()-1,"",INDEX(Zone_2,MATCH($A10,Matricule,0)+COLUMN()-2,2)))</f>
        <v/>
      </c>
      <c r="I10" s="14" t="str">
        <f ca="1">IF($A10="","",IF(COUNTIF(Matricule,$A10)&lt;COLUMN()-1,"",INDEX(Zone_2,MATCH($A10,Matricule,0)+COLUMN()-2,2)))</f>
        <v/>
      </c>
    </row>
    <row r="12" spans="1:9">
      <c r="D1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>
      <selection activeCell="C14" sqref="C14"/>
    </sheetView>
  </sheetViews>
  <sheetFormatPr baseColWidth="10" defaultRowHeight="14.4"/>
  <cols>
    <col min="1" max="1" width="13.77734375" customWidth="1"/>
  </cols>
  <sheetData>
    <row r="1" spans="1:2">
      <c r="A1" s="2" t="s">
        <v>0</v>
      </c>
      <c r="B1" s="2" t="s">
        <v>1</v>
      </c>
    </row>
    <row r="2" spans="1:2">
      <c r="A2" s="1" t="s">
        <v>2</v>
      </c>
      <c r="B2" s="3" t="s">
        <v>3</v>
      </c>
    </row>
    <row r="3" spans="1:2">
      <c r="A3" s="1" t="s">
        <v>2</v>
      </c>
      <c r="B3" s="4" t="s">
        <v>4</v>
      </c>
    </row>
    <row r="4" spans="1:2">
      <c r="A4" s="1" t="s">
        <v>2</v>
      </c>
      <c r="B4" s="4" t="s">
        <v>5</v>
      </c>
    </row>
    <row r="5" spans="1:2">
      <c r="A5" s="1" t="s">
        <v>2</v>
      </c>
      <c r="B5" s="4" t="s">
        <v>6</v>
      </c>
    </row>
    <row r="6" spans="1:2">
      <c r="A6" s="1" t="s">
        <v>7</v>
      </c>
      <c r="B6" s="4" t="s">
        <v>8</v>
      </c>
    </row>
    <row r="7" spans="1:2">
      <c r="A7" s="1" t="s">
        <v>7</v>
      </c>
      <c r="B7" s="4" t="s">
        <v>9</v>
      </c>
    </row>
    <row r="8" spans="1:2">
      <c r="A8" s="1" t="s">
        <v>14</v>
      </c>
      <c r="B8" s="6" t="s">
        <v>17</v>
      </c>
    </row>
    <row r="9" spans="1:2">
      <c r="A9" s="1" t="s">
        <v>14</v>
      </c>
      <c r="B9" s="8" t="s">
        <v>16</v>
      </c>
    </row>
    <row r="10" spans="1:2">
      <c r="A10" s="1" t="s">
        <v>14</v>
      </c>
      <c r="B10" s="8" t="s">
        <v>18</v>
      </c>
    </row>
    <row r="11" spans="1:2">
      <c r="A11" s="1" t="s">
        <v>15</v>
      </c>
      <c r="B11" s="8" t="s">
        <v>19</v>
      </c>
    </row>
    <row r="12" spans="1:2">
      <c r="A12" s="1" t="s">
        <v>15</v>
      </c>
      <c r="B12" s="8" t="s">
        <v>20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Lotissement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Angélina Ongaro</dc:creator>
  <cp:lastModifiedBy>Tony et Malika</cp:lastModifiedBy>
  <dcterms:created xsi:type="dcterms:W3CDTF">2010-10-10T16:06:37Z</dcterms:created>
  <dcterms:modified xsi:type="dcterms:W3CDTF">2010-10-11T08:56:58Z</dcterms:modified>
</cp:coreProperties>
</file>