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135" yWindow="255" windowWidth="12000" windowHeight="6210" tabRatio="445"/>
  </bookViews>
  <sheets>
    <sheet name="AO1" sheetId="2" r:id="rId1"/>
    <sheet name="Liste Produits et Kit" sheetId="6" r:id="rId2"/>
    <sheet name="AO2" sheetId="8" r:id="rId3"/>
  </sheets>
  <externalReferences>
    <externalReference r:id="rId4"/>
  </externalReferences>
  <definedNames>
    <definedName name="_xlnm._FilterDatabase" localSheetId="2" hidden="1">'AO2'!$A$12:$W$93</definedName>
    <definedName name="_xlnm._FilterDatabase" localSheetId="1" hidden="1">'Liste Produits et Kit'!$A$1:$Y$1</definedName>
    <definedName name="_xlnm.Print_Titles" localSheetId="0">'AO1'!$1:$18</definedName>
    <definedName name="prix">#REF!</definedName>
    <definedName name="prix2005">#REF!</definedName>
    <definedName name="ref">#REF!</definedName>
    <definedName name="source">#REF!</definedName>
    <definedName name="_xlnm.Print_Area" localSheetId="0">'AO1'!$A$1:$F$39</definedName>
  </definedNames>
  <calcPr calcId="145621"/>
</workbook>
</file>

<file path=xl/calcChain.xml><?xml version="1.0" encoding="utf-8"?>
<calcChain xmlns="http://schemas.openxmlformats.org/spreadsheetml/2006/main">
  <c r="A13" i="8" l="1"/>
  <c r="B13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U13" i="8"/>
  <c r="V13" i="8"/>
  <c r="W13" i="8"/>
  <c r="A14" i="8"/>
  <c r="B14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U14" i="8"/>
  <c r="V14" i="8"/>
  <c r="W14" i="8"/>
  <c r="A15" i="8"/>
  <c r="B15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U15" i="8"/>
  <c r="V15" i="8"/>
  <c r="W15" i="8"/>
  <c r="A16" i="8"/>
  <c r="B16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U16" i="8"/>
  <c r="V16" i="8"/>
  <c r="W16" i="8"/>
  <c r="A17" i="8"/>
  <c r="B17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U17" i="8"/>
  <c r="V17" i="8"/>
  <c r="W17" i="8"/>
  <c r="A18" i="8"/>
  <c r="B18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U18" i="8"/>
  <c r="V18" i="8"/>
  <c r="W18" i="8"/>
  <c r="A19" i="8"/>
  <c r="B19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U19" i="8"/>
  <c r="V19" i="8"/>
  <c r="W19" i="8"/>
  <c r="A20" i="8"/>
  <c r="B20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U20" i="8"/>
  <c r="V20" i="8"/>
  <c r="W20" i="8"/>
  <c r="A21" i="8"/>
  <c r="B21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U21" i="8"/>
  <c r="V21" i="8"/>
  <c r="W21" i="8"/>
  <c r="A22" i="8"/>
  <c r="B22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U22" i="8"/>
  <c r="V22" i="8"/>
  <c r="W22" i="8"/>
  <c r="A23" i="8"/>
  <c r="B23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U23" i="8"/>
  <c r="V23" i="8"/>
  <c r="W23" i="8"/>
  <c r="A24" i="8"/>
  <c r="B24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U24" i="8"/>
  <c r="V24" i="8"/>
  <c r="W24" i="8"/>
  <c r="A25" i="8"/>
  <c r="B25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U25" i="8"/>
  <c r="V25" i="8"/>
  <c r="W25" i="8"/>
  <c r="A26" i="8"/>
  <c r="B26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U26" i="8"/>
  <c r="V26" i="8"/>
  <c r="W26" i="8"/>
  <c r="A27" i="8"/>
  <c r="B27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U27" i="8"/>
  <c r="V27" i="8"/>
  <c r="W27" i="8"/>
  <c r="A28" i="8"/>
  <c r="B28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U28" i="8"/>
  <c r="V28" i="8"/>
  <c r="W28" i="8"/>
  <c r="A29" i="8"/>
  <c r="B29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U29" i="8"/>
  <c r="V29" i="8"/>
  <c r="W29" i="8"/>
  <c r="A30" i="8"/>
  <c r="B30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U30" i="8"/>
  <c r="V30" i="8"/>
  <c r="W30" i="8"/>
  <c r="A31" i="8"/>
  <c r="B31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U31" i="8"/>
  <c r="V31" i="8"/>
  <c r="W31" i="8"/>
  <c r="A32" i="8"/>
  <c r="B32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U32" i="8"/>
  <c r="V32" i="8"/>
  <c r="W32" i="8"/>
  <c r="A33" i="8"/>
  <c r="B33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U33" i="8"/>
  <c r="V33" i="8"/>
  <c r="W33" i="8"/>
  <c r="A34" i="8"/>
  <c r="B34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U34" i="8"/>
  <c r="V34" i="8"/>
  <c r="W34" i="8"/>
  <c r="A35" i="8"/>
  <c r="B35" i="8"/>
  <c r="C35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U35" i="8"/>
  <c r="V35" i="8"/>
  <c r="W35" i="8"/>
  <c r="A36" i="8"/>
  <c r="B36" i="8"/>
  <c r="C36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U36" i="8"/>
  <c r="V36" i="8"/>
  <c r="W36" i="8"/>
  <c r="A37" i="8"/>
  <c r="B37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U37" i="8"/>
  <c r="V37" i="8"/>
  <c r="W37" i="8"/>
  <c r="A38" i="8"/>
  <c r="B38" i="8"/>
  <c r="C38" i="8"/>
  <c r="D38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U38" i="8"/>
  <c r="V38" i="8"/>
  <c r="W38" i="8"/>
  <c r="A39" i="8"/>
  <c r="B39" i="8"/>
  <c r="C39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U39" i="8"/>
  <c r="V39" i="8"/>
  <c r="W39" i="8"/>
  <c r="A40" i="8"/>
  <c r="B40" i="8"/>
  <c r="C40" i="8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U40" i="8"/>
  <c r="V40" i="8"/>
  <c r="W40" i="8"/>
  <c r="A41" i="8"/>
  <c r="B41" i="8"/>
  <c r="C41" i="8"/>
  <c r="D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U41" i="8"/>
  <c r="V41" i="8"/>
  <c r="W41" i="8"/>
  <c r="A42" i="8"/>
  <c r="B42" i="8"/>
  <c r="C42" i="8"/>
  <c r="D42" i="8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U42" i="8"/>
  <c r="V42" i="8"/>
  <c r="W42" i="8"/>
  <c r="A43" i="8"/>
  <c r="B43" i="8"/>
  <c r="C43" i="8"/>
  <c r="D43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U43" i="8"/>
  <c r="V43" i="8"/>
  <c r="W43" i="8"/>
  <c r="A44" i="8"/>
  <c r="B44" i="8"/>
  <c r="C44" i="8"/>
  <c r="D44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U44" i="8"/>
  <c r="V44" i="8"/>
  <c r="W44" i="8"/>
  <c r="A45" i="8"/>
  <c r="B45" i="8"/>
  <c r="C45" i="8"/>
  <c r="D45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U45" i="8"/>
  <c r="V45" i="8"/>
  <c r="W45" i="8"/>
  <c r="A46" i="8"/>
  <c r="B46" i="8"/>
  <c r="C46" i="8"/>
  <c r="D46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U46" i="8"/>
  <c r="V46" i="8"/>
  <c r="W46" i="8"/>
  <c r="A47" i="8"/>
  <c r="B47" i="8"/>
  <c r="C47" i="8"/>
  <c r="D47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U47" i="8"/>
  <c r="V47" i="8"/>
  <c r="W47" i="8"/>
  <c r="A48" i="8"/>
  <c r="B48" i="8"/>
  <c r="C48" i="8"/>
  <c r="D48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U48" i="8"/>
  <c r="V48" i="8"/>
  <c r="W48" i="8"/>
  <c r="A49" i="8"/>
  <c r="B49" i="8"/>
  <c r="C49" i="8"/>
  <c r="D49" i="8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R49" i="8"/>
  <c r="S49" i="8"/>
  <c r="U49" i="8"/>
  <c r="V49" i="8"/>
  <c r="W49" i="8"/>
  <c r="A50" i="8"/>
  <c r="B50" i="8"/>
  <c r="C50" i="8"/>
  <c r="D50" i="8"/>
  <c r="E50" i="8"/>
  <c r="F50" i="8"/>
  <c r="G50" i="8"/>
  <c r="H50" i="8"/>
  <c r="I50" i="8"/>
  <c r="J50" i="8"/>
  <c r="K50" i="8"/>
  <c r="L50" i="8"/>
  <c r="M50" i="8"/>
  <c r="N50" i="8"/>
  <c r="O50" i="8"/>
  <c r="P50" i="8"/>
  <c r="Q50" i="8"/>
  <c r="R50" i="8"/>
  <c r="S50" i="8"/>
  <c r="U50" i="8"/>
  <c r="V50" i="8"/>
  <c r="W50" i="8"/>
  <c r="A51" i="8"/>
  <c r="B51" i="8"/>
  <c r="C51" i="8"/>
  <c r="D51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U51" i="8"/>
  <c r="V51" i="8"/>
  <c r="W51" i="8"/>
  <c r="A52" i="8"/>
  <c r="B52" i="8"/>
  <c r="C52" i="8"/>
  <c r="D52" i="8"/>
  <c r="E52" i="8"/>
  <c r="F52" i="8"/>
  <c r="G52" i="8"/>
  <c r="H52" i="8"/>
  <c r="I52" i="8"/>
  <c r="J52" i="8"/>
  <c r="K52" i="8"/>
  <c r="L52" i="8"/>
  <c r="M52" i="8"/>
  <c r="N52" i="8"/>
  <c r="O52" i="8"/>
  <c r="P52" i="8"/>
  <c r="Q52" i="8"/>
  <c r="R52" i="8"/>
  <c r="S52" i="8"/>
  <c r="U52" i="8"/>
  <c r="V52" i="8"/>
  <c r="W52" i="8"/>
  <c r="A53" i="8"/>
  <c r="B53" i="8"/>
  <c r="C53" i="8"/>
  <c r="D53" i="8"/>
  <c r="E53" i="8"/>
  <c r="F53" i="8"/>
  <c r="G53" i="8"/>
  <c r="H53" i="8"/>
  <c r="I53" i="8"/>
  <c r="J53" i="8"/>
  <c r="K53" i="8"/>
  <c r="L53" i="8"/>
  <c r="M53" i="8"/>
  <c r="N53" i="8"/>
  <c r="O53" i="8"/>
  <c r="P53" i="8"/>
  <c r="Q53" i="8"/>
  <c r="R53" i="8"/>
  <c r="S53" i="8"/>
  <c r="U53" i="8"/>
  <c r="V53" i="8"/>
  <c r="W53" i="8"/>
  <c r="A54" i="8"/>
  <c r="B54" i="8"/>
  <c r="C54" i="8"/>
  <c r="D54" i="8"/>
  <c r="E54" i="8"/>
  <c r="F54" i="8"/>
  <c r="G54" i="8"/>
  <c r="H54" i="8"/>
  <c r="I54" i="8"/>
  <c r="J54" i="8"/>
  <c r="K54" i="8"/>
  <c r="L54" i="8"/>
  <c r="M54" i="8"/>
  <c r="N54" i="8"/>
  <c r="O54" i="8"/>
  <c r="P54" i="8"/>
  <c r="Q54" i="8"/>
  <c r="R54" i="8"/>
  <c r="S54" i="8"/>
  <c r="U54" i="8"/>
  <c r="V54" i="8"/>
  <c r="W54" i="8"/>
  <c r="A55" i="8"/>
  <c r="B55" i="8"/>
  <c r="C55" i="8"/>
  <c r="D55" i="8"/>
  <c r="E55" i="8"/>
  <c r="F55" i="8"/>
  <c r="G55" i="8"/>
  <c r="H55" i="8"/>
  <c r="I55" i="8"/>
  <c r="J55" i="8"/>
  <c r="K55" i="8"/>
  <c r="L55" i="8"/>
  <c r="M55" i="8"/>
  <c r="N55" i="8"/>
  <c r="O55" i="8"/>
  <c r="P55" i="8"/>
  <c r="Q55" i="8"/>
  <c r="R55" i="8"/>
  <c r="S55" i="8"/>
  <c r="U55" i="8"/>
  <c r="V55" i="8"/>
  <c r="W55" i="8"/>
  <c r="A56" i="8"/>
  <c r="B56" i="8"/>
  <c r="C56" i="8"/>
  <c r="D56" i="8"/>
  <c r="E56" i="8"/>
  <c r="F56" i="8"/>
  <c r="G56" i="8"/>
  <c r="H56" i="8"/>
  <c r="I56" i="8"/>
  <c r="J56" i="8"/>
  <c r="K56" i="8"/>
  <c r="L56" i="8"/>
  <c r="M56" i="8"/>
  <c r="N56" i="8"/>
  <c r="O56" i="8"/>
  <c r="P56" i="8"/>
  <c r="Q56" i="8"/>
  <c r="R56" i="8"/>
  <c r="S56" i="8"/>
  <c r="U56" i="8"/>
  <c r="V56" i="8"/>
  <c r="W56" i="8"/>
  <c r="A57" i="8"/>
  <c r="B57" i="8"/>
  <c r="C57" i="8"/>
  <c r="D57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A58" i="8"/>
  <c r="B58" i="8"/>
  <c r="C58" i="8"/>
  <c r="D58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A59" i="8"/>
  <c r="B59" i="8"/>
  <c r="C59" i="8"/>
  <c r="D59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A60" i="8"/>
  <c r="B60" i="8"/>
  <c r="C60" i="8"/>
  <c r="D60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A61" i="8"/>
  <c r="B61" i="8"/>
  <c r="C61" i="8"/>
  <c r="D61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A62" i="8"/>
  <c r="B62" i="8"/>
  <c r="C62" i="8"/>
  <c r="D62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A63" i="8"/>
  <c r="B63" i="8"/>
  <c r="C63" i="8"/>
  <c r="D63" i="8"/>
  <c r="E63" i="8"/>
  <c r="F63" i="8"/>
  <c r="G63" i="8"/>
  <c r="H63" i="8"/>
  <c r="I63" i="8"/>
  <c r="J63" i="8"/>
  <c r="K63" i="8"/>
  <c r="L63" i="8"/>
  <c r="M63" i="8"/>
  <c r="N63" i="8"/>
  <c r="O63" i="8"/>
  <c r="P63" i="8"/>
  <c r="Q63" i="8"/>
  <c r="R63" i="8"/>
  <c r="S63" i="8"/>
  <c r="T63" i="8"/>
  <c r="U63" i="8"/>
  <c r="V63" i="8"/>
  <c r="W63" i="8"/>
  <c r="A64" i="8"/>
  <c r="B64" i="8"/>
  <c r="C64" i="8"/>
  <c r="D64" i="8"/>
  <c r="E64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A65" i="8"/>
  <c r="B65" i="8"/>
  <c r="C65" i="8"/>
  <c r="D65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A66" i="8"/>
  <c r="B66" i="8"/>
  <c r="C66" i="8"/>
  <c r="D66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A67" i="8"/>
  <c r="B67" i="8"/>
  <c r="C67" i="8"/>
  <c r="D67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A68" i="8"/>
  <c r="B68" i="8"/>
  <c r="C68" i="8"/>
  <c r="D68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A69" i="8"/>
  <c r="B69" i="8"/>
  <c r="C69" i="8"/>
  <c r="D69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A70" i="8"/>
  <c r="B70" i="8"/>
  <c r="C70" i="8"/>
  <c r="D70" i="8"/>
  <c r="E70" i="8"/>
  <c r="F70" i="8"/>
  <c r="G70" i="8"/>
  <c r="H70" i="8"/>
  <c r="I70" i="8"/>
  <c r="J70" i="8"/>
  <c r="K70" i="8"/>
  <c r="L70" i="8"/>
  <c r="M70" i="8"/>
  <c r="N70" i="8"/>
  <c r="O70" i="8"/>
  <c r="P70" i="8"/>
  <c r="Q70" i="8"/>
  <c r="R70" i="8"/>
  <c r="S70" i="8"/>
  <c r="T70" i="8"/>
  <c r="U70" i="8"/>
  <c r="V70" i="8"/>
  <c r="W70" i="8"/>
  <c r="A71" i="8"/>
  <c r="B71" i="8"/>
  <c r="C71" i="8"/>
  <c r="D71" i="8"/>
  <c r="E71" i="8"/>
  <c r="F71" i="8"/>
  <c r="G71" i="8"/>
  <c r="H71" i="8"/>
  <c r="I71" i="8"/>
  <c r="J71" i="8"/>
  <c r="K71" i="8"/>
  <c r="L71" i="8"/>
  <c r="M71" i="8"/>
  <c r="N71" i="8"/>
  <c r="O71" i="8"/>
  <c r="P71" i="8"/>
  <c r="Q71" i="8"/>
  <c r="R71" i="8"/>
  <c r="S71" i="8"/>
  <c r="T71" i="8"/>
  <c r="U71" i="8"/>
  <c r="V71" i="8"/>
  <c r="W71" i="8"/>
  <c r="A72" i="8"/>
  <c r="B72" i="8"/>
  <c r="C72" i="8"/>
  <c r="D72" i="8"/>
  <c r="E72" i="8"/>
  <c r="F72" i="8"/>
  <c r="G72" i="8"/>
  <c r="H72" i="8"/>
  <c r="I72" i="8"/>
  <c r="J72" i="8"/>
  <c r="K72" i="8"/>
  <c r="L72" i="8"/>
  <c r="M72" i="8"/>
  <c r="N72" i="8"/>
  <c r="O72" i="8"/>
  <c r="P72" i="8"/>
  <c r="Q72" i="8"/>
  <c r="R72" i="8"/>
  <c r="S72" i="8"/>
  <c r="T72" i="8"/>
  <c r="U72" i="8"/>
  <c r="V72" i="8"/>
  <c r="W72" i="8"/>
  <c r="A73" i="8"/>
  <c r="B73" i="8"/>
  <c r="C73" i="8"/>
  <c r="D73" i="8"/>
  <c r="E73" i="8"/>
  <c r="F73" i="8"/>
  <c r="G73" i="8"/>
  <c r="H73" i="8"/>
  <c r="I73" i="8"/>
  <c r="J73" i="8"/>
  <c r="K73" i="8"/>
  <c r="L73" i="8"/>
  <c r="M73" i="8"/>
  <c r="N73" i="8"/>
  <c r="O73" i="8"/>
  <c r="P73" i="8"/>
  <c r="Q73" i="8"/>
  <c r="R73" i="8"/>
  <c r="S73" i="8"/>
  <c r="T73" i="8"/>
  <c r="U73" i="8"/>
  <c r="V73" i="8"/>
  <c r="W73" i="8"/>
  <c r="A74" i="8"/>
  <c r="B74" i="8"/>
  <c r="C74" i="8"/>
  <c r="D74" i="8"/>
  <c r="E74" i="8"/>
  <c r="F74" i="8"/>
  <c r="G74" i="8"/>
  <c r="H74" i="8"/>
  <c r="I74" i="8"/>
  <c r="J74" i="8"/>
  <c r="K74" i="8"/>
  <c r="L74" i="8"/>
  <c r="M74" i="8"/>
  <c r="N74" i="8"/>
  <c r="O74" i="8"/>
  <c r="P74" i="8"/>
  <c r="Q74" i="8"/>
  <c r="R74" i="8"/>
  <c r="S74" i="8"/>
  <c r="T74" i="8"/>
  <c r="U74" i="8"/>
  <c r="V74" i="8"/>
  <c r="W74" i="8"/>
  <c r="A75" i="8"/>
  <c r="B75" i="8"/>
  <c r="C75" i="8"/>
  <c r="D75" i="8"/>
  <c r="E75" i="8"/>
  <c r="F75" i="8"/>
  <c r="G75" i="8"/>
  <c r="H75" i="8"/>
  <c r="I75" i="8"/>
  <c r="J75" i="8"/>
  <c r="K75" i="8"/>
  <c r="L75" i="8"/>
  <c r="M75" i="8"/>
  <c r="N75" i="8"/>
  <c r="O75" i="8"/>
  <c r="P75" i="8"/>
  <c r="Q75" i="8"/>
  <c r="R75" i="8"/>
  <c r="S75" i="8"/>
  <c r="T75" i="8"/>
  <c r="U75" i="8"/>
  <c r="V75" i="8"/>
  <c r="W75" i="8"/>
  <c r="A76" i="8"/>
  <c r="B76" i="8"/>
  <c r="C76" i="8"/>
  <c r="D76" i="8"/>
  <c r="E76" i="8"/>
  <c r="F76" i="8"/>
  <c r="G76" i="8"/>
  <c r="H76" i="8"/>
  <c r="I76" i="8"/>
  <c r="J76" i="8"/>
  <c r="K76" i="8"/>
  <c r="L76" i="8"/>
  <c r="M76" i="8"/>
  <c r="N76" i="8"/>
  <c r="O76" i="8"/>
  <c r="P76" i="8"/>
  <c r="Q76" i="8"/>
  <c r="R76" i="8"/>
  <c r="S76" i="8"/>
  <c r="T76" i="8"/>
  <c r="U76" i="8"/>
  <c r="V76" i="8"/>
  <c r="W76" i="8"/>
  <c r="A77" i="8"/>
  <c r="B77" i="8"/>
  <c r="C77" i="8"/>
  <c r="D77" i="8"/>
  <c r="E77" i="8"/>
  <c r="F77" i="8"/>
  <c r="G77" i="8"/>
  <c r="H77" i="8"/>
  <c r="I77" i="8"/>
  <c r="J77" i="8"/>
  <c r="K77" i="8"/>
  <c r="L77" i="8"/>
  <c r="M77" i="8"/>
  <c r="N77" i="8"/>
  <c r="O77" i="8"/>
  <c r="P77" i="8"/>
  <c r="Q77" i="8"/>
  <c r="R77" i="8"/>
  <c r="S77" i="8"/>
  <c r="T77" i="8"/>
  <c r="U77" i="8"/>
  <c r="V77" i="8"/>
  <c r="W77" i="8"/>
  <c r="A78" i="8"/>
  <c r="B78" i="8"/>
  <c r="C78" i="8"/>
  <c r="D78" i="8"/>
  <c r="E78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A79" i="8"/>
  <c r="B79" i="8"/>
  <c r="C79" i="8"/>
  <c r="D79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A80" i="8"/>
  <c r="B80" i="8"/>
  <c r="C80" i="8"/>
  <c r="D80" i="8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V80" i="8"/>
  <c r="W80" i="8"/>
  <c r="A81" i="8"/>
  <c r="B81" i="8"/>
  <c r="C81" i="8"/>
  <c r="D81" i="8"/>
  <c r="E81" i="8"/>
  <c r="F81" i="8"/>
  <c r="G81" i="8"/>
  <c r="H81" i="8"/>
  <c r="I81" i="8"/>
  <c r="J81" i="8"/>
  <c r="K81" i="8"/>
  <c r="L81" i="8"/>
  <c r="M81" i="8"/>
  <c r="N81" i="8"/>
  <c r="O81" i="8"/>
  <c r="P81" i="8"/>
  <c r="Q81" i="8"/>
  <c r="R81" i="8"/>
  <c r="S81" i="8"/>
  <c r="T81" i="8"/>
  <c r="U81" i="8"/>
  <c r="V81" i="8"/>
  <c r="W81" i="8"/>
  <c r="A82" i="8"/>
  <c r="B82" i="8"/>
  <c r="C82" i="8"/>
  <c r="D82" i="8"/>
  <c r="E82" i="8"/>
  <c r="F82" i="8"/>
  <c r="G82" i="8"/>
  <c r="H82" i="8"/>
  <c r="I82" i="8"/>
  <c r="J82" i="8"/>
  <c r="K82" i="8"/>
  <c r="L82" i="8"/>
  <c r="M82" i="8"/>
  <c r="N82" i="8"/>
  <c r="O82" i="8"/>
  <c r="P82" i="8"/>
  <c r="Q82" i="8"/>
  <c r="R82" i="8"/>
  <c r="S82" i="8"/>
  <c r="T82" i="8"/>
  <c r="U82" i="8"/>
  <c r="V82" i="8"/>
  <c r="W82" i="8"/>
  <c r="A83" i="8"/>
  <c r="B83" i="8"/>
  <c r="C83" i="8"/>
  <c r="D8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A84" i="8"/>
  <c r="B84" i="8"/>
  <c r="C84" i="8"/>
  <c r="D84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A85" i="8"/>
  <c r="B85" i="8"/>
  <c r="C85" i="8"/>
  <c r="D85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A86" i="8"/>
  <c r="B86" i="8"/>
  <c r="C86" i="8"/>
  <c r="D86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A87" i="8"/>
  <c r="B87" i="8"/>
  <c r="C87" i="8"/>
  <c r="D87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A88" i="8"/>
  <c r="B88" i="8"/>
  <c r="C88" i="8"/>
  <c r="D88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A89" i="8"/>
  <c r="B89" i="8"/>
  <c r="C89" i="8"/>
  <c r="D89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A90" i="8"/>
  <c r="B90" i="8"/>
  <c r="C90" i="8"/>
  <c r="D90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A91" i="8"/>
  <c r="B91" i="8"/>
  <c r="C91" i="8"/>
  <c r="D91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A92" i="8"/>
  <c r="B92" i="8"/>
  <c r="C92" i="8"/>
  <c r="D92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A93" i="8"/>
  <c r="B93" i="8"/>
  <c r="C93" i="8"/>
  <c r="D93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M10" i="8" l="1"/>
  <c r="K10" i="8"/>
  <c r="K7" i="8" l="1"/>
  <c r="H5" i="8"/>
  <c r="H4" i="8"/>
  <c r="T8" i="8" l="1"/>
  <c r="A12" i="8" l="1"/>
  <c r="H12" i="8"/>
  <c r="I12" i="8"/>
  <c r="B12" i="8"/>
  <c r="F12" i="8"/>
  <c r="C12" i="8"/>
  <c r="K12" i="8"/>
  <c r="L12" i="8"/>
  <c r="D12" i="8"/>
  <c r="N12" i="8"/>
  <c r="P12" i="8"/>
  <c r="J12" i="8"/>
  <c r="O12" i="8"/>
  <c r="E12" i="8"/>
  <c r="G12" i="8"/>
  <c r="M12" i="8"/>
  <c r="T5" i="8" l="1"/>
  <c r="R5" i="8"/>
  <c r="T6" i="8"/>
  <c r="T4" i="8"/>
  <c r="R6" i="8"/>
  <c r="R4" i="8"/>
  <c r="M5" i="8"/>
  <c r="K5" i="8"/>
  <c r="M4" i="8"/>
  <c r="K4" i="8"/>
  <c r="T9" i="8"/>
  <c r="H9" i="8"/>
  <c r="H10" i="8"/>
  <c r="R8" i="8"/>
  <c r="R9" i="8"/>
  <c r="T10" i="8"/>
  <c r="H6" i="8"/>
  <c r="H8" i="8"/>
  <c r="R7" i="8"/>
  <c r="R10" i="8"/>
  <c r="H7" i="8"/>
  <c r="M6" i="8"/>
  <c r="K6" i="8"/>
  <c r="V2" i="8"/>
  <c r="S2" i="8"/>
  <c r="M7" i="8"/>
  <c r="I4" i="8"/>
  <c r="E2" i="8" l="1"/>
  <c r="D4" i="2" l="1"/>
  <c r="K2" i="8" s="1"/>
  <c r="I9" i="8" l="1"/>
  <c r="I8" i="8"/>
  <c r="I6" i="8"/>
  <c r="I10" i="8"/>
  <c r="T7" i="8"/>
  <c r="I7" i="8"/>
  <c r="I5" i="8"/>
</calcChain>
</file>

<file path=xl/sharedStrings.xml><?xml version="1.0" encoding="utf-8"?>
<sst xmlns="http://schemas.openxmlformats.org/spreadsheetml/2006/main" count="1994" uniqueCount="99">
  <si>
    <t>Réponse A.O. N° :</t>
  </si>
  <si>
    <t>Service :</t>
  </si>
  <si>
    <t>Code du groupement :</t>
  </si>
  <si>
    <t>Nom du groupement :</t>
  </si>
  <si>
    <t>DVR :</t>
  </si>
  <si>
    <t>Type de Marché :</t>
  </si>
  <si>
    <t>Objet du Marché :</t>
  </si>
  <si>
    <t>Proposition spontanée :</t>
  </si>
  <si>
    <t>Durée de Validité  de l'Offre :</t>
  </si>
  <si>
    <t>Code Postale :</t>
  </si>
  <si>
    <t>Courrier à adresser à :</t>
  </si>
  <si>
    <t>Adresse e-mail :</t>
  </si>
  <si>
    <t>N° Tél :</t>
  </si>
  <si>
    <t>Nom du Client :</t>
  </si>
  <si>
    <t>Ville :</t>
  </si>
  <si>
    <t>N° Fax :</t>
  </si>
  <si>
    <t>Date</t>
  </si>
  <si>
    <t>PROPOSITION DE PRIX N°</t>
  </si>
  <si>
    <t>H</t>
  </si>
  <si>
    <t>Le:</t>
  </si>
  <si>
    <t>*</t>
  </si>
  <si>
    <t>Type</t>
  </si>
  <si>
    <t>Coche</t>
  </si>
  <si>
    <t>Quantité</t>
  </si>
  <si>
    <t>Lot</t>
  </si>
  <si>
    <t>Sous Lot</t>
  </si>
  <si>
    <r>
      <rPr>
        <i/>
        <sz val="7"/>
        <color theme="1"/>
        <rFont val="Century Gothic"/>
        <family val="2"/>
      </rPr>
      <t>OUI</t>
    </r>
    <r>
      <rPr>
        <i/>
        <sz val="7"/>
        <color theme="1"/>
        <rFont val="Calibri"/>
        <family val="2"/>
        <scheme val="minor"/>
      </rPr>
      <t xml:space="preserve"> /</t>
    </r>
    <r>
      <rPr>
        <i/>
        <sz val="7"/>
        <color theme="1"/>
        <rFont val="Century Gothic"/>
        <family val="2"/>
      </rPr>
      <t>NON</t>
    </r>
    <r>
      <rPr>
        <i/>
        <sz val="7"/>
        <color theme="1"/>
        <rFont val="Webdings"/>
        <family val="1"/>
        <charset val="2"/>
      </rPr>
      <t xml:space="preserve">   </t>
    </r>
  </si>
  <si>
    <t>Sous-Sous Lot</t>
  </si>
  <si>
    <t>Prix de Revient</t>
  </si>
  <si>
    <t>Tarif Unitaire</t>
  </si>
  <si>
    <t>Code client :</t>
  </si>
  <si>
    <t>Rattaché Groupement :</t>
  </si>
  <si>
    <t>Date de Réception :</t>
  </si>
  <si>
    <t>Responsable de Secteur :</t>
  </si>
  <si>
    <t>Echantillons :</t>
  </si>
  <si>
    <t>Remarques Particuliéres :</t>
  </si>
  <si>
    <t>Date d'envoi :</t>
  </si>
  <si>
    <t>Date de Validité de l'Ofrre</t>
  </si>
  <si>
    <t>Echantillon</t>
  </si>
  <si>
    <t>Validité</t>
  </si>
  <si>
    <t>Stérile non Stérile</t>
  </si>
  <si>
    <t>Implants 
Ancillaire</t>
  </si>
  <si>
    <t>Family code</t>
  </si>
  <si>
    <t>DOMAINE</t>
  </si>
  <si>
    <t xml:space="preserve">Référence </t>
  </si>
  <si>
    <t xml:space="preserve">Désignation       </t>
  </si>
  <si>
    <t>Désignation FR</t>
  </si>
  <si>
    <t>Supplier</t>
  </si>
  <si>
    <t>Coef de vente</t>
  </si>
  <si>
    <t>Marge brute</t>
  </si>
  <si>
    <t>Quantitée produits soumis a Remise</t>
  </si>
  <si>
    <t>UNIT PRICE HT CATALOGUE 10/01/2017</t>
  </si>
  <si>
    <t>TVA</t>
  </si>
  <si>
    <t>Prix
LPPR</t>
  </si>
  <si>
    <t>unit</t>
  </si>
  <si>
    <t>Composant d'un Kit</t>
  </si>
  <si>
    <t>Association
Implant ↔ Ancillaire</t>
  </si>
  <si>
    <t>Matière</t>
  </si>
  <si>
    <t xml:space="preserve"> Code LPPR </t>
  </si>
  <si>
    <t>Code CLADIMED</t>
  </si>
  <si>
    <t>N° Flyer</t>
  </si>
  <si>
    <t>N° Tech Op</t>
  </si>
  <si>
    <t>NST</t>
  </si>
  <si>
    <t>IO</t>
  </si>
  <si>
    <t>ORTHOMED</t>
  </si>
  <si>
    <t>Unité</t>
  </si>
  <si>
    <t>AA</t>
  </si>
  <si>
    <t>FF</t>
  </si>
  <si>
    <t>TRUC</t>
  </si>
  <si>
    <t>TRUC SUPER</t>
  </si>
  <si>
    <t>MACHIN</t>
  </si>
  <si>
    <t>ZZ</t>
  </si>
  <si>
    <t>ER</t>
  </si>
  <si>
    <t>ERERER</t>
  </si>
  <si>
    <t>X</t>
  </si>
  <si>
    <t>54KLKL</t>
  </si>
  <si>
    <t>KLKL</t>
  </si>
  <si>
    <t>5KLLKLI</t>
  </si>
  <si>
    <t>45RRR</t>
  </si>
  <si>
    <t>7TTT</t>
  </si>
  <si>
    <t>78IOIO</t>
  </si>
  <si>
    <t>8PMPM</t>
  </si>
  <si>
    <t>5FDDF</t>
  </si>
  <si>
    <t>DDFDF</t>
  </si>
  <si>
    <t>45HHFF</t>
  </si>
  <si>
    <t>99YUIY</t>
  </si>
  <si>
    <t>45PMPM</t>
  </si>
  <si>
    <t>9RZEZE</t>
  </si>
  <si>
    <t>99FGFGG</t>
  </si>
  <si>
    <t>66YY</t>
  </si>
  <si>
    <t>88UU</t>
  </si>
  <si>
    <t>45OO</t>
  </si>
  <si>
    <t>786RT</t>
  </si>
  <si>
    <t>56RRTR</t>
  </si>
  <si>
    <t>78QQ</t>
  </si>
  <si>
    <t>95RTTT</t>
  </si>
  <si>
    <t>63UUU</t>
  </si>
  <si>
    <t>95OOO</t>
  </si>
  <si>
    <t>86MMMM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</si>
</sst>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4" x14ac:knownFonts="1">
    <font>
      <sz val="10"/>
      <name val="Arial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14"/>
      <color rgb="FF000000"/>
      <name val="Century Gothic"/>
      <family val="2"/>
    </font>
    <font>
      <sz val="10"/>
      <color indexed="8"/>
      <name val="Century Gothic"/>
      <family val="2"/>
    </font>
    <font>
      <sz val="11"/>
      <name val="Century Gothic"/>
      <family val="2"/>
    </font>
    <font>
      <u/>
      <sz val="10"/>
      <name val="Century Gothic"/>
      <family val="2"/>
    </font>
    <font>
      <sz val="7"/>
      <color theme="3"/>
      <name val="Century Gothic"/>
      <family val="2"/>
    </font>
    <font>
      <sz val="8"/>
      <color theme="3"/>
      <name val="Century Gothic"/>
      <family val="2"/>
    </font>
    <font>
      <sz val="9"/>
      <color theme="3"/>
      <name val="Century Gothic"/>
      <family val="2"/>
    </font>
    <font>
      <b/>
      <u/>
      <sz val="8"/>
      <color theme="1"/>
      <name val="Century Gothic"/>
      <family val="2"/>
    </font>
    <font>
      <b/>
      <sz val="11"/>
      <color theme="1"/>
      <name val="Century Gothic"/>
      <family val="2"/>
    </font>
    <font>
      <sz val="9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4"/>
      <name val="Century Gothic"/>
      <family val="2"/>
    </font>
    <font>
      <b/>
      <sz val="10"/>
      <color theme="4"/>
      <name val="Century Gothic"/>
      <family val="2"/>
    </font>
    <font>
      <sz val="9"/>
      <color theme="4"/>
      <name val="Century Gothic"/>
      <family val="2"/>
    </font>
    <font>
      <sz val="11"/>
      <name val="Arial"/>
      <family val="2"/>
    </font>
    <font>
      <sz val="14"/>
      <color theme="3"/>
      <name val="Century Gothic"/>
      <family val="2"/>
    </font>
    <font>
      <sz val="8"/>
      <name val="Calibri"/>
      <family val="2"/>
      <scheme val="minor"/>
    </font>
    <font>
      <sz val="8"/>
      <color theme="0"/>
      <name val="Century Gothic"/>
      <family val="2"/>
    </font>
    <font>
      <b/>
      <sz val="10"/>
      <color rgb="FF00B0F0"/>
      <name val="Arial"/>
      <family val="2"/>
    </font>
    <font>
      <sz val="10"/>
      <color theme="1"/>
      <name val="Calibri"/>
      <family val="2"/>
      <scheme val="minor"/>
    </font>
    <font>
      <sz val="8"/>
      <color theme="9" tint="0.59999389629810485"/>
      <name val="Century Gothic"/>
      <family val="2"/>
    </font>
    <font>
      <b/>
      <sz val="12"/>
      <color theme="1"/>
      <name val="Century Gothic"/>
      <family val="2"/>
    </font>
    <font>
      <sz val="10"/>
      <color theme="1"/>
      <name val="Century Gothic"/>
      <family val="2"/>
    </font>
    <font>
      <i/>
      <sz val="7"/>
      <color theme="1"/>
      <name val="Webdings"/>
      <family val="1"/>
      <charset val="2"/>
    </font>
    <font>
      <i/>
      <sz val="7"/>
      <color theme="1"/>
      <name val="Century Gothic"/>
      <family val="2"/>
    </font>
    <font>
      <i/>
      <sz val="7"/>
      <color theme="1"/>
      <name val="Calibri"/>
      <family val="2"/>
      <scheme val="minor"/>
    </font>
    <font>
      <sz val="8"/>
      <color theme="1"/>
      <name val="Century Gothic"/>
      <family val="2"/>
    </font>
    <font>
      <sz val="9"/>
      <color theme="1"/>
      <name val="Century Gothic"/>
      <family val="2"/>
    </font>
    <font>
      <sz val="9"/>
      <name val="Century Gothic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1"/>
        </stop>
        <stop position="1">
          <color theme="1" tint="0.49803155613879818"/>
        </stop>
      </gradientFill>
    </fill>
    <fill>
      <patternFill patternType="gray0625">
        <fgColor theme="0" tint="-0.24994659260841701"/>
        <bgColor theme="0"/>
      </patternFill>
    </fill>
    <fill>
      <gradientFill>
        <stop position="0">
          <color theme="1"/>
        </stop>
        <stop position="0.5">
          <color rgb="FF00B0F0"/>
        </stop>
        <stop position="1">
          <color theme="1"/>
        </stop>
      </gradientFill>
    </fill>
    <fill>
      <patternFill patternType="gray0625">
        <fgColor theme="0" tint="-0.24994659260841701"/>
        <bgColor indexed="65"/>
      </patternFill>
    </fill>
    <fill>
      <gradientFill degree="270">
        <stop position="0">
          <color theme="0" tint="-0.34900967436750391"/>
        </stop>
        <stop position="1">
          <color theme="0" tint="-0.1490218817712943"/>
        </stop>
      </gradient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theme="3" tint="0.79998168889431442"/>
      </bottom>
      <diagonal/>
    </border>
    <border>
      <left/>
      <right/>
      <top style="hair">
        <color theme="3" tint="0.79998168889431442"/>
      </top>
      <bottom/>
      <diagonal/>
    </border>
    <border>
      <left/>
      <right/>
      <top style="hair">
        <color theme="3" tint="0.79998168889431442"/>
      </top>
      <bottom style="hair">
        <color theme="3" tint="0.7999816888943144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thin">
        <color indexed="64"/>
      </top>
      <bottom style="medium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theme="3" tint="0.79995117038483843"/>
      </top>
      <bottom style="dashed">
        <color theme="3" tint="0.79995117038483843"/>
      </bottom>
      <diagonal/>
    </border>
  </borders>
  <cellStyleXfs count="6">
    <xf numFmtId="0" fontId="0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47">
    <xf numFmtId="0" fontId="0" fillId="0" borderId="0" xfId="0"/>
    <xf numFmtId="0" fontId="3" fillId="0" borderId="0" xfId="0" applyFont="1" applyFill="1" applyBorder="1"/>
    <xf numFmtId="0" fontId="0" fillId="0" borderId="0" xfId="0" applyBorder="1"/>
    <xf numFmtId="0" fontId="5" fillId="0" borderId="0" xfId="0" applyFont="1" applyFill="1" applyBorder="1"/>
    <xf numFmtId="0" fontId="6" fillId="0" borderId="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center"/>
    </xf>
    <xf numFmtId="0" fontId="15" fillId="0" borderId="0" xfId="0" applyFont="1" applyFill="1" applyBorder="1"/>
    <xf numFmtId="0" fontId="1" fillId="0" borderId="0" xfId="0" applyFont="1" applyBorder="1"/>
    <xf numFmtId="0" fontId="2" fillId="0" borderId="0" xfId="0" applyFont="1" applyBorder="1" applyAlignment="1"/>
    <xf numFmtId="0" fontId="0" fillId="0" borderId="0" xfId="0" applyFill="1" applyBorder="1"/>
    <xf numFmtId="0" fontId="0" fillId="0" borderId="0" xfId="0" applyAlignment="1">
      <alignment vertical="center"/>
    </xf>
    <xf numFmtId="0" fontId="0" fillId="2" borderId="0" xfId="0" applyFill="1" applyProtection="1"/>
    <xf numFmtId="0" fontId="0" fillId="2" borderId="0" xfId="0" applyFill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2" fillId="2" borderId="0" xfId="0" applyFont="1" applyFill="1" applyAlignment="1" applyProtection="1"/>
    <xf numFmtId="0" fontId="16" fillId="0" borderId="0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0" fillId="0" borderId="0" xfId="0" applyProtection="1"/>
    <xf numFmtId="0" fontId="12" fillId="0" borderId="0" xfId="0" applyNumberFormat="1" applyFont="1" applyAlignment="1" applyProtection="1">
      <alignment horizontal="left" vertical="center" indent="1"/>
    </xf>
    <xf numFmtId="14" fontId="4" fillId="0" borderId="0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left" vertical="center" indent="1"/>
    </xf>
    <xf numFmtId="0" fontId="17" fillId="0" borderId="0" xfId="0" applyFont="1" applyBorder="1" applyAlignment="1" applyProtection="1">
      <alignment horizontal="left" vertical="center" indent="1"/>
    </xf>
    <xf numFmtId="0" fontId="0" fillId="0" borderId="0" xfId="0" applyBorder="1" applyProtection="1"/>
    <xf numFmtId="0" fontId="0" fillId="0" borderId="0" xfId="0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 indent="1"/>
    </xf>
    <xf numFmtId="0" fontId="13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left" indent="1"/>
    </xf>
    <xf numFmtId="0" fontId="18" fillId="0" borderId="0" xfId="0" applyFont="1" applyBorder="1" applyAlignment="1" applyProtection="1">
      <alignment vertic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8" fillId="0" borderId="0" xfId="0" applyFont="1"/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9" fontId="0" fillId="0" borderId="0" xfId="0" applyNumberFormat="1" applyAlignment="1" applyProtection="1">
      <alignment horizontal="center" vertical="center"/>
    </xf>
    <xf numFmtId="0" fontId="30" fillId="0" borderId="0" xfId="0" applyFont="1" applyAlignment="1" applyProtection="1">
      <alignment horizontal="center" vertical="center"/>
    </xf>
    <xf numFmtId="164" fontId="30" fillId="0" borderId="0" xfId="0" applyNumberFormat="1" applyFont="1" applyAlignment="1" applyProtection="1">
      <alignment horizontal="center" vertical="center"/>
    </xf>
    <xf numFmtId="0" fontId="24" fillId="0" borderId="0" xfId="0" applyFont="1" applyAlignment="1" applyProtection="1">
      <alignment horizontal="left" vertical="center"/>
    </xf>
    <xf numFmtId="0" fontId="31" fillId="4" borderId="6" xfId="3" applyNumberFormat="1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/>
      <protection locked="0"/>
    </xf>
    <xf numFmtId="164" fontId="33" fillId="2" borderId="7" xfId="0" applyNumberFormat="1" applyFont="1" applyFill="1" applyBorder="1" applyAlignment="1" applyProtection="1">
      <alignment horizontal="center" vertical="center"/>
    </xf>
    <xf numFmtId="1" fontId="33" fillId="2" borderId="7" xfId="0" applyNumberFormat="1" applyFont="1" applyFill="1" applyBorder="1" applyAlignment="1" applyProtection="1">
      <alignment horizontal="center" vertical="center"/>
    </xf>
    <xf numFmtId="164" fontId="31" fillId="4" borderId="6" xfId="3" applyNumberFormat="1" applyFont="1" applyFill="1" applyBorder="1" applyAlignment="1" applyProtection="1">
      <alignment horizontal="center" vertical="center" wrapText="1"/>
    </xf>
    <xf numFmtId="44" fontId="32" fillId="5" borderId="7" xfId="5" applyFont="1" applyFill="1" applyBorder="1" applyAlignment="1" applyProtection="1">
      <alignment horizontal="center" vertical="center"/>
    </xf>
    <xf numFmtId="0" fontId="23" fillId="2" borderId="7" xfId="0" applyFont="1" applyFill="1" applyBorder="1" applyAlignment="1" applyProtection="1">
      <alignment horizontal="left" vertical="center"/>
      <protection locked="0"/>
    </xf>
    <xf numFmtId="14" fontId="36" fillId="7" borderId="5" xfId="0" applyNumberFormat="1" applyFont="1" applyFill="1" applyBorder="1" applyAlignment="1" applyProtection="1">
      <alignment horizontal="center" vertical="center"/>
      <protection locked="0"/>
    </xf>
    <xf numFmtId="0" fontId="35" fillId="7" borderId="5" xfId="0" applyFont="1" applyFill="1" applyBorder="1" applyAlignment="1" applyProtection="1">
      <alignment horizontal="center" vertical="center"/>
      <protection locked="0"/>
    </xf>
    <xf numFmtId="0" fontId="37" fillId="2" borderId="5" xfId="0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horizontal="left" vertical="center" indent="4"/>
    </xf>
    <xf numFmtId="0" fontId="41" fillId="7" borderId="5" xfId="0" applyFont="1" applyFill="1" applyBorder="1" applyAlignment="1" applyProtection="1">
      <protection locked="0"/>
    </xf>
    <xf numFmtId="14" fontId="18" fillId="0" borderId="0" xfId="0" applyNumberFormat="1" applyFont="1" applyFill="1" applyBorder="1" applyAlignment="1" applyProtection="1">
      <alignment horizontal="left" vertical="center" indent="1"/>
    </xf>
    <xf numFmtId="14" fontId="14" fillId="0" borderId="0" xfId="0" applyNumberFormat="1" applyFont="1" applyFill="1" applyBorder="1" applyAlignment="1" applyProtection="1">
      <alignment vertical="center"/>
    </xf>
    <xf numFmtId="0" fontId="41" fillId="7" borderId="5" xfId="0" applyFont="1" applyFill="1" applyBorder="1" applyAlignment="1" applyProtection="1">
      <alignment horizontal="left" vertical="center"/>
      <protection locked="0"/>
    </xf>
    <xf numFmtId="0" fontId="31" fillId="4" borderId="6" xfId="3" applyNumberFormat="1" applyFont="1" applyFill="1" applyBorder="1" applyAlignment="1" applyProtection="1">
      <alignment horizontal="center" vertical="center" textRotation="90" wrapText="1"/>
      <protection locked="0"/>
    </xf>
    <xf numFmtId="0" fontId="31" fillId="4" borderId="6" xfId="3" applyNumberFormat="1" applyFont="1" applyFill="1" applyBorder="1" applyAlignment="1" applyProtection="1">
      <alignment horizontal="center" vertical="center" wrapText="1"/>
      <protection locked="0"/>
    </xf>
    <xf numFmtId="0" fontId="34" fillId="4" borderId="6" xfId="3" applyNumberFormat="1" applyFont="1" applyFill="1" applyBorder="1" applyAlignment="1" applyProtection="1">
      <alignment horizontal="center" vertical="center" wrapText="1"/>
      <protection locked="0"/>
    </xf>
    <xf numFmtId="0" fontId="31" fillId="4" borderId="6" xfId="3" applyNumberFormat="1" applyFont="1" applyFill="1" applyBorder="1" applyAlignment="1" applyProtection="1">
      <alignment horizontal="left" vertical="center" wrapText="1"/>
      <protection locked="0"/>
    </xf>
    <xf numFmtId="164" fontId="31" fillId="4" borderId="6" xfId="3" applyNumberFormat="1" applyFont="1" applyFill="1" applyBorder="1" applyAlignment="1" applyProtection="1">
      <alignment horizontal="center" vertical="center" wrapText="1"/>
      <protection locked="0"/>
    </xf>
    <xf numFmtId="10" fontId="31" fillId="4" borderId="6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0" fillId="2" borderId="7" xfId="0" applyNumberFormat="1" applyFont="1" applyFill="1" applyBorder="1" applyAlignment="1" applyProtection="1">
      <alignment horizontal="left" vertical="center"/>
      <protection locked="0"/>
    </xf>
    <xf numFmtId="0" fontId="22" fillId="2" borderId="8" xfId="0" applyFont="1" applyFill="1" applyBorder="1" applyAlignment="1" applyProtection="1">
      <alignment horizontal="center" vertical="center"/>
      <protection locked="0"/>
    </xf>
    <xf numFmtId="0" fontId="23" fillId="2" borderId="7" xfId="0" applyFont="1" applyFill="1" applyBorder="1" applyAlignment="1" applyProtection="1">
      <alignment horizontal="center" vertical="center"/>
      <protection locked="0"/>
    </xf>
    <xf numFmtId="0" fontId="21" fillId="2" borderId="7" xfId="0" applyNumberFormat="1" applyFont="1" applyFill="1" applyBorder="1" applyAlignment="1" applyProtection="1">
      <alignment horizontal="left" vertical="center"/>
      <protection locked="0"/>
    </xf>
    <xf numFmtId="0" fontId="21" fillId="2" borderId="7" xfId="0" applyFont="1" applyFill="1" applyBorder="1" applyAlignment="1" applyProtection="1">
      <alignment horizontal="left" vertical="center"/>
      <protection locked="0"/>
    </xf>
    <xf numFmtId="0" fontId="33" fillId="2" borderId="7" xfId="0" applyNumberFormat="1" applyFont="1" applyFill="1" applyBorder="1" applyAlignment="1" applyProtection="1">
      <alignment horizontal="left" vertical="center"/>
      <protection locked="0"/>
    </xf>
    <xf numFmtId="1" fontId="33" fillId="2" borderId="7" xfId="0" applyNumberFormat="1" applyFont="1" applyFill="1" applyBorder="1" applyAlignment="1" applyProtection="1">
      <alignment horizontal="center" vertical="center"/>
      <protection locked="0"/>
    </xf>
    <xf numFmtId="164" fontId="33" fillId="2" borderId="7" xfId="0" applyNumberFormat="1" applyFont="1" applyFill="1" applyBorder="1" applyAlignment="1" applyProtection="1">
      <alignment horizontal="center" vertical="center"/>
      <protection locked="0"/>
    </xf>
    <xf numFmtId="10" fontId="33" fillId="2" borderId="7" xfId="0" applyNumberFormat="1" applyFont="1" applyFill="1" applyBorder="1" applyAlignment="1" applyProtection="1">
      <alignment horizontal="center" vertical="center"/>
      <protection locked="0"/>
    </xf>
    <xf numFmtId="0" fontId="33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40" fillId="8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40" fillId="8" borderId="1" xfId="3" applyNumberFormat="1" applyFont="1" applyFill="1" applyBorder="1" applyAlignment="1" applyProtection="1">
      <alignment horizontal="center" vertical="center" wrapText="1"/>
      <protection locked="0"/>
    </xf>
    <xf numFmtId="164" fontId="40" fillId="8" borderId="1" xfId="3" applyNumberFormat="1" applyFont="1" applyFill="1" applyBorder="1" applyAlignment="1" applyProtection="1">
      <alignment horizontal="center" vertical="center" wrapText="1"/>
      <protection locked="0"/>
    </xf>
    <xf numFmtId="10" fontId="40" fillId="8" borderId="1" xfId="3" applyNumberFormat="1" applyFont="1" applyFill="1" applyBorder="1" applyAlignment="1" applyProtection="1">
      <alignment horizontal="center" vertical="center" wrapText="1"/>
      <protection locked="0"/>
    </xf>
    <xf numFmtId="164" fontId="40" fillId="8" borderId="13" xfId="3" applyNumberFormat="1" applyFont="1" applyFill="1" applyBorder="1" applyAlignment="1" applyProtection="1">
      <alignment horizontal="center" vertical="center" wrapText="1"/>
      <protection locked="0"/>
    </xf>
    <xf numFmtId="0" fontId="28" fillId="2" borderId="15" xfId="0" applyFont="1" applyFill="1" applyBorder="1" applyAlignment="1" applyProtection="1">
      <alignment horizontal="center" vertical="center"/>
      <protection locked="0"/>
    </xf>
    <xf numFmtId="0" fontId="28" fillId="2" borderId="15" xfId="0" applyFont="1" applyFill="1" applyBorder="1" applyAlignment="1" applyProtection="1">
      <alignment horizontal="left" vertical="center"/>
      <protection locked="0"/>
    </xf>
    <xf numFmtId="0" fontId="27" fillId="2" borderId="15" xfId="0" applyFont="1" applyFill="1" applyBorder="1" applyAlignment="1" applyProtection="1">
      <alignment horizontal="right" vertical="center"/>
      <protection locked="0"/>
    </xf>
    <xf numFmtId="14" fontId="27" fillId="2" borderId="15" xfId="0" applyNumberFormat="1" applyFont="1" applyFill="1" applyBorder="1" applyAlignment="1" applyProtection="1">
      <alignment horizontal="center" vertical="center"/>
      <protection locked="0"/>
    </xf>
    <xf numFmtId="0" fontId="28" fillId="0" borderId="15" xfId="0" applyFont="1" applyBorder="1" applyProtection="1">
      <protection locked="0"/>
    </xf>
    <xf numFmtId="0" fontId="29" fillId="2" borderId="15" xfId="0" applyFont="1" applyFill="1" applyBorder="1" applyAlignment="1" applyProtection="1">
      <alignment vertical="center"/>
      <protection locked="0"/>
    </xf>
    <xf numFmtId="164" fontId="28" fillId="2" borderId="15" xfId="0" applyNumberFormat="1" applyFont="1" applyFill="1" applyBorder="1" applyAlignment="1" applyProtection="1">
      <alignment horizontal="center" vertical="center"/>
      <protection locked="0"/>
    </xf>
    <xf numFmtId="0" fontId="27" fillId="2" borderId="15" xfId="0" applyFont="1" applyFill="1" applyBorder="1" applyAlignment="1" applyProtection="1">
      <alignment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27" fillId="3" borderId="10" xfId="0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 applyProtection="1">
      <alignment horizontal="left" vertical="center"/>
      <protection locked="0"/>
    </xf>
    <xf numFmtId="0" fontId="27" fillId="3" borderId="10" xfId="0" applyFont="1" applyFill="1" applyBorder="1" applyAlignment="1" applyProtection="1">
      <alignment horizontal="center" vertical="center"/>
      <protection locked="0"/>
    </xf>
    <xf numFmtId="0" fontId="27" fillId="3" borderId="10" xfId="0" applyFont="1" applyFill="1" applyBorder="1" applyAlignment="1" applyProtection="1">
      <alignment horizontal="right" vertical="center"/>
      <protection locked="0"/>
    </xf>
    <xf numFmtId="0" fontId="26" fillId="3" borderId="10" xfId="0" applyFont="1" applyFill="1" applyBorder="1" applyAlignment="1" applyProtection="1">
      <alignment horizontal="left" vertical="center" indent="1"/>
      <protection locked="0"/>
    </xf>
    <xf numFmtId="0" fontId="26" fillId="3" borderId="10" xfId="0" applyFont="1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27" fillId="3" borderId="0" xfId="0" applyFont="1" applyFill="1" applyBorder="1" applyAlignment="1" applyProtection="1">
      <alignment horizontal="left" vertical="center"/>
      <protection locked="0"/>
    </xf>
    <xf numFmtId="0" fontId="0" fillId="3" borderId="0" xfId="0" applyFill="1" applyBorder="1" applyAlignment="1" applyProtection="1">
      <alignment horizontal="left" vertical="center"/>
      <protection locked="0"/>
    </xf>
    <xf numFmtId="0" fontId="27" fillId="3" borderId="0" xfId="0" applyFont="1" applyFill="1" applyBorder="1" applyAlignment="1" applyProtection="1">
      <alignment horizontal="center" vertical="center"/>
      <protection locked="0"/>
    </xf>
    <xf numFmtId="0" fontId="27" fillId="3" borderId="0" xfId="0" applyFont="1" applyFill="1" applyBorder="1" applyAlignment="1" applyProtection="1">
      <alignment horizontal="right" vertical="center"/>
      <protection locked="0"/>
    </xf>
    <xf numFmtId="0" fontId="26" fillId="3" borderId="0" xfId="0" applyFont="1" applyFill="1" applyBorder="1" applyAlignment="1" applyProtection="1">
      <alignment horizontal="left" vertical="center" indent="1"/>
      <protection locked="0"/>
    </xf>
    <xf numFmtId="0" fontId="26" fillId="3" borderId="0" xfId="0" applyFont="1" applyFill="1" applyBorder="1" applyAlignment="1" applyProtection="1">
      <alignment vertical="center"/>
      <protection locked="0"/>
    </xf>
    <xf numFmtId="0" fontId="24" fillId="3" borderId="0" xfId="0" applyFont="1" applyFill="1" applyBorder="1" applyAlignment="1" applyProtection="1">
      <alignment horizontal="right" vertical="center"/>
      <protection locked="0"/>
    </xf>
    <xf numFmtId="164" fontId="30" fillId="3" borderId="0" xfId="0" applyNumberFormat="1" applyFont="1" applyFill="1" applyBorder="1" applyAlignment="1" applyProtection="1">
      <alignment horizontal="right" vertical="center"/>
      <protection locked="0"/>
    </xf>
    <xf numFmtId="0" fontId="17" fillId="3" borderId="0" xfId="0" applyFont="1" applyFill="1" applyBorder="1" applyAlignment="1" applyProtection="1">
      <alignment horizontal="center" vertical="center"/>
      <protection locked="0"/>
    </xf>
    <xf numFmtId="0" fontId="24" fillId="3" borderId="0" xfId="0" applyFont="1" applyFill="1" applyBorder="1" applyAlignment="1" applyProtection="1">
      <alignment horizontal="left" vertical="center"/>
      <protection locked="0"/>
    </xf>
    <xf numFmtId="164" fontId="30" fillId="3" borderId="0" xfId="0" applyNumberFormat="1" applyFon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27" fillId="3" borderId="9" xfId="0" applyFont="1" applyFill="1" applyBorder="1" applyAlignment="1" applyProtection="1">
      <alignment horizontal="left" vertical="center"/>
      <protection locked="0"/>
    </xf>
    <xf numFmtId="0" fontId="0" fillId="3" borderId="9" xfId="0" applyFill="1" applyBorder="1" applyAlignment="1" applyProtection="1">
      <alignment horizontal="left" vertical="center"/>
      <protection locked="0"/>
    </xf>
    <xf numFmtId="0" fontId="27" fillId="3" borderId="9" xfId="0" applyFont="1" applyFill="1" applyBorder="1" applyAlignment="1" applyProtection="1">
      <alignment horizontal="center" vertical="center"/>
      <protection locked="0"/>
    </xf>
    <xf numFmtId="0" fontId="27" fillId="3" borderId="9" xfId="0" applyFont="1" applyFill="1" applyBorder="1" applyAlignment="1" applyProtection="1">
      <alignment horizontal="right" vertical="center"/>
      <protection locked="0"/>
    </xf>
    <xf numFmtId="0" fontId="26" fillId="3" borderId="9" xfId="0" applyFont="1" applyFill="1" applyBorder="1" applyAlignment="1" applyProtection="1">
      <alignment horizontal="left" vertical="center" indent="1"/>
      <protection locked="0"/>
    </xf>
    <xf numFmtId="0" fontId="26" fillId="3" borderId="9" xfId="0" applyFont="1" applyFill="1" applyBorder="1" applyAlignment="1" applyProtection="1">
      <alignment vertical="center"/>
      <protection locked="0"/>
    </xf>
    <xf numFmtId="0" fontId="1" fillId="2" borderId="7" xfId="2" applyNumberFormat="1" applyFont="1" applyFill="1" applyBorder="1" applyAlignment="1" applyProtection="1">
      <alignment horizontal="center" vertical="center"/>
      <protection locked="0"/>
    </xf>
    <xf numFmtId="0" fontId="42" fillId="7" borderId="3" xfId="0" applyFont="1" applyFill="1" applyBorder="1" applyAlignment="1" applyProtection="1">
      <alignment horizontal="left" vertical="center"/>
      <protection locked="0"/>
    </xf>
    <xf numFmtId="0" fontId="42" fillId="7" borderId="16" xfId="0" applyFont="1" applyFill="1" applyBorder="1" applyAlignment="1" applyProtection="1">
      <alignment horizontal="left" vertical="center"/>
      <protection locked="0"/>
    </xf>
    <xf numFmtId="14" fontId="42" fillId="7" borderId="3" xfId="0" applyNumberFormat="1" applyFont="1" applyFill="1" applyBorder="1" applyAlignment="1" applyProtection="1">
      <alignment horizontal="left" vertical="center"/>
      <protection locked="0"/>
    </xf>
    <xf numFmtId="0" fontId="9" fillId="0" borderId="4" xfId="0" applyFont="1" applyFill="1" applyBorder="1" applyAlignment="1" applyProtection="1">
      <alignment horizontal="left"/>
    </xf>
    <xf numFmtId="0" fontId="12" fillId="0" borderId="0" xfId="0" applyFont="1" applyAlignment="1" applyProtection="1">
      <alignment horizontal="right" vertical="center"/>
    </xf>
    <xf numFmtId="0" fontId="11" fillId="0" borderId="3" xfId="0" applyFont="1" applyFill="1" applyBorder="1" applyAlignment="1" applyProtection="1">
      <alignment horizontal="left" vertical="center" wrapText="1"/>
    </xf>
    <xf numFmtId="0" fontId="11" fillId="0" borderId="3" xfId="0" applyFont="1" applyFill="1" applyBorder="1" applyAlignment="1" applyProtection="1">
      <alignment horizontal="left" vertical="center"/>
    </xf>
    <xf numFmtId="0" fontId="10" fillId="0" borderId="3" xfId="0" applyFont="1" applyFill="1" applyBorder="1" applyAlignment="1" applyProtection="1">
      <alignment horizontal="left" vertical="center"/>
    </xf>
    <xf numFmtId="0" fontId="11" fillId="0" borderId="3" xfId="0" applyFont="1" applyBorder="1" applyAlignment="1" applyProtection="1">
      <alignment horizontal="left" vertical="center"/>
    </xf>
    <xf numFmtId="0" fontId="19" fillId="0" borderId="5" xfId="2" applyFont="1" applyFill="1" applyBorder="1" applyAlignment="1" applyProtection="1">
      <alignment horizontal="left" vertical="center"/>
    </xf>
    <xf numFmtId="0" fontId="41" fillId="7" borderId="3" xfId="0" applyFont="1" applyFill="1" applyBorder="1" applyAlignment="1" applyProtection="1">
      <alignment horizontal="left" vertical="center"/>
      <protection locked="0"/>
    </xf>
    <xf numFmtId="0" fontId="42" fillId="7" borderId="3" xfId="0" applyFont="1" applyFill="1" applyBorder="1" applyAlignment="1" applyProtection="1">
      <alignment horizontal="left" vertical="center" wrapText="1"/>
      <protection locked="0"/>
    </xf>
    <xf numFmtId="0" fontId="29" fillId="2" borderId="15" xfId="0" applyFont="1" applyFill="1" applyBorder="1" applyAlignment="1" applyProtection="1">
      <alignment horizontal="right" vertical="center"/>
      <protection locked="0"/>
    </xf>
    <xf numFmtId="0" fontId="29" fillId="2" borderId="15" xfId="0" applyFont="1" applyFill="1" applyBorder="1" applyAlignment="1" applyProtection="1">
      <alignment horizontal="left" vertical="center" indent="1"/>
      <protection locked="0"/>
    </xf>
    <xf numFmtId="0" fontId="25" fillId="3" borderId="0" xfId="0" applyFont="1" applyFill="1" applyBorder="1" applyAlignment="1" applyProtection="1">
      <alignment horizontal="left" vertical="top" wrapText="1" indent="1"/>
      <protection locked="0"/>
    </xf>
    <xf numFmtId="0" fontId="27" fillId="3" borderId="9" xfId="0" applyFont="1" applyFill="1" applyBorder="1" applyAlignment="1" applyProtection="1">
      <alignment horizontal="right" vertical="center"/>
      <protection locked="0"/>
    </xf>
    <xf numFmtId="0" fontId="25" fillId="3" borderId="9" xfId="0" applyFont="1" applyFill="1" applyBorder="1" applyAlignment="1" applyProtection="1">
      <alignment horizontal="left" vertical="top" wrapText="1" indent="1"/>
      <protection locked="0"/>
    </xf>
    <xf numFmtId="0" fontId="25" fillId="3" borderId="10" xfId="0" applyFont="1" applyFill="1" applyBorder="1" applyAlignment="1" applyProtection="1">
      <alignment horizontal="left" vertical="center" indent="1"/>
      <protection locked="0"/>
    </xf>
    <xf numFmtId="0" fontId="25" fillId="3" borderId="0" xfId="0" applyFont="1" applyFill="1" applyBorder="1" applyAlignment="1" applyProtection="1">
      <alignment horizontal="left" vertical="center" indent="1"/>
      <protection locked="0"/>
    </xf>
    <xf numFmtId="0" fontId="27" fillId="3" borderId="0" xfId="0" applyFont="1" applyFill="1" applyBorder="1" applyAlignment="1" applyProtection="1">
      <alignment horizontal="right" vertical="center"/>
      <protection locked="0"/>
    </xf>
    <xf numFmtId="0" fontId="28" fillId="6" borderId="0" xfId="0" applyFont="1" applyFill="1" applyBorder="1" applyAlignment="1" applyProtection="1">
      <alignment horizontal="center" vertical="center"/>
      <protection locked="0"/>
    </xf>
    <xf numFmtId="0" fontId="25" fillId="3" borderId="2" xfId="0" applyFont="1" applyFill="1" applyBorder="1" applyAlignment="1" applyProtection="1">
      <alignment horizontal="left" vertical="center" indent="1"/>
      <protection locked="0"/>
    </xf>
    <xf numFmtId="0" fontId="27" fillId="3" borderId="10" xfId="0" applyFont="1" applyFill="1" applyBorder="1" applyAlignment="1" applyProtection="1">
      <alignment horizontal="right" vertical="center"/>
      <protection locked="0"/>
    </xf>
    <xf numFmtId="14" fontId="25" fillId="3" borderId="0" xfId="0" applyNumberFormat="1" applyFont="1" applyFill="1" applyBorder="1" applyAlignment="1" applyProtection="1">
      <alignment horizontal="left" vertical="center" indent="1"/>
      <protection locked="0"/>
    </xf>
    <xf numFmtId="14" fontId="25" fillId="3" borderId="2" xfId="0" applyNumberFormat="1" applyFont="1" applyFill="1" applyBorder="1" applyAlignment="1" applyProtection="1">
      <alignment horizontal="left" vertical="center" indent="1"/>
      <protection locked="0"/>
    </xf>
    <xf numFmtId="14" fontId="25" fillId="3" borderId="10" xfId="0" applyNumberFormat="1" applyFont="1" applyFill="1" applyBorder="1" applyAlignment="1" applyProtection="1">
      <alignment horizontal="left" vertical="center" indent="1"/>
      <protection locked="0"/>
    </xf>
    <xf numFmtId="14" fontId="25" fillId="3" borderId="11" xfId="0" applyNumberFormat="1" applyFont="1" applyFill="1" applyBorder="1" applyAlignment="1" applyProtection="1">
      <alignment horizontal="left" vertical="center" indent="1"/>
      <protection locked="0"/>
    </xf>
    <xf numFmtId="0" fontId="27" fillId="2" borderId="15" xfId="0" applyFont="1" applyFill="1" applyBorder="1" applyAlignment="1" applyProtection="1">
      <alignment horizontal="right" vertical="center"/>
      <protection locked="0"/>
    </xf>
    <xf numFmtId="14" fontId="25" fillId="2" borderId="15" xfId="0" applyNumberFormat="1" applyFont="1" applyFill="1" applyBorder="1" applyAlignment="1" applyProtection="1">
      <alignment horizontal="left" vertical="center" indent="1"/>
      <protection locked="0"/>
    </xf>
    <xf numFmtId="14" fontId="25" fillId="2" borderId="14" xfId="0" applyNumberFormat="1" applyFont="1" applyFill="1" applyBorder="1" applyAlignment="1" applyProtection="1">
      <alignment horizontal="left" vertical="center" indent="1"/>
      <protection locked="0"/>
    </xf>
    <xf numFmtId="0" fontId="25" fillId="3" borderId="9" xfId="0" applyFont="1" applyFill="1" applyBorder="1" applyAlignment="1" applyProtection="1">
      <alignment horizontal="left" vertical="center" indent="1"/>
      <protection locked="0"/>
    </xf>
    <xf numFmtId="0" fontId="25" fillId="3" borderId="12" xfId="0" applyFont="1" applyFill="1" applyBorder="1" applyAlignment="1" applyProtection="1">
      <alignment horizontal="left" vertical="center" indent="1"/>
      <protection locked="0"/>
    </xf>
  </cellXfs>
  <cellStyles count="6">
    <cellStyle name="Lien hypertexte" xfId="2" builtinId="8"/>
    <cellStyle name="Monétaire 6" xfId="5"/>
    <cellStyle name="Normal" xfId="0" builtinId="0"/>
    <cellStyle name="Normal 2" xfId="1"/>
    <cellStyle name="Normal 21" xfId="4"/>
    <cellStyle name="Normal 5" xfId="3"/>
  </cellStyles>
  <dxfs count="28">
    <dxf>
      <fill>
        <patternFill patternType="solid">
          <fgColor auto="1"/>
          <bgColor theme="0" tint="-0.24994659260841701"/>
        </patternFill>
      </fill>
    </dxf>
    <dxf>
      <fill>
        <patternFill patternType="solid">
          <fgColor auto="1"/>
          <bgColor theme="0" tint="-0.24994659260841701"/>
        </patternFill>
      </fill>
    </dxf>
    <dxf>
      <font>
        <color rgb="FFFF0000"/>
      </font>
    </dxf>
    <dxf>
      <font>
        <color rgb="FFFF0000"/>
      </font>
    </dxf>
    <dxf>
      <font>
        <color theme="5" tint="-0.24994659260841701"/>
      </font>
    </dxf>
    <dxf>
      <font>
        <color theme="6"/>
      </font>
    </dxf>
    <dxf>
      <font>
        <color rgb="FFFF0000"/>
      </font>
    </dxf>
    <dxf>
      <font>
        <color rgb="FFFF0000"/>
      </font>
    </dxf>
    <dxf>
      <font>
        <color theme="5" tint="-0.24994659260841701"/>
      </font>
    </dxf>
    <dxf>
      <font>
        <color theme="6"/>
      </font>
    </dxf>
    <dxf>
      <font>
        <color rgb="FFFF0000"/>
      </font>
    </dxf>
    <dxf>
      <font>
        <color theme="5" tint="-0.24994659260841701"/>
      </font>
    </dxf>
    <dxf>
      <font>
        <color theme="6"/>
      </font>
    </dxf>
    <dxf>
      <font>
        <color rgb="FFFF0000"/>
      </font>
    </dxf>
    <dxf>
      <fill>
        <patternFill patternType="solid">
          <fgColor auto="1"/>
          <bgColor theme="0" tint="-0.24994659260841701"/>
        </patternFill>
      </fill>
    </dxf>
    <dxf>
      <font>
        <color rgb="FFFF0000"/>
      </font>
    </dxf>
    <dxf>
      <font>
        <color rgb="FFFF0000"/>
      </font>
    </dxf>
    <dxf>
      <font>
        <color theme="5" tint="-0.24994659260841701"/>
      </font>
    </dxf>
    <dxf>
      <font>
        <color theme="6"/>
      </font>
    </dxf>
    <dxf>
      <fill>
        <patternFill patternType="solid">
          <fgColor auto="1"/>
          <bgColor theme="0" tint="-0.24994659260841701"/>
        </patternFill>
      </fill>
    </dxf>
    <dxf>
      <font>
        <color rgb="FFFF0000"/>
      </font>
    </dxf>
    <dxf>
      <font>
        <color rgb="FFFF0000"/>
      </font>
    </dxf>
    <dxf>
      <font>
        <color theme="5" tint="-0.24994659260841701"/>
      </font>
    </dxf>
    <dxf>
      <font>
        <color theme="6"/>
      </font>
    </dxf>
    <dxf>
      <font>
        <color rgb="FFFF0000"/>
      </font>
    </dxf>
    <dxf>
      <font>
        <color rgb="FFFF0000"/>
      </font>
    </dxf>
    <dxf>
      <font>
        <color theme="5" tint="-0.24994659260841701"/>
      </font>
    </dxf>
    <dxf>
      <font>
        <color theme="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10</xdr:row>
      <xdr:rowOff>95249</xdr:rowOff>
    </xdr:from>
    <xdr:to>
      <xdr:col>5</xdr:col>
      <xdr:colOff>752351</xdr:colOff>
      <xdr:row>11</xdr:row>
      <xdr:rowOff>9525</xdr:rowOff>
    </xdr:to>
    <xdr:pic>
      <xdr:nvPicPr>
        <xdr:cNvPr id="37" name="Image 36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66" t="5632" r="15720" b="68085"/>
        <a:stretch/>
      </xdr:blipFill>
      <xdr:spPr>
        <a:xfrm rot="16200000">
          <a:off x="3638488" y="-399987"/>
          <a:ext cx="76201" cy="73531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542926</xdr:rowOff>
    </xdr:from>
    <xdr:to>
      <xdr:col>5</xdr:col>
      <xdr:colOff>752347</xdr:colOff>
      <xdr:row>3</xdr:row>
      <xdr:rowOff>619127</xdr:rowOff>
    </xdr:to>
    <xdr:pic>
      <xdr:nvPicPr>
        <xdr:cNvPr id="38" name="Image 37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66" t="5632" r="15720" b="68085"/>
        <a:stretch/>
      </xdr:blipFill>
      <xdr:spPr>
        <a:xfrm rot="16200000">
          <a:off x="3638485" y="-2390709"/>
          <a:ext cx="76201" cy="7353172"/>
        </a:xfrm>
        <a:prstGeom prst="rect">
          <a:avLst/>
        </a:prstGeom>
      </xdr:spPr>
    </xdr:pic>
    <xdr:clientData/>
  </xdr:twoCellAnchor>
  <xdr:twoCellAnchor editAs="oneCell">
    <xdr:from>
      <xdr:col>0</xdr:col>
      <xdr:colOff>2</xdr:colOff>
      <xdr:row>14</xdr:row>
      <xdr:rowOff>85723</xdr:rowOff>
    </xdr:from>
    <xdr:to>
      <xdr:col>6</xdr:col>
      <xdr:colOff>4</xdr:colOff>
      <xdr:row>14</xdr:row>
      <xdr:rowOff>161925</xdr:rowOff>
    </xdr:to>
    <xdr:pic>
      <xdr:nvPicPr>
        <xdr:cNvPr id="18" name="Image 17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66" t="5632" r="15720" b="68085"/>
        <a:stretch/>
      </xdr:blipFill>
      <xdr:spPr>
        <a:xfrm rot="16200000">
          <a:off x="3638552" y="638173"/>
          <a:ext cx="76202" cy="73533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5</xdr:col>
      <xdr:colOff>752411</xdr:colOff>
      <xdr:row>24</xdr:row>
      <xdr:rowOff>76201</xdr:rowOff>
    </xdr:to>
    <xdr:pic>
      <xdr:nvPicPr>
        <xdr:cNvPr id="19" name="Image 18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66" t="5632" r="15720" b="68085"/>
        <a:stretch/>
      </xdr:blipFill>
      <xdr:spPr>
        <a:xfrm rot="16200000">
          <a:off x="3638517" y="3381408"/>
          <a:ext cx="76201" cy="73532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40760</xdr:colOff>
      <xdr:row>15</xdr:row>
      <xdr:rowOff>0</xdr:rowOff>
    </xdr:from>
    <xdr:ext cx="74151" cy="199445"/>
    <xdr:sp macro="" textlink="">
      <xdr:nvSpPr>
        <xdr:cNvPr id="2" name="ZoneTexte 1"/>
        <xdr:cNvSpPr txBox="1"/>
      </xdr:nvSpPr>
      <xdr:spPr>
        <a:xfrm>
          <a:off x="7575035" y="3976047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15</xdr:row>
      <xdr:rowOff>0</xdr:rowOff>
    </xdr:from>
    <xdr:ext cx="74151" cy="199445"/>
    <xdr:sp macro="" textlink="">
      <xdr:nvSpPr>
        <xdr:cNvPr id="3" name="ZoneTexte 2"/>
        <xdr:cNvSpPr txBox="1"/>
      </xdr:nvSpPr>
      <xdr:spPr>
        <a:xfrm>
          <a:off x="7575035" y="3976047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15</xdr:row>
      <xdr:rowOff>0</xdr:rowOff>
    </xdr:from>
    <xdr:ext cx="74151" cy="199445"/>
    <xdr:sp macro="" textlink="">
      <xdr:nvSpPr>
        <xdr:cNvPr id="4" name="ZoneTexte 3"/>
        <xdr:cNvSpPr txBox="1"/>
      </xdr:nvSpPr>
      <xdr:spPr>
        <a:xfrm>
          <a:off x="7575035" y="3976047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15</xdr:row>
      <xdr:rowOff>0</xdr:rowOff>
    </xdr:from>
    <xdr:ext cx="74151" cy="199445"/>
    <xdr:sp macro="" textlink="">
      <xdr:nvSpPr>
        <xdr:cNvPr id="5" name="ZoneTexte 4"/>
        <xdr:cNvSpPr txBox="1"/>
      </xdr:nvSpPr>
      <xdr:spPr>
        <a:xfrm>
          <a:off x="7575035" y="3976047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40760</xdr:colOff>
      <xdr:row>12</xdr:row>
      <xdr:rowOff>0</xdr:rowOff>
    </xdr:from>
    <xdr:ext cx="74151" cy="199445"/>
    <xdr:sp macro="" textlink="">
      <xdr:nvSpPr>
        <xdr:cNvPr id="7" name="ZoneTexte 6"/>
        <xdr:cNvSpPr txBox="1"/>
      </xdr:nvSpPr>
      <xdr:spPr>
        <a:xfrm>
          <a:off x="8022710" y="395461636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5</xdr:col>
      <xdr:colOff>40760</xdr:colOff>
      <xdr:row>12</xdr:row>
      <xdr:rowOff>0</xdr:rowOff>
    </xdr:from>
    <xdr:ext cx="74151" cy="199445"/>
    <xdr:sp macro="" textlink="">
      <xdr:nvSpPr>
        <xdr:cNvPr id="8" name="ZoneTexte 7"/>
        <xdr:cNvSpPr txBox="1"/>
      </xdr:nvSpPr>
      <xdr:spPr>
        <a:xfrm>
          <a:off x="8022710" y="395461636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5</xdr:col>
      <xdr:colOff>40760</xdr:colOff>
      <xdr:row>12</xdr:row>
      <xdr:rowOff>0</xdr:rowOff>
    </xdr:from>
    <xdr:ext cx="74151" cy="199445"/>
    <xdr:sp macro="" textlink="">
      <xdr:nvSpPr>
        <xdr:cNvPr id="9" name="ZoneTexte 8"/>
        <xdr:cNvSpPr txBox="1"/>
      </xdr:nvSpPr>
      <xdr:spPr>
        <a:xfrm>
          <a:off x="8022710" y="3961188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5</xdr:col>
      <xdr:colOff>40760</xdr:colOff>
      <xdr:row>12</xdr:row>
      <xdr:rowOff>0</xdr:rowOff>
    </xdr:from>
    <xdr:ext cx="74151" cy="199445"/>
    <xdr:sp macro="" textlink="">
      <xdr:nvSpPr>
        <xdr:cNvPr id="10" name="ZoneTexte 9"/>
        <xdr:cNvSpPr txBox="1"/>
      </xdr:nvSpPr>
      <xdr:spPr>
        <a:xfrm>
          <a:off x="8022710" y="3961188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12</xdr:row>
      <xdr:rowOff>0</xdr:rowOff>
    </xdr:from>
    <xdr:ext cx="74151" cy="199445"/>
    <xdr:sp macro="" textlink="">
      <xdr:nvSpPr>
        <xdr:cNvPr id="11" name="ZoneTexte 10"/>
        <xdr:cNvSpPr txBox="1"/>
      </xdr:nvSpPr>
      <xdr:spPr>
        <a:xfrm>
          <a:off x="8022710" y="395461636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12</xdr:row>
      <xdr:rowOff>0</xdr:rowOff>
    </xdr:from>
    <xdr:ext cx="74151" cy="199445"/>
    <xdr:sp macro="" textlink="">
      <xdr:nvSpPr>
        <xdr:cNvPr id="12" name="ZoneTexte 11"/>
        <xdr:cNvSpPr txBox="1"/>
      </xdr:nvSpPr>
      <xdr:spPr>
        <a:xfrm>
          <a:off x="8022710" y="395461636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12</xdr:row>
      <xdr:rowOff>0</xdr:rowOff>
    </xdr:from>
    <xdr:ext cx="74151" cy="199445"/>
    <xdr:sp macro="" textlink="">
      <xdr:nvSpPr>
        <xdr:cNvPr id="13" name="ZoneTexte 12"/>
        <xdr:cNvSpPr txBox="1"/>
      </xdr:nvSpPr>
      <xdr:spPr>
        <a:xfrm>
          <a:off x="8022710" y="3961188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12</xdr:row>
      <xdr:rowOff>0</xdr:rowOff>
    </xdr:from>
    <xdr:ext cx="74151" cy="199445"/>
    <xdr:sp macro="" textlink="">
      <xdr:nvSpPr>
        <xdr:cNvPr id="14" name="ZoneTexte 13"/>
        <xdr:cNvSpPr txBox="1"/>
      </xdr:nvSpPr>
      <xdr:spPr>
        <a:xfrm>
          <a:off x="8022710" y="396118861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85725</xdr:rowOff>
        </xdr:from>
        <xdr:to>
          <xdr:col>7</xdr:col>
          <xdr:colOff>1181100</xdr:colOff>
          <xdr:row>1</xdr:row>
          <xdr:rowOff>428625</xdr:rowOff>
        </xdr:to>
        <xdr:sp macro="" textlink="">
          <xdr:nvSpPr>
            <xdr:cNvPr id="3092" name="CommandButton1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9525</xdr:rowOff>
        </xdr:from>
        <xdr:to>
          <xdr:col>2</xdr:col>
          <xdr:colOff>400050</xdr:colOff>
          <xdr:row>1</xdr:row>
          <xdr:rowOff>485775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xdr:oneCellAnchor>
    <xdr:from>
      <xdr:col>10</xdr:col>
      <xdr:colOff>40760</xdr:colOff>
      <xdr:row>26</xdr:row>
      <xdr:rowOff>0</xdr:rowOff>
    </xdr:from>
    <xdr:ext cx="74151" cy="199445"/>
    <xdr:sp macro="" textlink="">
      <xdr:nvSpPr>
        <xdr:cNvPr id="15" name="ZoneTexte 14"/>
        <xdr:cNvSpPr txBox="1"/>
      </xdr:nvSpPr>
      <xdr:spPr>
        <a:xfrm>
          <a:off x="6574910" y="3924300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26</xdr:row>
      <xdr:rowOff>0</xdr:rowOff>
    </xdr:from>
    <xdr:ext cx="74151" cy="199445"/>
    <xdr:sp macro="" textlink="">
      <xdr:nvSpPr>
        <xdr:cNvPr id="16" name="ZoneTexte 15"/>
        <xdr:cNvSpPr txBox="1"/>
      </xdr:nvSpPr>
      <xdr:spPr>
        <a:xfrm>
          <a:off x="6574910" y="3924300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26</xdr:row>
      <xdr:rowOff>0</xdr:rowOff>
    </xdr:from>
    <xdr:ext cx="74151" cy="199445"/>
    <xdr:sp macro="" textlink="">
      <xdr:nvSpPr>
        <xdr:cNvPr id="17" name="ZoneTexte 16"/>
        <xdr:cNvSpPr txBox="1"/>
      </xdr:nvSpPr>
      <xdr:spPr>
        <a:xfrm>
          <a:off x="6574910" y="3924300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10</xdr:col>
      <xdr:colOff>40760</xdr:colOff>
      <xdr:row>26</xdr:row>
      <xdr:rowOff>0</xdr:rowOff>
    </xdr:from>
    <xdr:ext cx="74151" cy="199445"/>
    <xdr:sp macro="" textlink="">
      <xdr:nvSpPr>
        <xdr:cNvPr id="18" name="ZoneTexte 17"/>
        <xdr:cNvSpPr txBox="1"/>
      </xdr:nvSpPr>
      <xdr:spPr>
        <a:xfrm>
          <a:off x="6574910" y="3924300"/>
          <a:ext cx="74151" cy="1994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lasseur1"/>
    </sheetNames>
    <definedNames>
      <definedName name="IMPRESSIONPDF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4" tint="0.39997558519241921"/>
  </sheetPr>
  <dimension ref="A1:I256"/>
  <sheetViews>
    <sheetView showGridLines="0" tabSelected="1" zoomScaleNormal="100" workbookViewId="0">
      <selection activeCell="I5" sqref="I5"/>
    </sheetView>
  </sheetViews>
  <sheetFormatPr baseColWidth="10" defaultRowHeight="12.75" x14ac:dyDescent="0.2"/>
  <cols>
    <col min="1" max="1" width="26.42578125" customWidth="1"/>
    <col min="2" max="2" width="18.7109375" style="6" customWidth="1"/>
    <col min="3" max="3" width="14.7109375" customWidth="1"/>
    <col min="4" max="4" width="20.42578125" customWidth="1"/>
    <col min="5" max="5" width="18.7109375" customWidth="1"/>
    <col min="6" max="6" width="11.28515625" customWidth="1"/>
    <col min="7" max="7" width="6.140625" customWidth="1"/>
    <col min="9" max="9" width="40.28515625" customWidth="1"/>
  </cols>
  <sheetData>
    <row r="1" spans="1:9" x14ac:dyDescent="0.2">
      <c r="A1" s="15"/>
      <c r="B1" s="16"/>
      <c r="C1" s="15"/>
      <c r="D1" s="15"/>
      <c r="E1" s="15"/>
      <c r="F1" s="15"/>
    </row>
    <row r="2" spans="1:9" ht="15.75" x14ac:dyDescent="0.25">
      <c r="A2" s="52" t="s">
        <v>30</v>
      </c>
      <c r="B2" s="17"/>
      <c r="C2" s="18"/>
      <c r="D2" s="18"/>
      <c r="E2" s="18"/>
      <c r="F2" s="19" t="s">
        <v>16</v>
      </c>
      <c r="G2" s="12"/>
    </row>
    <row r="3" spans="1:9" ht="27" customHeight="1" x14ac:dyDescent="0.25">
      <c r="A3" s="50"/>
      <c r="B3" s="20"/>
      <c r="C3" s="21"/>
      <c r="D3" s="21"/>
      <c r="E3" s="20"/>
      <c r="F3" s="49"/>
      <c r="G3" s="12"/>
      <c r="I3" s="33"/>
    </row>
    <row r="4" spans="1:9" ht="52.5" customHeight="1" x14ac:dyDescent="0.25">
      <c r="A4" s="119" t="s">
        <v>17</v>
      </c>
      <c r="B4" s="119"/>
      <c r="C4" s="119"/>
      <c r="D4" s="22">
        <f>F3+A3</f>
        <v>0</v>
      </c>
      <c r="E4" s="21"/>
      <c r="F4" s="23"/>
      <c r="G4" s="12"/>
      <c r="I4" s="34"/>
    </row>
    <row r="5" spans="1:9" ht="23.25" customHeight="1" x14ac:dyDescent="0.25">
      <c r="A5" s="24" t="s">
        <v>13</v>
      </c>
      <c r="B5" s="122"/>
      <c r="C5" s="122"/>
      <c r="D5" s="122"/>
      <c r="E5" s="122"/>
      <c r="F5" s="122"/>
      <c r="G5" s="12"/>
    </row>
    <row r="6" spans="1:9" ht="23.25" customHeight="1" x14ac:dyDescent="0.25">
      <c r="A6" s="25" t="s">
        <v>9</v>
      </c>
      <c r="B6" s="123"/>
      <c r="C6" s="123"/>
      <c r="D6" s="24" t="s">
        <v>14</v>
      </c>
      <c r="E6" s="120"/>
      <c r="F6" s="120"/>
      <c r="G6" s="12"/>
    </row>
    <row r="7" spans="1:9" ht="23.25" customHeight="1" x14ac:dyDescent="0.25">
      <c r="A7" s="24" t="s">
        <v>10</v>
      </c>
      <c r="B7" s="121"/>
      <c r="C7" s="121"/>
      <c r="D7" s="24" t="s">
        <v>11</v>
      </c>
      <c r="E7" s="124"/>
      <c r="F7" s="124"/>
      <c r="G7" s="12"/>
    </row>
    <row r="8" spans="1:9" ht="23.25" customHeight="1" x14ac:dyDescent="0.25">
      <c r="A8" s="24" t="s">
        <v>12</v>
      </c>
      <c r="B8" s="121"/>
      <c r="C8" s="121"/>
      <c r="D8" s="24" t="s">
        <v>15</v>
      </c>
      <c r="E8" s="121"/>
      <c r="F8" s="121"/>
      <c r="G8" s="12"/>
    </row>
    <row r="9" spans="1:9" ht="23.25" customHeight="1" x14ac:dyDescent="0.25">
      <c r="A9" s="24" t="s">
        <v>1</v>
      </c>
      <c r="B9" s="121"/>
      <c r="C9" s="121"/>
      <c r="D9" s="24" t="s">
        <v>31</v>
      </c>
      <c r="E9" s="51" t="s">
        <v>26</v>
      </c>
      <c r="F9" s="56"/>
      <c r="G9" s="12"/>
    </row>
    <row r="10" spans="1:9" ht="23.25" customHeight="1" x14ac:dyDescent="0.25">
      <c r="A10" s="24" t="s">
        <v>2</v>
      </c>
      <c r="B10" s="125"/>
      <c r="C10" s="125"/>
      <c r="D10" s="24" t="s">
        <v>3</v>
      </c>
      <c r="E10" s="125"/>
      <c r="F10" s="125"/>
      <c r="G10" s="12"/>
    </row>
    <row r="11" spans="1:9" ht="12.75" customHeight="1" x14ac:dyDescent="0.2">
      <c r="A11" s="26"/>
      <c r="B11" s="27"/>
      <c r="C11" s="26"/>
      <c r="D11" s="26"/>
      <c r="E11" s="26"/>
      <c r="F11" s="26"/>
      <c r="G11" s="2"/>
    </row>
    <row r="12" spans="1:9" ht="79.5" customHeight="1" x14ac:dyDescent="0.2">
      <c r="A12" s="28" t="s">
        <v>6</v>
      </c>
      <c r="B12" s="126"/>
      <c r="C12" s="126"/>
      <c r="D12" s="126"/>
      <c r="E12" s="126"/>
      <c r="F12" s="126"/>
      <c r="G12" s="13"/>
    </row>
    <row r="13" spans="1:9" ht="23.25" customHeight="1" x14ac:dyDescent="0.2">
      <c r="A13" s="28" t="s">
        <v>7</v>
      </c>
      <c r="B13" s="125"/>
      <c r="C13" s="125"/>
      <c r="D13" s="28" t="s">
        <v>5</v>
      </c>
      <c r="E13" s="125"/>
      <c r="F13" s="125"/>
      <c r="G13" s="13"/>
    </row>
    <row r="14" spans="1:9" ht="23.25" customHeight="1" x14ac:dyDescent="0.2">
      <c r="A14" s="28" t="s">
        <v>8</v>
      </c>
      <c r="B14" s="117"/>
      <c r="C14" s="115"/>
      <c r="D14" s="28" t="s">
        <v>0</v>
      </c>
      <c r="E14" s="125"/>
      <c r="F14" s="125"/>
      <c r="G14" s="13"/>
    </row>
    <row r="15" spans="1:9" ht="13.5" x14ac:dyDescent="0.2">
      <c r="A15" s="26"/>
      <c r="B15" s="27"/>
      <c r="C15" s="29"/>
      <c r="D15" s="30"/>
      <c r="E15" s="30"/>
      <c r="F15" s="30"/>
      <c r="G15" s="13"/>
    </row>
    <row r="16" spans="1:9" ht="23.25" customHeight="1" x14ac:dyDescent="0.2">
      <c r="A16" s="28" t="s">
        <v>33</v>
      </c>
      <c r="B16" s="115"/>
      <c r="C16" s="115"/>
      <c r="D16" s="28" t="s">
        <v>4</v>
      </c>
      <c r="E16" s="115"/>
      <c r="F16" s="115"/>
      <c r="G16" s="2"/>
    </row>
    <row r="17" spans="1:7" ht="23.25" customHeight="1" x14ac:dyDescent="0.3">
      <c r="A17" s="28" t="s">
        <v>34</v>
      </c>
      <c r="B17" s="51" t="s">
        <v>26</v>
      </c>
      <c r="C17" s="53"/>
      <c r="D17" s="31"/>
      <c r="E17" s="118"/>
      <c r="F17" s="118"/>
      <c r="G17" s="2"/>
    </row>
    <row r="18" spans="1:7" ht="23.25" customHeight="1" x14ac:dyDescent="0.2">
      <c r="A18" s="28" t="s">
        <v>36</v>
      </c>
      <c r="B18" s="117"/>
      <c r="C18" s="117"/>
      <c r="D18" s="28" t="s">
        <v>32</v>
      </c>
      <c r="E18" s="117"/>
      <c r="F18" s="117"/>
      <c r="G18" s="2"/>
    </row>
    <row r="19" spans="1:7" ht="23.25" customHeight="1" x14ac:dyDescent="0.2">
      <c r="A19" s="54" t="s">
        <v>35</v>
      </c>
      <c r="B19" s="55"/>
      <c r="C19" s="32"/>
      <c r="D19" s="32"/>
      <c r="E19" s="32"/>
      <c r="F19" s="32"/>
      <c r="G19" s="2"/>
    </row>
    <row r="20" spans="1:7" ht="23.25" customHeight="1" x14ac:dyDescent="0.2">
      <c r="A20" s="116"/>
      <c r="B20" s="116"/>
      <c r="C20" s="116"/>
      <c r="D20" s="116"/>
      <c r="E20" s="116"/>
      <c r="F20" s="116"/>
      <c r="G20" s="2"/>
    </row>
    <row r="21" spans="1:7" ht="23.25" customHeight="1" x14ac:dyDescent="0.2">
      <c r="A21" s="115"/>
      <c r="B21" s="115"/>
      <c r="C21" s="115"/>
      <c r="D21" s="115"/>
      <c r="E21" s="115"/>
      <c r="F21" s="115"/>
      <c r="G21" s="2"/>
    </row>
    <row r="22" spans="1:7" ht="23.25" customHeight="1" x14ac:dyDescent="0.2">
      <c r="A22" s="115"/>
      <c r="B22" s="115"/>
      <c r="C22" s="115"/>
      <c r="D22" s="115"/>
      <c r="E22" s="115"/>
      <c r="F22" s="115"/>
      <c r="G22" s="2"/>
    </row>
    <row r="23" spans="1:7" ht="23.25" customHeight="1" x14ac:dyDescent="0.2">
      <c r="A23" s="115"/>
      <c r="B23" s="115"/>
      <c r="C23" s="115"/>
      <c r="D23" s="115"/>
      <c r="E23" s="115"/>
      <c r="F23" s="115"/>
      <c r="G23" s="2"/>
    </row>
    <row r="24" spans="1:7" ht="23.25" customHeight="1" x14ac:dyDescent="0.2">
      <c r="A24" s="115"/>
      <c r="B24" s="115"/>
      <c r="C24" s="115"/>
      <c r="D24" s="115"/>
      <c r="E24" s="115"/>
      <c r="F24" s="115"/>
      <c r="G24" s="2"/>
    </row>
    <row r="25" spans="1:7" ht="20.100000000000001" customHeight="1" x14ac:dyDescent="0.2">
      <c r="A25" s="21"/>
      <c r="B25" s="17"/>
      <c r="C25" s="21"/>
      <c r="D25" s="21"/>
      <c r="E25" s="21"/>
      <c r="F25" s="21"/>
      <c r="G25" s="2"/>
    </row>
    <row r="26" spans="1:7" ht="20.100000000000001" customHeight="1" x14ac:dyDescent="0.2">
      <c r="A26" s="21"/>
      <c r="B26" s="17"/>
      <c r="C26" s="21"/>
      <c r="D26" s="21"/>
      <c r="E26" s="21"/>
      <c r="F26" s="21"/>
      <c r="G26" s="2"/>
    </row>
    <row r="27" spans="1:7" ht="17.25" customHeight="1" x14ac:dyDescent="0.2">
      <c r="G27" s="2"/>
    </row>
    <row r="28" spans="1:7" ht="17.25" customHeight="1" x14ac:dyDescent="0.2">
      <c r="G28" s="2"/>
    </row>
    <row r="29" spans="1:7" ht="17.25" customHeight="1" x14ac:dyDescent="0.2">
      <c r="G29" s="2"/>
    </row>
    <row r="30" spans="1:7" ht="17.25" customHeight="1" x14ac:dyDescent="0.2">
      <c r="G30" s="2"/>
    </row>
    <row r="31" spans="1:7" ht="17.25" customHeight="1" x14ac:dyDescent="0.2">
      <c r="G31" s="2"/>
    </row>
    <row r="32" spans="1:7" ht="17.25" customHeight="1" x14ac:dyDescent="0.2">
      <c r="G32" s="2"/>
    </row>
    <row r="33" spans="1:7" ht="17.25" customHeight="1" x14ac:dyDescent="0.2">
      <c r="G33" s="2"/>
    </row>
    <row r="34" spans="1:7" ht="17.25" customHeight="1" x14ac:dyDescent="0.25">
      <c r="A34" s="10"/>
      <c r="B34" s="9"/>
      <c r="C34" s="8"/>
      <c r="D34" s="8"/>
      <c r="E34" s="8"/>
      <c r="F34" s="8"/>
      <c r="G34" s="2"/>
    </row>
    <row r="35" spans="1:7" x14ac:dyDescent="0.2">
      <c r="A35" s="3"/>
      <c r="B35" s="5"/>
      <c r="C35" s="1"/>
      <c r="D35" s="1"/>
      <c r="E35" s="1"/>
      <c r="F35" s="1"/>
      <c r="G35" s="2"/>
    </row>
    <row r="36" spans="1:7" x14ac:dyDescent="0.2">
      <c r="A36" s="3"/>
      <c r="B36" s="5"/>
      <c r="C36" s="1"/>
      <c r="D36" s="1"/>
      <c r="E36" s="1"/>
      <c r="F36" s="1"/>
      <c r="G36" s="2"/>
    </row>
    <row r="37" spans="1:7" x14ac:dyDescent="0.2">
      <c r="A37" s="1"/>
      <c r="B37" s="5"/>
      <c r="C37" s="1"/>
      <c r="D37" s="1"/>
      <c r="E37" s="1"/>
      <c r="F37" s="1"/>
      <c r="G37" s="2"/>
    </row>
    <row r="38" spans="1:7" x14ac:dyDescent="0.2">
      <c r="A38" s="4"/>
      <c r="B38" s="5"/>
      <c r="C38" s="1"/>
      <c r="D38" s="1"/>
      <c r="E38" s="1"/>
      <c r="F38" s="1"/>
      <c r="G38" s="2"/>
    </row>
    <row r="39" spans="1:7" x14ac:dyDescent="0.2">
      <c r="A39" s="4"/>
      <c r="B39" s="5"/>
      <c r="C39" s="1"/>
      <c r="D39" s="1"/>
      <c r="E39" s="1"/>
      <c r="F39" s="1"/>
      <c r="G39" s="2"/>
    </row>
    <row r="40" spans="1:7" x14ac:dyDescent="0.2">
      <c r="A40" s="11"/>
      <c r="B40" s="7"/>
      <c r="C40" s="2"/>
      <c r="D40" s="2"/>
      <c r="E40" s="2"/>
      <c r="F40" s="2"/>
      <c r="G40" s="2"/>
    </row>
    <row r="41" spans="1:7" x14ac:dyDescent="0.2">
      <c r="A41" s="11"/>
      <c r="B41" s="7"/>
      <c r="C41" s="2"/>
      <c r="D41" s="2"/>
      <c r="E41" s="2"/>
      <c r="F41" s="2"/>
    </row>
    <row r="42" spans="1:7" x14ac:dyDescent="0.2">
      <c r="A42" s="11"/>
      <c r="B42" s="7"/>
      <c r="C42" s="2"/>
      <c r="D42" s="2"/>
      <c r="E42" s="2"/>
      <c r="F42" s="2"/>
    </row>
    <row r="43" spans="1:7" x14ac:dyDescent="0.2">
      <c r="A43" s="11"/>
      <c r="B43" s="7"/>
      <c r="C43" s="2"/>
      <c r="D43" s="2"/>
      <c r="E43" s="2"/>
      <c r="F43" s="2"/>
    </row>
    <row r="44" spans="1:7" x14ac:dyDescent="0.2">
      <c r="A44" s="11"/>
      <c r="B44" s="7"/>
      <c r="C44" s="2"/>
      <c r="D44" s="2"/>
      <c r="E44" s="2"/>
      <c r="F44" s="2"/>
    </row>
    <row r="45" spans="1:7" x14ac:dyDescent="0.2">
      <c r="A45" s="11"/>
      <c r="B45" s="7"/>
      <c r="C45" s="2"/>
      <c r="D45" s="2"/>
      <c r="E45" s="2"/>
      <c r="F45" s="2"/>
    </row>
    <row r="46" spans="1:7" x14ac:dyDescent="0.2">
      <c r="A46" s="11"/>
      <c r="B46" s="7"/>
      <c r="C46" s="2"/>
      <c r="D46" s="2"/>
      <c r="E46" s="2"/>
      <c r="F46" s="2"/>
    </row>
    <row r="47" spans="1:7" x14ac:dyDescent="0.2">
      <c r="A47" s="2"/>
      <c r="B47" s="7"/>
      <c r="C47" s="2"/>
      <c r="D47" s="2"/>
      <c r="E47" s="2"/>
      <c r="F47" s="2"/>
    </row>
    <row r="48" spans="1:7" x14ac:dyDescent="0.2">
      <c r="A48" s="2"/>
      <c r="B48" s="7"/>
      <c r="C48" s="2"/>
      <c r="D48" s="2"/>
      <c r="E48" s="2"/>
      <c r="F48" s="2"/>
    </row>
    <row r="49" spans="1:6" x14ac:dyDescent="0.2">
      <c r="A49" s="2"/>
      <c r="B49" s="7"/>
      <c r="C49" s="2"/>
      <c r="D49" s="2"/>
      <c r="E49" s="2"/>
      <c r="F49" s="2"/>
    </row>
    <row r="50" spans="1:6" x14ac:dyDescent="0.2">
      <c r="A50" s="2"/>
      <c r="B50" s="7"/>
      <c r="C50" s="2"/>
      <c r="D50" s="2"/>
      <c r="E50" s="2"/>
      <c r="F50" s="2"/>
    </row>
    <row r="51" spans="1:6" x14ac:dyDescent="0.2">
      <c r="A51" s="2"/>
      <c r="B51" s="7"/>
      <c r="C51" s="2"/>
      <c r="D51" s="2"/>
      <c r="E51" s="2"/>
      <c r="F51" s="2"/>
    </row>
    <row r="52" spans="1:6" x14ac:dyDescent="0.2">
      <c r="A52" s="2"/>
      <c r="B52" s="7"/>
      <c r="C52" s="2"/>
      <c r="D52" s="2"/>
      <c r="E52" s="2"/>
      <c r="F52" s="2"/>
    </row>
    <row r="53" spans="1:6" x14ac:dyDescent="0.2">
      <c r="A53" s="2"/>
      <c r="B53" s="7"/>
      <c r="C53" s="2"/>
      <c r="D53" s="2"/>
      <c r="E53" s="2"/>
      <c r="F53" s="2"/>
    </row>
    <row r="54" spans="1:6" x14ac:dyDescent="0.2">
      <c r="A54" s="2"/>
      <c r="B54" s="7"/>
      <c r="C54" s="2"/>
      <c r="D54" s="2"/>
      <c r="E54" s="2"/>
      <c r="F54" s="2"/>
    </row>
    <row r="55" spans="1:6" x14ac:dyDescent="0.2">
      <c r="A55" s="2"/>
      <c r="B55" s="7"/>
      <c r="C55" s="2"/>
      <c r="D55" s="2"/>
      <c r="E55" s="2"/>
      <c r="F55" s="2"/>
    </row>
    <row r="56" spans="1:6" x14ac:dyDescent="0.2">
      <c r="A56" s="2"/>
      <c r="B56" s="7"/>
      <c r="C56" s="2"/>
      <c r="D56" s="2"/>
      <c r="E56" s="2"/>
      <c r="F56" s="2"/>
    </row>
    <row r="57" spans="1:6" x14ac:dyDescent="0.2">
      <c r="A57" s="2"/>
      <c r="B57" s="7"/>
      <c r="C57" s="2"/>
      <c r="D57" s="2"/>
      <c r="E57" s="2"/>
      <c r="F57" s="2"/>
    </row>
    <row r="58" spans="1:6" x14ac:dyDescent="0.2">
      <c r="A58" s="2"/>
      <c r="B58" s="7"/>
      <c r="C58" s="2"/>
      <c r="D58" s="2"/>
      <c r="E58" s="2"/>
      <c r="F58" s="2"/>
    </row>
    <row r="59" spans="1:6" x14ac:dyDescent="0.2">
      <c r="A59" s="2"/>
      <c r="B59" s="7"/>
      <c r="C59" s="2"/>
      <c r="D59" s="2"/>
      <c r="E59" s="2"/>
      <c r="F59" s="2"/>
    </row>
    <row r="60" spans="1:6" x14ac:dyDescent="0.2">
      <c r="A60" s="2"/>
      <c r="B60" s="7"/>
      <c r="C60" s="2"/>
      <c r="D60" s="2"/>
      <c r="E60" s="2"/>
      <c r="F60" s="2"/>
    </row>
    <row r="61" spans="1:6" x14ac:dyDescent="0.2">
      <c r="A61" s="2"/>
      <c r="B61" s="7"/>
      <c r="C61" s="2"/>
      <c r="D61" s="2"/>
      <c r="E61" s="2"/>
      <c r="F61" s="2"/>
    </row>
    <row r="62" spans="1:6" x14ac:dyDescent="0.2">
      <c r="A62" s="2"/>
      <c r="B62" s="7"/>
      <c r="C62" s="2"/>
      <c r="D62" s="2"/>
      <c r="E62" s="2"/>
      <c r="F62" s="2"/>
    </row>
    <row r="63" spans="1:6" x14ac:dyDescent="0.2">
      <c r="A63" s="2"/>
      <c r="B63" s="7"/>
      <c r="C63" s="2"/>
      <c r="D63" s="2"/>
      <c r="E63" s="2"/>
      <c r="F63" s="2"/>
    </row>
    <row r="64" spans="1:6" x14ac:dyDescent="0.2">
      <c r="A64" s="2"/>
      <c r="B64" s="7"/>
      <c r="C64" s="2"/>
      <c r="D64" s="2"/>
      <c r="E64" s="2"/>
      <c r="F64" s="2"/>
    </row>
    <row r="65" spans="1:6" x14ac:dyDescent="0.2">
      <c r="A65" s="2"/>
      <c r="B65" s="7"/>
      <c r="C65" s="2"/>
      <c r="D65" s="2"/>
      <c r="E65" s="2"/>
      <c r="F65" s="2"/>
    </row>
    <row r="66" spans="1:6" x14ac:dyDescent="0.2">
      <c r="A66" s="2"/>
      <c r="B66" s="7"/>
      <c r="C66" s="2"/>
      <c r="D66" s="2"/>
      <c r="E66" s="2"/>
      <c r="F66" s="2"/>
    </row>
    <row r="67" spans="1:6" x14ac:dyDescent="0.2">
      <c r="A67" s="2"/>
      <c r="B67" s="7"/>
      <c r="C67" s="2"/>
      <c r="D67" s="2"/>
      <c r="E67" s="2"/>
      <c r="F67" s="2"/>
    </row>
    <row r="68" spans="1:6" x14ac:dyDescent="0.2">
      <c r="A68" s="2"/>
      <c r="B68" s="7"/>
      <c r="C68" s="2"/>
      <c r="D68" s="2"/>
      <c r="E68" s="2"/>
      <c r="F68" s="2"/>
    </row>
    <row r="69" spans="1:6" x14ac:dyDescent="0.2">
      <c r="A69" s="2"/>
      <c r="B69" s="7"/>
      <c r="C69" s="2"/>
      <c r="D69" s="2"/>
      <c r="E69" s="2"/>
      <c r="F69" s="2"/>
    </row>
    <row r="70" spans="1:6" x14ac:dyDescent="0.2">
      <c r="A70" s="2"/>
      <c r="B70" s="7"/>
      <c r="C70" s="2"/>
      <c r="D70" s="2"/>
      <c r="E70" s="2"/>
      <c r="F70" s="2"/>
    </row>
    <row r="71" spans="1:6" x14ac:dyDescent="0.2">
      <c r="A71" s="2"/>
      <c r="B71" s="7"/>
      <c r="C71" s="2"/>
      <c r="D71" s="2"/>
      <c r="E71" s="2"/>
      <c r="F71" s="2"/>
    </row>
    <row r="72" spans="1:6" x14ac:dyDescent="0.2">
      <c r="A72" s="2"/>
      <c r="B72" s="7"/>
      <c r="C72" s="2"/>
      <c r="D72" s="2"/>
      <c r="E72" s="2"/>
      <c r="F72" s="2"/>
    </row>
    <row r="73" spans="1:6" x14ac:dyDescent="0.2">
      <c r="A73" s="2"/>
      <c r="B73" s="7"/>
      <c r="C73" s="2"/>
      <c r="D73" s="2"/>
      <c r="E73" s="2"/>
      <c r="F73" s="2"/>
    </row>
    <row r="74" spans="1:6" x14ac:dyDescent="0.2">
      <c r="A74" s="2"/>
      <c r="B74" s="7"/>
      <c r="C74" s="2"/>
      <c r="D74" s="2"/>
      <c r="E74" s="2"/>
      <c r="F74" s="2"/>
    </row>
    <row r="75" spans="1:6" x14ac:dyDescent="0.2">
      <c r="A75" s="2"/>
      <c r="B75" s="7"/>
      <c r="C75" s="2"/>
      <c r="D75" s="2"/>
      <c r="E75" s="2"/>
      <c r="F75" s="2"/>
    </row>
    <row r="76" spans="1:6" x14ac:dyDescent="0.2">
      <c r="A76" s="2"/>
      <c r="B76" s="7"/>
      <c r="C76" s="2"/>
      <c r="D76" s="2"/>
      <c r="E76" s="2"/>
      <c r="F76" s="2"/>
    </row>
    <row r="77" spans="1:6" x14ac:dyDescent="0.2">
      <c r="A77" s="2"/>
      <c r="B77" s="7"/>
      <c r="C77" s="2"/>
      <c r="D77" s="2"/>
      <c r="E77" s="2"/>
      <c r="F77" s="2"/>
    </row>
    <row r="78" spans="1:6" x14ac:dyDescent="0.2">
      <c r="A78" s="2"/>
      <c r="B78" s="7"/>
      <c r="C78" s="2"/>
      <c r="D78" s="2"/>
      <c r="E78" s="2"/>
      <c r="F78" s="2"/>
    </row>
    <row r="79" spans="1:6" x14ac:dyDescent="0.2">
      <c r="A79" s="2"/>
      <c r="B79" s="7"/>
      <c r="C79" s="2"/>
      <c r="D79" s="2"/>
      <c r="E79" s="2"/>
      <c r="F79" s="2"/>
    </row>
    <row r="80" spans="1:6" x14ac:dyDescent="0.2">
      <c r="A80" s="2"/>
      <c r="B80" s="7"/>
      <c r="C80" s="2"/>
      <c r="D80" s="2"/>
      <c r="E80" s="2"/>
      <c r="F80" s="2"/>
    </row>
    <row r="81" spans="1:6" x14ac:dyDescent="0.2">
      <c r="A81" s="2"/>
      <c r="B81" s="7"/>
      <c r="C81" s="2"/>
      <c r="D81" s="2"/>
      <c r="E81" s="2"/>
      <c r="F81" s="2"/>
    </row>
    <row r="82" spans="1:6" x14ac:dyDescent="0.2">
      <c r="A82" s="2"/>
      <c r="B82" s="7"/>
      <c r="C82" s="2"/>
      <c r="D82" s="2"/>
      <c r="E82" s="2"/>
      <c r="F82" s="2"/>
    </row>
    <row r="83" spans="1:6" x14ac:dyDescent="0.2">
      <c r="A83" s="2"/>
      <c r="B83" s="7"/>
      <c r="C83" s="2"/>
      <c r="D83" s="2"/>
      <c r="E83" s="2"/>
      <c r="F83" s="2"/>
    </row>
    <row r="84" spans="1:6" x14ac:dyDescent="0.2">
      <c r="A84" s="2"/>
      <c r="B84" s="7"/>
      <c r="C84" s="2"/>
      <c r="D84" s="2"/>
      <c r="E84" s="2"/>
      <c r="F84" s="2"/>
    </row>
    <row r="85" spans="1:6" x14ac:dyDescent="0.2">
      <c r="A85" s="2"/>
      <c r="B85" s="7"/>
      <c r="C85" s="2"/>
      <c r="D85" s="2"/>
      <c r="E85" s="2"/>
      <c r="F85" s="2"/>
    </row>
    <row r="86" spans="1:6" x14ac:dyDescent="0.2">
      <c r="A86" s="2"/>
      <c r="B86" s="7"/>
      <c r="C86" s="2"/>
      <c r="D86" s="2"/>
      <c r="E86" s="2"/>
      <c r="F86" s="2"/>
    </row>
    <row r="87" spans="1:6" x14ac:dyDescent="0.2">
      <c r="A87" s="2"/>
      <c r="B87" s="7"/>
      <c r="C87" s="2"/>
      <c r="D87" s="2"/>
      <c r="E87" s="2"/>
      <c r="F87" s="2"/>
    </row>
    <row r="88" spans="1:6" x14ac:dyDescent="0.2">
      <c r="A88" s="2"/>
      <c r="B88" s="7"/>
      <c r="C88" s="2"/>
      <c r="D88" s="2"/>
      <c r="E88" s="2"/>
      <c r="F88" s="2"/>
    </row>
    <row r="89" spans="1:6" x14ac:dyDescent="0.2">
      <c r="A89" s="2"/>
      <c r="B89" s="7"/>
      <c r="C89" s="2"/>
      <c r="D89" s="2"/>
      <c r="E89" s="2"/>
      <c r="F89" s="2"/>
    </row>
    <row r="90" spans="1:6" x14ac:dyDescent="0.2">
      <c r="A90" s="2"/>
      <c r="B90" s="7"/>
      <c r="C90" s="2"/>
      <c r="D90" s="2"/>
      <c r="E90" s="2"/>
      <c r="F90" s="2"/>
    </row>
    <row r="91" spans="1:6" x14ac:dyDescent="0.2">
      <c r="A91" s="2"/>
      <c r="B91" s="7"/>
      <c r="C91" s="2"/>
      <c r="D91" s="2"/>
      <c r="E91" s="2"/>
      <c r="F91" s="2"/>
    </row>
    <row r="92" spans="1:6" x14ac:dyDescent="0.2">
      <c r="A92" s="2"/>
      <c r="B92" s="7"/>
      <c r="C92" s="2"/>
      <c r="D92" s="2"/>
      <c r="E92" s="2"/>
      <c r="F92" s="2"/>
    </row>
    <row r="93" spans="1:6" x14ac:dyDescent="0.2">
      <c r="A93" s="2"/>
      <c r="B93" s="7"/>
      <c r="C93" s="2"/>
      <c r="D93" s="2"/>
      <c r="E93" s="2"/>
      <c r="F93" s="2"/>
    </row>
    <row r="94" spans="1:6" x14ac:dyDescent="0.2">
      <c r="A94" s="2"/>
      <c r="B94" s="7"/>
      <c r="C94" s="2"/>
      <c r="D94" s="2"/>
      <c r="E94" s="2"/>
      <c r="F94" s="2"/>
    </row>
    <row r="95" spans="1:6" x14ac:dyDescent="0.2">
      <c r="A95" s="2"/>
      <c r="B95" s="7"/>
      <c r="C95" s="2"/>
      <c r="D95" s="2"/>
      <c r="E95" s="2"/>
      <c r="F95" s="2"/>
    </row>
    <row r="96" spans="1:6" x14ac:dyDescent="0.2">
      <c r="A96" s="2"/>
      <c r="B96" s="7"/>
      <c r="C96" s="2"/>
      <c r="D96" s="2"/>
      <c r="E96" s="2"/>
      <c r="F96" s="2"/>
    </row>
    <row r="97" spans="1:6" x14ac:dyDescent="0.2">
      <c r="A97" s="2"/>
      <c r="B97" s="7"/>
      <c r="C97" s="2"/>
      <c r="D97" s="2"/>
      <c r="E97" s="2"/>
      <c r="F97" s="2"/>
    </row>
    <row r="98" spans="1:6" x14ac:dyDescent="0.2">
      <c r="A98" s="2"/>
      <c r="B98" s="7"/>
      <c r="C98" s="2"/>
      <c r="D98" s="2"/>
      <c r="E98" s="2"/>
      <c r="F98" s="2"/>
    </row>
    <row r="99" spans="1:6" x14ac:dyDescent="0.2">
      <c r="A99" s="2"/>
      <c r="B99" s="7"/>
      <c r="C99" s="2"/>
      <c r="D99" s="2"/>
      <c r="E99" s="2"/>
      <c r="F99" s="2"/>
    </row>
    <row r="100" spans="1:6" x14ac:dyDescent="0.2">
      <c r="A100" s="2"/>
      <c r="B100" s="7"/>
      <c r="C100" s="2"/>
      <c r="D100" s="2"/>
      <c r="E100" s="2"/>
      <c r="F100" s="2"/>
    </row>
    <row r="101" spans="1:6" x14ac:dyDescent="0.2">
      <c r="A101" s="2"/>
      <c r="B101" s="7"/>
      <c r="C101" s="2"/>
      <c r="D101" s="2"/>
      <c r="E101" s="2"/>
      <c r="F101" s="2"/>
    </row>
    <row r="102" spans="1:6" x14ac:dyDescent="0.2">
      <c r="A102" s="2"/>
      <c r="B102" s="7"/>
      <c r="C102" s="2"/>
      <c r="D102" s="2"/>
      <c r="E102" s="2"/>
      <c r="F102" s="2"/>
    </row>
    <row r="103" spans="1:6" x14ac:dyDescent="0.2">
      <c r="A103" s="2"/>
      <c r="B103" s="7"/>
      <c r="C103" s="2"/>
      <c r="D103" s="2"/>
      <c r="E103" s="2"/>
      <c r="F103" s="2"/>
    </row>
    <row r="104" spans="1:6" x14ac:dyDescent="0.2">
      <c r="A104" s="2"/>
      <c r="B104" s="7"/>
      <c r="C104" s="2"/>
      <c r="D104" s="2"/>
      <c r="E104" s="2"/>
      <c r="F104" s="2"/>
    </row>
    <row r="105" spans="1:6" x14ac:dyDescent="0.2">
      <c r="A105" s="2"/>
      <c r="B105" s="7"/>
      <c r="C105" s="2"/>
      <c r="D105" s="2"/>
      <c r="E105" s="2"/>
      <c r="F105" s="2"/>
    </row>
    <row r="106" spans="1:6" x14ac:dyDescent="0.2">
      <c r="A106" s="2"/>
      <c r="B106" s="7"/>
      <c r="C106" s="2"/>
      <c r="D106" s="2"/>
      <c r="E106" s="2"/>
      <c r="F106" s="2"/>
    </row>
    <row r="107" spans="1:6" x14ac:dyDescent="0.2">
      <c r="A107" s="2"/>
      <c r="B107" s="7"/>
      <c r="C107" s="2"/>
      <c r="D107" s="2"/>
      <c r="E107" s="2"/>
      <c r="F107" s="2"/>
    </row>
    <row r="108" spans="1:6" x14ac:dyDescent="0.2">
      <c r="A108" s="2"/>
      <c r="B108" s="7"/>
      <c r="C108" s="2"/>
      <c r="D108" s="2"/>
      <c r="E108" s="2"/>
      <c r="F108" s="2"/>
    </row>
    <row r="109" spans="1:6" x14ac:dyDescent="0.2">
      <c r="A109" s="2"/>
      <c r="B109" s="7"/>
      <c r="C109" s="2"/>
      <c r="D109" s="2"/>
      <c r="E109" s="2"/>
      <c r="F109" s="2"/>
    </row>
    <row r="110" spans="1:6" x14ac:dyDescent="0.2">
      <c r="A110" s="2"/>
      <c r="B110" s="7"/>
      <c r="C110" s="2"/>
      <c r="D110" s="2"/>
      <c r="E110" s="2"/>
      <c r="F110" s="2"/>
    </row>
    <row r="111" spans="1:6" x14ac:dyDescent="0.2">
      <c r="A111" s="2"/>
      <c r="B111" s="7"/>
      <c r="C111" s="2"/>
      <c r="D111" s="2"/>
      <c r="E111" s="2"/>
      <c r="F111" s="2"/>
    </row>
    <row r="112" spans="1:6" x14ac:dyDescent="0.2">
      <c r="A112" s="2"/>
      <c r="B112" s="7"/>
      <c r="C112" s="2"/>
      <c r="D112" s="2"/>
      <c r="E112" s="2"/>
      <c r="F112" s="2"/>
    </row>
    <row r="113" spans="1:6" x14ac:dyDescent="0.2">
      <c r="A113" s="2"/>
      <c r="B113" s="7"/>
      <c r="C113" s="2"/>
      <c r="D113" s="2"/>
      <c r="E113" s="2"/>
      <c r="F113" s="2"/>
    </row>
    <row r="114" spans="1:6" x14ac:dyDescent="0.2">
      <c r="A114" s="2"/>
      <c r="B114" s="7"/>
      <c r="C114" s="2"/>
      <c r="D114" s="2"/>
      <c r="E114" s="2"/>
      <c r="F114" s="2"/>
    </row>
    <row r="115" spans="1:6" x14ac:dyDescent="0.2">
      <c r="A115" s="2"/>
      <c r="B115" s="7"/>
      <c r="C115" s="2"/>
      <c r="D115" s="2"/>
      <c r="E115" s="2"/>
      <c r="F115" s="2"/>
    </row>
    <row r="116" spans="1:6" x14ac:dyDescent="0.2">
      <c r="A116" s="2"/>
      <c r="B116" s="7"/>
      <c r="C116" s="2"/>
      <c r="D116" s="2"/>
      <c r="E116" s="2"/>
      <c r="F116" s="2"/>
    </row>
    <row r="117" spans="1:6" x14ac:dyDescent="0.2">
      <c r="A117" s="2"/>
      <c r="B117" s="7"/>
      <c r="C117" s="2"/>
      <c r="D117" s="2"/>
      <c r="E117" s="2"/>
      <c r="F117" s="2"/>
    </row>
    <row r="118" spans="1:6" x14ac:dyDescent="0.2">
      <c r="A118" s="2"/>
      <c r="B118" s="7"/>
      <c r="C118" s="2"/>
      <c r="D118" s="2"/>
      <c r="E118" s="2"/>
      <c r="F118" s="2"/>
    </row>
    <row r="119" spans="1:6" x14ac:dyDescent="0.2">
      <c r="A119" s="2"/>
      <c r="B119" s="7"/>
      <c r="C119" s="2"/>
      <c r="D119" s="2"/>
      <c r="E119" s="2"/>
      <c r="F119" s="2"/>
    </row>
    <row r="120" spans="1:6" x14ac:dyDescent="0.2">
      <c r="A120" s="2"/>
      <c r="B120" s="7"/>
      <c r="C120" s="2"/>
      <c r="D120" s="2"/>
      <c r="E120" s="2"/>
      <c r="F120" s="2"/>
    </row>
    <row r="121" spans="1:6" x14ac:dyDescent="0.2">
      <c r="A121" s="2"/>
      <c r="B121" s="7"/>
      <c r="C121" s="2"/>
      <c r="D121" s="2"/>
      <c r="E121" s="2"/>
      <c r="F121" s="2"/>
    </row>
    <row r="122" spans="1:6" x14ac:dyDescent="0.2">
      <c r="A122" s="2"/>
      <c r="B122" s="7"/>
      <c r="C122" s="2"/>
      <c r="D122" s="2"/>
      <c r="E122" s="2"/>
      <c r="F122" s="2"/>
    </row>
    <row r="123" spans="1:6" x14ac:dyDescent="0.2">
      <c r="A123" s="2"/>
      <c r="B123" s="7"/>
      <c r="C123" s="2"/>
      <c r="D123" s="2"/>
      <c r="E123" s="2"/>
      <c r="F123" s="2"/>
    </row>
    <row r="124" spans="1:6" x14ac:dyDescent="0.2">
      <c r="A124" s="2"/>
      <c r="B124" s="7"/>
      <c r="C124" s="2"/>
      <c r="D124" s="2"/>
      <c r="E124" s="2"/>
      <c r="F124" s="2"/>
    </row>
    <row r="125" spans="1:6" x14ac:dyDescent="0.2">
      <c r="A125" s="2"/>
      <c r="B125" s="7"/>
      <c r="C125" s="2"/>
      <c r="D125" s="2"/>
      <c r="E125" s="2"/>
      <c r="F125" s="2"/>
    </row>
    <row r="126" spans="1:6" x14ac:dyDescent="0.2">
      <c r="A126" s="2"/>
      <c r="B126" s="7"/>
      <c r="C126" s="2"/>
      <c r="D126" s="2"/>
      <c r="E126" s="2"/>
      <c r="F126" s="2"/>
    </row>
    <row r="127" spans="1:6" x14ac:dyDescent="0.2">
      <c r="A127" s="2"/>
      <c r="B127" s="7"/>
      <c r="C127" s="2"/>
      <c r="D127" s="2"/>
      <c r="E127" s="2"/>
      <c r="F127" s="2"/>
    </row>
    <row r="128" spans="1:6" x14ac:dyDescent="0.2">
      <c r="A128" s="2"/>
      <c r="B128" s="7"/>
      <c r="C128" s="2"/>
      <c r="D128" s="2"/>
      <c r="E128" s="2"/>
      <c r="F128" s="2"/>
    </row>
    <row r="129" spans="1:6" x14ac:dyDescent="0.2">
      <c r="A129" s="2"/>
      <c r="B129" s="7"/>
      <c r="C129" s="2"/>
      <c r="D129" s="2"/>
      <c r="E129" s="2"/>
      <c r="F129" s="2"/>
    </row>
    <row r="130" spans="1:6" x14ac:dyDescent="0.2">
      <c r="A130" s="2"/>
      <c r="B130" s="7"/>
      <c r="C130" s="2"/>
      <c r="D130" s="2"/>
      <c r="E130" s="2"/>
      <c r="F130" s="2"/>
    </row>
    <row r="131" spans="1:6" x14ac:dyDescent="0.2">
      <c r="A131" s="2"/>
      <c r="B131" s="7"/>
      <c r="C131" s="2"/>
      <c r="D131" s="2"/>
      <c r="E131" s="2"/>
      <c r="F131" s="2"/>
    </row>
    <row r="132" spans="1:6" x14ac:dyDescent="0.2">
      <c r="A132" s="2"/>
      <c r="B132" s="7"/>
      <c r="C132" s="2"/>
      <c r="D132" s="2"/>
      <c r="E132" s="2"/>
      <c r="F132" s="2"/>
    </row>
    <row r="133" spans="1:6" x14ac:dyDescent="0.2">
      <c r="A133" s="2"/>
      <c r="B133" s="7"/>
      <c r="C133" s="2"/>
      <c r="D133" s="2"/>
      <c r="E133" s="2"/>
      <c r="F133" s="2"/>
    </row>
    <row r="134" spans="1:6" x14ac:dyDescent="0.2">
      <c r="A134" s="2"/>
      <c r="B134" s="7"/>
      <c r="C134" s="2"/>
      <c r="D134" s="2"/>
      <c r="E134" s="2"/>
      <c r="F134" s="2"/>
    </row>
    <row r="135" spans="1:6" x14ac:dyDescent="0.2">
      <c r="A135" s="2"/>
      <c r="B135" s="7"/>
      <c r="C135" s="2"/>
      <c r="D135" s="2"/>
      <c r="E135" s="2"/>
      <c r="F135" s="2"/>
    </row>
    <row r="136" spans="1:6" x14ac:dyDescent="0.2">
      <c r="A136" s="2"/>
      <c r="B136" s="7"/>
      <c r="C136" s="2"/>
      <c r="D136" s="2"/>
      <c r="E136" s="2"/>
      <c r="F136" s="2"/>
    </row>
    <row r="137" spans="1:6" x14ac:dyDescent="0.2">
      <c r="A137" s="2"/>
      <c r="B137" s="7"/>
      <c r="C137" s="2"/>
      <c r="D137" s="2"/>
      <c r="E137" s="2"/>
      <c r="F137" s="2"/>
    </row>
    <row r="138" spans="1:6" x14ac:dyDescent="0.2">
      <c r="A138" s="2"/>
      <c r="B138" s="7"/>
      <c r="C138" s="2"/>
      <c r="D138" s="2"/>
      <c r="E138" s="2"/>
      <c r="F138" s="2"/>
    </row>
    <row r="139" spans="1:6" x14ac:dyDescent="0.2">
      <c r="A139" s="2"/>
      <c r="B139" s="7"/>
      <c r="C139" s="2"/>
      <c r="D139" s="2"/>
      <c r="E139" s="2"/>
      <c r="F139" s="2"/>
    </row>
    <row r="140" spans="1:6" x14ac:dyDescent="0.2">
      <c r="A140" s="2"/>
      <c r="B140" s="7"/>
      <c r="C140" s="2"/>
      <c r="D140" s="2"/>
      <c r="E140" s="2"/>
      <c r="F140" s="2"/>
    </row>
    <row r="141" spans="1:6" x14ac:dyDescent="0.2">
      <c r="A141" s="2"/>
      <c r="B141" s="7"/>
      <c r="C141" s="2"/>
      <c r="D141" s="2"/>
      <c r="E141" s="2"/>
      <c r="F141" s="2"/>
    </row>
    <row r="142" spans="1:6" x14ac:dyDescent="0.2">
      <c r="A142" s="2"/>
      <c r="B142" s="7"/>
      <c r="C142" s="2"/>
      <c r="D142" s="2"/>
      <c r="E142" s="2"/>
      <c r="F142" s="2"/>
    </row>
    <row r="143" spans="1:6" x14ac:dyDescent="0.2">
      <c r="A143" s="2"/>
      <c r="B143" s="7"/>
      <c r="C143" s="2"/>
      <c r="D143" s="2"/>
      <c r="E143" s="2"/>
      <c r="F143" s="2"/>
    </row>
    <row r="144" spans="1:6" x14ac:dyDescent="0.2">
      <c r="A144" s="2"/>
      <c r="B144" s="7"/>
      <c r="C144" s="2"/>
      <c r="D144" s="2"/>
      <c r="E144" s="2"/>
      <c r="F144" s="2"/>
    </row>
    <row r="145" spans="1:6" x14ac:dyDescent="0.2">
      <c r="A145" s="2"/>
      <c r="B145" s="7"/>
      <c r="C145" s="2"/>
      <c r="D145" s="2"/>
      <c r="E145" s="2"/>
      <c r="F145" s="2"/>
    </row>
    <row r="146" spans="1:6" x14ac:dyDescent="0.2">
      <c r="A146" s="2"/>
      <c r="B146" s="7"/>
      <c r="C146" s="2"/>
      <c r="D146" s="2"/>
      <c r="E146" s="2"/>
      <c r="F146" s="2"/>
    </row>
    <row r="147" spans="1:6" x14ac:dyDescent="0.2">
      <c r="A147" s="2"/>
      <c r="B147" s="7"/>
      <c r="C147" s="2"/>
      <c r="D147" s="2"/>
      <c r="E147" s="2"/>
      <c r="F147" s="2"/>
    </row>
    <row r="148" spans="1:6" x14ac:dyDescent="0.2">
      <c r="A148" s="2"/>
      <c r="B148" s="7"/>
      <c r="C148" s="2"/>
      <c r="D148" s="2"/>
      <c r="E148" s="2"/>
      <c r="F148" s="2"/>
    </row>
    <row r="149" spans="1:6" x14ac:dyDescent="0.2">
      <c r="A149" s="2"/>
      <c r="B149" s="7"/>
      <c r="C149" s="2"/>
      <c r="D149" s="2"/>
      <c r="E149" s="2"/>
      <c r="F149" s="2"/>
    </row>
    <row r="150" spans="1:6" x14ac:dyDescent="0.2">
      <c r="A150" s="2"/>
      <c r="B150" s="7"/>
      <c r="C150" s="2"/>
      <c r="D150" s="2"/>
      <c r="E150" s="2"/>
      <c r="F150" s="2"/>
    </row>
    <row r="151" spans="1:6" x14ac:dyDescent="0.2">
      <c r="A151" s="2"/>
      <c r="B151" s="7"/>
      <c r="C151" s="2"/>
      <c r="D151" s="2"/>
      <c r="E151" s="2"/>
      <c r="F151" s="2"/>
    </row>
    <row r="152" spans="1:6" x14ac:dyDescent="0.2">
      <c r="A152" s="2"/>
      <c r="B152" s="7"/>
      <c r="C152" s="2"/>
      <c r="D152" s="2"/>
      <c r="E152" s="2"/>
      <c r="F152" s="2"/>
    </row>
    <row r="153" spans="1:6" x14ac:dyDescent="0.2">
      <c r="A153" s="2"/>
      <c r="B153" s="7"/>
      <c r="C153" s="2"/>
      <c r="D153" s="2"/>
      <c r="E153" s="2"/>
      <c r="F153" s="2"/>
    </row>
    <row r="154" spans="1:6" x14ac:dyDescent="0.2">
      <c r="A154" s="2"/>
      <c r="B154" s="7"/>
      <c r="C154" s="2"/>
      <c r="D154" s="2"/>
      <c r="E154" s="2"/>
      <c r="F154" s="2"/>
    </row>
    <row r="155" spans="1:6" x14ac:dyDescent="0.2">
      <c r="A155" s="2"/>
      <c r="B155" s="7"/>
      <c r="C155" s="2"/>
      <c r="D155" s="2"/>
      <c r="E155" s="2"/>
      <c r="F155" s="2"/>
    </row>
    <row r="156" spans="1:6" x14ac:dyDescent="0.2">
      <c r="A156" s="2"/>
      <c r="B156" s="7"/>
      <c r="C156" s="2"/>
      <c r="D156" s="2"/>
      <c r="E156" s="2"/>
      <c r="F156" s="2"/>
    </row>
    <row r="157" spans="1:6" x14ac:dyDescent="0.2">
      <c r="A157" s="2"/>
      <c r="B157" s="7"/>
      <c r="C157" s="2"/>
      <c r="D157" s="2"/>
      <c r="E157" s="2"/>
      <c r="F157" s="2"/>
    </row>
    <row r="158" spans="1:6" x14ac:dyDescent="0.2">
      <c r="A158" s="2"/>
      <c r="B158" s="7"/>
      <c r="C158" s="2"/>
      <c r="D158" s="2"/>
      <c r="E158" s="2"/>
      <c r="F158" s="2"/>
    </row>
    <row r="159" spans="1:6" x14ac:dyDescent="0.2">
      <c r="A159" s="2"/>
      <c r="B159" s="7"/>
      <c r="C159" s="2"/>
      <c r="D159" s="2"/>
      <c r="E159" s="2"/>
      <c r="F159" s="2"/>
    </row>
    <row r="160" spans="1:6" x14ac:dyDescent="0.2">
      <c r="A160" s="2"/>
      <c r="B160" s="7"/>
      <c r="C160" s="2"/>
      <c r="D160" s="2"/>
      <c r="E160" s="2"/>
      <c r="F160" s="2"/>
    </row>
    <row r="161" spans="1:6" x14ac:dyDescent="0.2">
      <c r="A161" s="2"/>
      <c r="B161" s="7"/>
      <c r="C161" s="2"/>
      <c r="D161" s="2"/>
      <c r="E161" s="2"/>
      <c r="F161" s="2"/>
    </row>
    <row r="162" spans="1:6" x14ac:dyDescent="0.2">
      <c r="A162" s="2"/>
      <c r="B162" s="7"/>
      <c r="C162" s="2"/>
      <c r="D162" s="2"/>
      <c r="E162" s="2"/>
      <c r="F162" s="2"/>
    </row>
    <row r="163" spans="1:6" x14ac:dyDescent="0.2">
      <c r="A163" s="2"/>
      <c r="B163" s="7"/>
      <c r="C163" s="2"/>
      <c r="D163" s="2"/>
      <c r="E163" s="2"/>
      <c r="F163" s="2"/>
    </row>
    <row r="164" spans="1:6" x14ac:dyDescent="0.2">
      <c r="A164" s="2"/>
      <c r="B164" s="7"/>
      <c r="C164" s="2"/>
      <c r="D164" s="2"/>
      <c r="E164" s="2"/>
      <c r="F164" s="2"/>
    </row>
    <row r="165" spans="1:6" x14ac:dyDescent="0.2">
      <c r="A165" s="2"/>
      <c r="B165" s="7"/>
      <c r="C165" s="2"/>
      <c r="D165" s="2"/>
      <c r="E165" s="2"/>
      <c r="F165" s="2"/>
    </row>
    <row r="166" spans="1:6" x14ac:dyDescent="0.2">
      <c r="A166" s="2"/>
      <c r="B166" s="7"/>
      <c r="C166" s="2"/>
      <c r="D166" s="2"/>
      <c r="E166" s="2"/>
      <c r="F166" s="2"/>
    </row>
    <row r="167" spans="1:6" x14ac:dyDescent="0.2">
      <c r="A167" s="2"/>
      <c r="B167" s="7"/>
      <c r="C167" s="2"/>
      <c r="D167" s="2"/>
      <c r="E167" s="2"/>
      <c r="F167" s="2"/>
    </row>
    <row r="168" spans="1:6" x14ac:dyDescent="0.2">
      <c r="A168" s="2"/>
      <c r="B168" s="7"/>
      <c r="C168" s="2"/>
      <c r="D168" s="2"/>
      <c r="E168" s="2"/>
      <c r="F168" s="2"/>
    </row>
    <row r="169" spans="1:6" x14ac:dyDescent="0.2">
      <c r="A169" s="2"/>
      <c r="B169" s="7"/>
      <c r="C169" s="2"/>
      <c r="D169" s="2"/>
      <c r="E169" s="2"/>
      <c r="F169" s="2"/>
    </row>
    <row r="170" spans="1:6" x14ac:dyDescent="0.2">
      <c r="A170" s="2"/>
      <c r="B170" s="7"/>
      <c r="C170" s="2"/>
      <c r="D170" s="2"/>
      <c r="E170" s="2"/>
      <c r="F170" s="2"/>
    </row>
    <row r="171" spans="1:6" x14ac:dyDescent="0.2">
      <c r="A171" s="2"/>
      <c r="B171" s="7"/>
      <c r="C171" s="2"/>
      <c r="D171" s="2"/>
      <c r="E171" s="2"/>
      <c r="F171" s="2"/>
    </row>
    <row r="172" spans="1:6" x14ac:dyDescent="0.2">
      <c r="A172" s="2"/>
      <c r="B172" s="7"/>
      <c r="C172" s="2"/>
      <c r="D172" s="2"/>
      <c r="E172" s="2"/>
      <c r="F172" s="2"/>
    </row>
    <row r="173" spans="1:6" x14ac:dyDescent="0.2">
      <c r="A173" s="2"/>
      <c r="B173" s="7"/>
      <c r="C173" s="2"/>
      <c r="D173" s="2"/>
      <c r="E173" s="2"/>
      <c r="F173" s="2"/>
    </row>
    <row r="174" spans="1:6" x14ac:dyDescent="0.2">
      <c r="A174" s="2"/>
      <c r="B174" s="7"/>
      <c r="C174" s="2"/>
      <c r="D174" s="2"/>
      <c r="E174" s="2"/>
      <c r="F174" s="2"/>
    </row>
    <row r="175" spans="1:6" x14ac:dyDescent="0.2">
      <c r="A175" s="2"/>
      <c r="B175" s="7"/>
      <c r="C175" s="2"/>
      <c r="D175" s="2"/>
      <c r="E175" s="2"/>
      <c r="F175" s="2"/>
    </row>
    <row r="176" spans="1:6" x14ac:dyDescent="0.2">
      <c r="A176" s="2"/>
      <c r="B176" s="7"/>
      <c r="C176" s="2"/>
      <c r="D176" s="2"/>
      <c r="E176" s="2"/>
      <c r="F176" s="2"/>
    </row>
    <row r="177" spans="1:6" x14ac:dyDescent="0.2">
      <c r="A177" s="2"/>
      <c r="B177" s="7"/>
      <c r="C177" s="2"/>
      <c r="D177" s="2"/>
      <c r="E177" s="2"/>
      <c r="F177" s="2"/>
    </row>
    <row r="178" spans="1:6" x14ac:dyDescent="0.2">
      <c r="A178" s="2"/>
      <c r="B178" s="7"/>
      <c r="C178" s="2"/>
      <c r="D178" s="2"/>
      <c r="E178" s="2"/>
      <c r="F178" s="2"/>
    </row>
    <row r="179" spans="1:6" x14ac:dyDescent="0.2">
      <c r="A179" s="2"/>
      <c r="B179" s="7"/>
      <c r="C179" s="2"/>
      <c r="D179" s="2"/>
      <c r="E179" s="2"/>
      <c r="F179" s="2"/>
    </row>
    <row r="180" spans="1:6" x14ac:dyDescent="0.2">
      <c r="A180" s="2"/>
      <c r="B180" s="7"/>
      <c r="C180" s="2"/>
      <c r="D180" s="2"/>
      <c r="E180" s="2"/>
      <c r="F180" s="2"/>
    </row>
    <row r="181" spans="1:6" x14ac:dyDescent="0.2">
      <c r="A181" s="2"/>
      <c r="B181" s="7"/>
      <c r="C181" s="2"/>
      <c r="D181" s="2"/>
      <c r="E181" s="2"/>
      <c r="F181" s="2"/>
    </row>
    <row r="182" spans="1:6" x14ac:dyDescent="0.2">
      <c r="A182" s="2"/>
      <c r="B182" s="7"/>
      <c r="C182" s="2"/>
      <c r="D182" s="2"/>
      <c r="E182" s="2"/>
      <c r="F182" s="2"/>
    </row>
    <row r="183" spans="1:6" x14ac:dyDescent="0.2">
      <c r="A183" s="2"/>
      <c r="B183" s="7"/>
      <c r="C183" s="2"/>
      <c r="D183" s="2"/>
      <c r="E183" s="2"/>
      <c r="F183" s="2"/>
    </row>
    <row r="184" spans="1:6" x14ac:dyDescent="0.2">
      <c r="A184" s="2"/>
      <c r="B184" s="7"/>
      <c r="C184" s="2"/>
      <c r="D184" s="2"/>
      <c r="E184" s="2"/>
      <c r="F184" s="2"/>
    </row>
    <row r="185" spans="1:6" x14ac:dyDescent="0.2">
      <c r="A185" s="2"/>
      <c r="B185" s="7"/>
      <c r="C185" s="2"/>
      <c r="D185" s="2"/>
      <c r="E185" s="2"/>
      <c r="F185" s="2"/>
    </row>
    <row r="186" spans="1:6" x14ac:dyDescent="0.2">
      <c r="A186" s="2"/>
      <c r="B186" s="7"/>
      <c r="C186" s="2"/>
      <c r="D186" s="2"/>
      <c r="E186" s="2"/>
      <c r="F186" s="2"/>
    </row>
    <row r="187" spans="1:6" x14ac:dyDescent="0.2">
      <c r="A187" s="2"/>
      <c r="B187" s="7"/>
      <c r="C187" s="2"/>
      <c r="D187" s="2"/>
      <c r="E187" s="2"/>
      <c r="F187" s="2"/>
    </row>
    <row r="188" spans="1:6" x14ac:dyDescent="0.2">
      <c r="A188" s="2"/>
      <c r="B188" s="7"/>
      <c r="C188" s="2"/>
      <c r="D188" s="2"/>
      <c r="E188" s="2"/>
      <c r="F188" s="2"/>
    </row>
    <row r="189" spans="1:6" x14ac:dyDescent="0.2">
      <c r="A189" s="2"/>
      <c r="B189" s="7"/>
      <c r="C189" s="2"/>
      <c r="D189" s="2"/>
      <c r="E189" s="2"/>
      <c r="F189" s="2"/>
    </row>
    <row r="190" spans="1:6" x14ac:dyDescent="0.2">
      <c r="A190" s="2"/>
      <c r="B190" s="7"/>
      <c r="C190" s="2"/>
      <c r="D190" s="2"/>
      <c r="E190" s="2"/>
      <c r="F190" s="2"/>
    </row>
    <row r="191" spans="1:6" x14ac:dyDescent="0.2">
      <c r="A191" s="2"/>
      <c r="B191" s="7"/>
      <c r="C191" s="2"/>
      <c r="D191" s="2"/>
      <c r="E191" s="2"/>
      <c r="F191" s="2"/>
    </row>
    <row r="192" spans="1:6" x14ac:dyDescent="0.2">
      <c r="A192" s="2"/>
      <c r="B192" s="7"/>
      <c r="C192" s="2"/>
      <c r="D192" s="2"/>
      <c r="E192" s="2"/>
      <c r="F192" s="2"/>
    </row>
    <row r="193" spans="1:6" x14ac:dyDescent="0.2">
      <c r="A193" s="2"/>
      <c r="B193" s="7"/>
      <c r="C193" s="2"/>
      <c r="D193" s="2"/>
      <c r="E193" s="2"/>
      <c r="F193" s="2"/>
    </row>
    <row r="194" spans="1:6" x14ac:dyDescent="0.2">
      <c r="A194" s="2"/>
      <c r="B194" s="7"/>
      <c r="C194" s="2"/>
      <c r="D194" s="2"/>
      <c r="E194" s="2"/>
      <c r="F194" s="2"/>
    </row>
    <row r="195" spans="1:6" x14ac:dyDescent="0.2">
      <c r="A195" s="2"/>
      <c r="B195" s="7"/>
      <c r="C195" s="2"/>
      <c r="D195" s="2"/>
      <c r="E195" s="2"/>
      <c r="F195" s="2"/>
    </row>
    <row r="196" spans="1:6" x14ac:dyDescent="0.2">
      <c r="A196" s="2"/>
      <c r="B196" s="7"/>
      <c r="C196" s="2"/>
      <c r="D196" s="2"/>
      <c r="E196" s="2"/>
      <c r="F196" s="2"/>
    </row>
    <row r="197" spans="1:6" x14ac:dyDescent="0.2">
      <c r="A197" s="2"/>
      <c r="B197" s="7"/>
      <c r="C197" s="2"/>
      <c r="D197" s="2"/>
      <c r="E197" s="2"/>
      <c r="F197" s="2"/>
    </row>
    <row r="198" spans="1:6" x14ac:dyDescent="0.2">
      <c r="A198" s="2"/>
      <c r="B198" s="7"/>
      <c r="C198" s="2"/>
      <c r="D198" s="2"/>
      <c r="E198" s="2"/>
      <c r="F198" s="2"/>
    </row>
    <row r="199" spans="1:6" x14ac:dyDescent="0.2">
      <c r="A199" s="2"/>
      <c r="B199" s="7"/>
      <c r="C199" s="2"/>
      <c r="D199" s="2"/>
      <c r="E199" s="2"/>
      <c r="F199" s="2"/>
    </row>
    <row r="200" spans="1:6" x14ac:dyDescent="0.2">
      <c r="A200" s="2"/>
      <c r="B200" s="7"/>
      <c r="C200" s="2"/>
      <c r="D200" s="2"/>
      <c r="E200" s="2"/>
      <c r="F200" s="2"/>
    </row>
    <row r="201" spans="1:6" x14ac:dyDescent="0.2">
      <c r="A201" s="2"/>
      <c r="B201" s="7"/>
      <c r="C201" s="2"/>
      <c r="D201" s="2"/>
      <c r="E201" s="2"/>
      <c r="F201" s="2"/>
    </row>
    <row r="202" spans="1:6" x14ac:dyDescent="0.2">
      <c r="A202" s="2"/>
      <c r="B202" s="7"/>
      <c r="C202" s="2"/>
      <c r="D202" s="2"/>
      <c r="E202" s="2"/>
      <c r="F202" s="2"/>
    </row>
    <row r="203" spans="1:6" x14ac:dyDescent="0.2">
      <c r="A203" s="2"/>
      <c r="B203" s="7"/>
      <c r="C203" s="2"/>
      <c r="D203" s="2"/>
      <c r="E203" s="2"/>
      <c r="F203" s="2"/>
    </row>
    <row r="204" spans="1:6" x14ac:dyDescent="0.2">
      <c r="A204" s="2"/>
      <c r="B204" s="7"/>
      <c r="C204" s="2"/>
      <c r="D204" s="2"/>
      <c r="E204" s="2"/>
      <c r="F204" s="2"/>
    </row>
    <row r="205" spans="1:6" x14ac:dyDescent="0.2">
      <c r="A205" s="2"/>
      <c r="B205" s="7"/>
      <c r="C205" s="2"/>
      <c r="D205" s="2"/>
      <c r="E205" s="2"/>
      <c r="F205" s="2"/>
    </row>
    <row r="206" spans="1:6" x14ac:dyDescent="0.2">
      <c r="A206" s="2"/>
      <c r="B206" s="7"/>
      <c r="C206" s="2"/>
      <c r="D206" s="2"/>
      <c r="E206" s="2"/>
      <c r="F206" s="2"/>
    </row>
    <row r="207" spans="1:6" x14ac:dyDescent="0.2">
      <c r="A207" s="2"/>
      <c r="B207" s="7"/>
      <c r="C207" s="2"/>
      <c r="D207" s="2"/>
      <c r="E207" s="2"/>
      <c r="F207" s="2"/>
    </row>
    <row r="208" spans="1:6" x14ac:dyDescent="0.2">
      <c r="A208" s="2"/>
      <c r="B208" s="7"/>
      <c r="C208" s="2"/>
      <c r="D208" s="2"/>
      <c r="E208" s="2"/>
      <c r="F208" s="2"/>
    </row>
    <row r="209" spans="1:6" x14ac:dyDescent="0.2">
      <c r="A209" s="2"/>
      <c r="B209" s="7"/>
      <c r="C209" s="2"/>
      <c r="D209" s="2"/>
      <c r="E209" s="2"/>
      <c r="F209" s="2"/>
    </row>
    <row r="210" spans="1:6" x14ac:dyDescent="0.2">
      <c r="A210" s="2"/>
      <c r="B210" s="7"/>
      <c r="C210" s="2"/>
      <c r="D210" s="2"/>
      <c r="E210" s="2"/>
      <c r="F210" s="2"/>
    </row>
    <row r="211" spans="1:6" x14ac:dyDescent="0.2">
      <c r="A211" s="2"/>
      <c r="B211" s="7"/>
      <c r="C211" s="2"/>
      <c r="D211" s="2"/>
      <c r="E211" s="2"/>
      <c r="F211" s="2"/>
    </row>
    <row r="212" spans="1:6" x14ac:dyDescent="0.2">
      <c r="A212" s="2"/>
      <c r="B212" s="7"/>
      <c r="C212" s="2"/>
      <c r="D212" s="2"/>
      <c r="E212" s="2"/>
      <c r="F212" s="2"/>
    </row>
    <row r="213" spans="1:6" x14ac:dyDescent="0.2">
      <c r="A213" s="2"/>
      <c r="B213" s="7"/>
      <c r="C213" s="2"/>
      <c r="D213" s="2"/>
      <c r="E213" s="2"/>
      <c r="F213" s="2"/>
    </row>
    <row r="214" spans="1:6" x14ac:dyDescent="0.2">
      <c r="A214" s="2"/>
      <c r="B214" s="7"/>
      <c r="C214" s="2"/>
      <c r="D214" s="2"/>
      <c r="E214" s="2"/>
      <c r="F214" s="2"/>
    </row>
    <row r="215" spans="1:6" x14ac:dyDescent="0.2">
      <c r="A215" s="2"/>
      <c r="B215" s="7"/>
      <c r="C215" s="2"/>
      <c r="D215" s="2"/>
      <c r="E215" s="2"/>
      <c r="F215" s="2"/>
    </row>
    <row r="216" spans="1:6" x14ac:dyDescent="0.2">
      <c r="A216" s="2"/>
      <c r="B216" s="7"/>
      <c r="C216" s="2"/>
      <c r="D216" s="2"/>
      <c r="E216" s="2"/>
      <c r="F216" s="2"/>
    </row>
    <row r="217" spans="1:6" x14ac:dyDescent="0.2">
      <c r="A217" s="2"/>
      <c r="B217" s="7"/>
      <c r="C217" s="2"/>
      <c r="D217" s="2"/>
      <c r="E217" s="2"/>
      <c r="F217" s="2"/>
    </row>
    <row r="218" spans="1:6" x14ac:dyDescent="0.2">
      <c r="A218" s="2"/>
      <c r="B218" s="7"/>
      <c r="C218" s="2"/>
      <c r="D218" s="2"/>
      <c r="E218" s="2"/>
      <c r="F218" s="2"/>
    </row>
    <row r="219" spans="1:6" x14ac:dyDescent="0.2">
      <c r="A219" s="2"/>
      <c r="B219" s="7"/>
      <c r="C219" s="2"/>
      <c r="D219" s="2"/>
      <c r="E219" s="2"/>
      <c r="F219" s="2"/>
    </row>
    <row r="220" spans="1:6" x14ac:dyDescent="0.2">
      <c r="A220" s="2"/>
      <c r="B220" s="7"/>
      <c r="C220" s="2"/>
      <c r="D220" s="2"/>
      <c r="E220" s="2"/>
      <c r="F220" s="2"/>
    </row>
    <row r="221" spans="1:6" x14ac:dyDescent="0.2">
      <c r="A221" s="2"/>
      <c r="B221" s="7"/>
      <c r="C221" s="2"/>
      <c r="D221" s="2"/>
      <c r="E221" s="2"/>
      <c r="F221" s="2"/>
    </row>
    <row r="222" spans="1:6" x14ac:dyDescent="0.2">
      <c r="A222" s="2"/>
      <c r="B222" s="7"/>
      <c r="C222" s="2"/>
      <c r="D222" s="2"/>
      <c r="E222" s="2"/>
      <c r="F222" s="2"/>
    </row>
    <row r="223" spans="1:6" x14ac:dyDescent="0.2">
      <c r="A223" s="2"/>
      <c r="B223" s="7"/>
      <c r="C223" s="2"/>
      <c r="D223" s="2"/>
      <c r="E223" s="2"/>
      <c r="F223" s="2"/>
    </row>
    <row r="224" spans="1:6" x14ac:dyDescent="0.2">
      <c r="A224" s="2"/>
      <c r="B224" s="7"/>
      <c r="C224" s="2"/>
      <c r="D224" s="2"/>
      <c r="E224" s="2"/>
      <c r="F224" s="2"/>
    </row>
    <row r="225" spans="1:6" x14ac:dyDescent="0.2">
      <c r="A225" s="2"/>
      <c r="B225" s="7"/>
      <c r="C225" s="2"/>
      <c r="D225" s="2"/>
      <c r="E225" s="2"/>
      <c r="F225" s="2"/>
    </row>
    <row r="226" spans="1:6" x14ac:dyDescent="0.2">
      <c r="A226" s="2"/>
      <c r="B226" s="7"/>
      <c r="C226" s="2"/>
      <c r="D226" s="2"/>
      <c r="E226" s="2"/>
      <c r="F226" s="2"/>
    </row>
    <row r="227" spans="1:6" x14ac:dyDescent="0.2">
      <c r="A227" s="2"/>
      <c r="B227" s="7"/>
      <c r="C227" s="2"/>
      <c r="D227" s="2"/>
      <c r="E227" s="2"/>
      <c r="F227" s="2"/>
    </row>
    <row r="228" spans="1:6" x14ac:dyDescent="0.2">
      <c r="A228" s="2"/>
      <c r="B228" s="7"/>
      <c r="C228" s="2"/>
      <c r="D228" s="2"/>
      <c r="E228" s="2"/>
      <c r="F228" s="2"/>
    </row>
    <row r="229" spans="1:6" x14ac:dyDescent="0.2">
      <c r="A229" s="2"/>
      <c r="B229" s="7"/>
      <c r="C229" s="2"/>
      <c r="D229" s="2"/>
      <c r="E229" s="2"/>
      <c r="F229" s="2"/>
    </row>
    <row r="230" spans="1:6" x14ac:dyDescent="0.2">
      <c r="A230" s="2"/>
      <c r="B230" s="7"/>
      <c r="C230" s="2"/>
      <c r="D230" s="2"/>
      <c r="E230" s="2"/>
      <c r="F230" s="2"/>
    </row>
    <row r="231" spans="1:6" x14ac:dyDescent="0.2">
      <c r="A231" s="2"/>
      <c r="B231" s="7"/>
      <c r="C231" s="2"/>
      <c r="D231" s="2"/>
      <c r="E231" s="2"/>
      <c r="F231" s="2"/>
    </row>
    <row r="232" spans="1:6" x14ac:dyDescent="0.2">
      <c r="A232" s="2"/>
      <c r="B232" s="7"/>
      <c r="C232" s="2"/>
      <c r="D232" s="2"/>
      <c r="E232" s="2"/>
      <c r="F232" s="2"/>
    </row>
    <row r="233" spans="1:6" x14ac:dyDescent="0.2">
      <c r="A233" s="2"/>
      <c r="B233" s="7"/>
      <c r="C233" s="2"/>
      <c r="D233" s="2"/>
      <c r="E233" s="2"/>
      <c r="F233" s="2"/>
    </row>
    <row r="234" spans="1:6" x14ac:dyDescent="0.2">
      <c r="A234" s="2"/>
      <c r="B234" s="7"/>
      <c r="C234" s="2"/>
      <c r="D234" s="2"/>
      <c r="E234" s="2"/>
      <c r="F234" s="2"/>
    </row>
    <row r="235" spans="1:6" x14ac:dyDescent="0.2">
      <c r="A235" s="2"/>
      <c r="B235" s="7"/>
      <c r="C235" s="2"/>
      <c r="D235" s="2"/>
      <c r="E235" s="2"/>
      <c r="F235" s="2"/>
    </row>
    <row r="236" spans="1:6" x14ac:dyDescent="0.2">
      <c r="A236" s="2"/>
      <c r="B236" s="7"/>
      <c r="C236" s="2"/>
      <c r="D236" s="2"/>
      <c r="E236" s="2"/>
      <c r="F236" s="2"/>
    </row>
    <row r="237" spans="1:6" x14ac:dyDescent="0.2">
      <c r="A237" s="2"/>
      <c r="B237" s="7"/>
      <c r="C237" s="2"/>
      <c r="D237" s="2"/>
      <c r="E237" s="2"/>
      <c r="F237" s="2"/>
    </row>
    <row r="238" spans="1:6" x14ac:dyDescent="0.2">
      <c r="A238" s="2"/>
      <c r="B238" s="7"/>
      <c r="C238" s="2"/>
      <c r="D238" s="2"/>
      <c r="E238" s="2"/>
      <c r="F238" s="2"/>
    </row>
    <row r="239" spans="1:6" x14ac:dyDescent="0.2">
      <c r="A239" s="2"/>
      <c r="B239" s="7"/>
      <c r="C239" s="2"/>
      <c r="D239" s="2"/>
      <c r="E239" s="2"/>
      <c r="F239" s="2"/>
    </row>
    <row r="240" spans="1:6" x14ac:dyDescent="0.2">
      <c r="A240" s="2"/>
      <c r="B240" s="7"/>
      <c r="C240" s="2"/>
      <c r="D240" s="2"/>
      <c r="E240" s="2"/>
      <c r="F240" s="2"/>
    </row>
    <row r="241" spans="1:6" x14ac:dyDescent="0.2">
      <c r="A241" s="2"/>
      <c r="B241" s="7"/>
      <c r="C241" s="2"/>
      <c r="D241" s="2"/>
      <c r="E241" s="2"/>
      <c r="F241" s="2"/>
    </row>
    <row r="242" spans="1:6" x14ac:dyDescent="0.2">
      <c r="A242" s="2"/>
      <c r="B242" s="7"/>
      <c r="C242" s="2"/>
      <c r="D242" s="2"/>
      <c r="E242" s="2"/>
      <c r="F242" s="2"/>
    </row>
    <row r="243" spans="1:6" x14ac:dyDescent="0.2">
      <c r="A243" s="2"/>
      <c r="B243" s="7"/>
      <c r="C243" s="2"/>
      <c r="D243" s="2"/>
      <c r="E243" s="2"/>
      <c r="F243" s="2"/>
    </row>
    <row r="244" spans="1:6" x14ac:dyDescent="0.2">
      <c r="A244" s="2"/>
      <c r="B244" s="7"/>
      <c r="C244" s="2"/>
      <c r="D244" s="2"/>
      <c r="E244" s="2"/>
      <c r="F244" s="2"/>
    </row>
    <row r="245" spans="1:6" x14ac:dyDescent="0.2">
      <c r="A245" s="2"/>
      <c r="B245" s="7"/>
      <c r="C245" s="2"/>
      <c r="D245" s="2"/>
      <c r="E245" s="2"/>
      <c r="F245" s="2"/>
    </row>
    <row r="246" spans="1:6" x14ac:dyDescent="0.2">
      <c r="A246" s="2"/>
      <c r="B246" s="7"/>
      <c r="C246" s="2"/>
      <c r="D246" s="2"/>
      <c r="E246" s="2"/>
      <c r="F246" s="2"/>
    </row>
    <row r="247" spans="1:6" x14ac:dyDescent="0.2">
      <c r="A247" s="2"/>
      <c r="B247" s="7"/>
      <c r="C247" s="2"/>
      <c r="D247" s="2"/>
      <c r="E247" s="2"/>
      <c r="F247" s="2"/>
    </row>
    <row r="248" spans="1:6" x14ac:dyDescent="0.2">
      <c r="A248" s="2"/>
      <c r="B248" s="7"/>
      <c r="C248" s="2"/>
      <c r="D248" s="2"/>
      <c r="E248" s="2"/>
      <c r="F248" s="2"/>
    </row>
    <row r="249" spans="1:6" x14ac:dyDescent="0.2">
      <c r="A249" s="2"/>
      <c r="B249" s="7"/>
      <c r="C249" s="2"/>
      <c r="D249" s="2"/>
      <c r="E249" s="2"/>
      <c r="F249" s="2"/>
    </row>
    <row r="250" spans="1:6" x14ac:dyDescent="0.2">
      <c r="A250" s="2"/>
      <c r="B250" s="7"/>
      <c r="C250" s="2"/>
      <c r="D250" s="2"/>
      <c r="E250" s="2"/>
      <c r="F250" s="2"/>
    </row>
    <row r="251" spans="1:6" x14ac:dyDescent="0.2">
      <c r="A251" s="2"/>
      <c r="B251" s="7"/>
      <c r="C251" s="2"/>
      <c r="D251" s="2"/>
      <c r="E251" s="2"/>
      <c r="F251" s="2"/>
    </row>
    <row r="252" spans="1:6" x14ac:dyDescent="0.2">
      <c r="A252" s="2"/>
      <c r="B252" s="7"/>
      <c r="C252" s="2"/>
      <c r="D252" s="2"/>
      <c r="E252" s="2"/>
      <c r="F252" s="2"/>
    </row>
    <row r="253" spans="1:6" x14ac:dyDescent="0.2">
      <c r="A253" s="2"/>
      <c r="B253" s="7"/>
      <c r="C253" s="2"/>
      <c r="D253" s="2"/>
      <c r="E253" s="2"/>
      <c r="F253" s="2"/>
    </row>
    <row r="254" spans="1:6" x14ac:dyDescent="0.2">
      <c r="A254" s="2"/>
      <c r="B254" s="7"/>
      <c r="C254" s="2"/>
      <c r="D254" s="2"/>
      <c r="E254" s="2"/>
      <c r="F254" s="2"/>
    </row>
    <row r="255" spans="1:6" x14ac:dyDescent="0.2">
      <c r="A255" s="2"/>
      <c r="B255" s="7"/>
      <c r="C255" s="2"/>
      <c r="D255" s="2"/>
      <c r="E255" s="2"/>
      <c r="F255" s="2"/>
    </row>
    <row r="256" spans="1:6" x14ac:dyDescent="0.2">
      <c r="A256" s="2"/>
      <c r="B256" s="7"/>
      <c r="C256" s="2"/>
      <c r="D256" s="2"/>
      <c r="E256" s="2"/>
      <c r="F256" s="2"/>
    </row>
  </sheetData>
  <sheetProtection selectLockedCells="1"/>
  <mergeCells count="26">
    <mergeCell ref="E13:F13"/>
    <mergeCell ref="E14:F14"/>
    <mergeCell ref="B14:C14"/>
    <mergeCell ref="B8:C8"/>
    <mergeCell ref="E8:F8"/>
    <mergeCell ref="B10:C10"/>
    <mergeCell ref="E10:F10"/>
    <mergeCell ref="B12:F12"/>
    <mergeCell ref="B13:C13"/>
    <mergeCell ref="A4:C4"/>
    <mergeCell ref="E6:F6"/>
    <mergeCell ref="B9:C9"/>
    <mergeCell ref="B5:F5"/>
    <mergeCell ref="B6:C6"/>
    <mergeCell ref="B7:C7"/>
    <mergeCell ref="E7:F7"/>
    <mergeCell ref="B16:C16"/>
    <mergeCell ref="B18:C18"/>
    <mergeCell ref="E16:F16"/>
    <mergeCell ref="E17:F17"/>
    <mergeCell ref="E18:F18"/>
    <mergeCell ref="A23:F23"/>
    <mergeCell ref="A24:F24"/>
    <mergeCell ref="A20:F20"/>
    <mergeCell ref="A21:F21"/>
    <mergeCell ref="A22:F22"/>
  </mergeCells>
  <phoneticPr fontId="0" type="noConversion"/>
  <printOptions horizontalCentered="1" verticalCentered="1"/>
  <pageMargins left="0" right="0" top="0" bottom="0" header="0" footer="0"/>
  <pageSetup paperSize="9" scale="90" orientation="portrait" r:id="rId1"/>
  <headerFooter scaleWithDoc="0" alignWithMargins="0">
    <oddFooter>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</sheetPr>
  <dimension ref="A1:AC82"/>
  <sheetViews>
    <sheetView workbookViewId="0">
      <pane ySplit="1" topLeftCell="A36" activePane="bottomLeft" state="frozen"/>
      <selection pane="bottomLeft" activeCell="X39" sqref="X39"/>
    </sheetView>
  </sheetViews>
  <sheetFormatPr baseColWidth="10" defaultRowHeight="12.75" x14ac:dyDescent="0.2"/>
  <cols>
    <col min="1" max="1" width="3.42578125" style="63" customWidth="1"/>
    <col min="2" max="2" width="3.140625" style="63" customWidth="1"/>
    <col min="3" max="4" width="4.5703125" style="63" customWidth="1"/>
    <col min="5" max="5" width="8.85546875" style="63" customWidth="1"/>
    <col min="6" max="6" width="4.85546875" style="63" customWidth="1"/>
    <col min="7" max="7" width="12.5703125" style="63" customWidth="1"/>
    <col min="8" max="8" width="20.85546875" style="63" bestFit="1" customWidth="1"/>
    <col min="9" max="9" width="13.140625" style="63" customWidth="1"/>
    <col min="10" max="10" width="22" style="74" customWidth="1"/>
    <col min="11" max="11" width="11.42578125" style="63"/>
    <col min="12" max="12" width="9.7109375" style="63" customWidth="1"/>
    <col min="13" max="13" width="6.28515625" style="63" customWidth="1"/>
    <col min="14" max="14" width="8" style="63" customWidth="1"/>
    <col min="15" max="15" width="9.7109375" style="63" customWidth="1"/>
    <col min="16" max="18" width="1.140625" style="63" customWidth="1"/>
    <col min="19" max="19" width="9.42578125" style="63" customWidth="1"/>
    <col min="20" max="20" width="5.7109375" style="63" customWidth="1"/>
    <col min="21" max="21" width="9.140625" style="63" customWidth="1"/>
    <col min="22" max="22" width="4.85546875" style="63" customWidth="1"/>
    <col min="23" max="23" width="15.140625" style="63" customWidth="1"/>
    <col min="24" max="24" width="15.7109375" style="63" customWidth="1"/>
    <col min="25" max="25" width="4.5703125" style="63" customWidth="1"/>
    <col min="26" max="26" width="10" style="63" bestFit="1" customWidth="1"/>
    <col min="27" max="27" width="8.85546875" style="63" customWidth="1"/>
    <col min="28" max="29" width="7.140625" style="63" customWidth="1"/>
    <col min="30" max="16384" width="11.42578125" style="63"/>
  </cols>
  <sheetData>
    <row r="1" spans="1:29" ht="67.5" x14ac:dyDescent="0.2">
      <c r="A1" s="57" t="s">
        <v>22</v>
      </c>
      <c r="B1" s="57" t="s">
        <v>39</v>
      </c>
      <c r="C1" s="58" t="s">
        <v>40</v>
      </c>
      <c r="D1" s="57" t="s">
        <v>41</v>
      </c>
      <c r="E1" s="59" t="s">
        <v>21</v>
      </c>
      <c r="F1" s="57" t="s">
        <v>42</v>
      </c>
      <c r="G1" s="58" t="s">
        <v>43</v>
      </c>
      <c r="H1" s="58" t="s">
        <v>44</v>
      </c>
      <c r="I1" s="58" t="s">
        <v>45</v>
      </c>
      <c r="J1" s="60" t="s">
        <v>46</v>
      </c>
      <c r="K1" s="58" t="s">
        <v>47</v>
      </c>
      <c r="L1" s="42" t="s">
        <v>28</v>
      </c>
      <c r="M1" s="42" t="s">
        <v>48</v>
      </c>
      <c r="N1" s="46" t="s">
        <v>49</v>
      </c>
      <c r="O1" s="58" t="s">
        <v>50</v>
      </c>
      <c r="P1" s="58">
        <v>0</v>
      </c>
      <c r="Q1" s="58">
        <v>0</v>
      </c>
      <c r="R1" s="58">
        <v>0</v>
      </c>
      <c r="S1" s="61" t="s">
        <v>51</v>
      </c>
      <c r="T1" s="62" t="s">
        <v>52</v>
      </c>
      <c r="U1" s="61" t="s">
        <v>53</v>
      </c>
      <c r="V1" s="58" t="s">
        <v>54</v>
      </c>
      <c r="W1" s="58" t="s">
        <v>55</v>
      </c>
      <c r="X1" s="58" t="s">
        <v>56</v>
      </c>
      <c r="Y1" s="58" t="s">
        <v>57</v>
      </c>
      <c r="Z1" s="58" t="s">
        <v>58</v>
      </c>
      <c r="AA1" s="58" t="s">
        <v>59</v>
      </c>
      <c r="AB1" s="58" t="s">
        <v>60</v>
      </c>
      <c r="AC1" s="58" t="s">
        <v>61</v>
      </c>
    </row>
    <row r="2" spans="1:29" ht="17.25" thickBot="1" x14ac:dyDescent="0.25">
      <c r="A2" s="64" t="s">
        <v>74</v>
      </c>
      <c r="B2" s="65">
        <v>2</v>
      </c>
      <c r="C2" s="66" t="s">
        <v>62</v>
      </c>
      <c r="D2" s="43" t="s">
        <v>63</v>
      </c>
      <c r="E2" s="114" t="s">
        <v>66</v>
      </c>
      <c r="F2" s="43">
        <v>11</v>
      </c>
      <c r="G2" s="67" t="s">
        <v>67</v>
      </c>
      <c r="H2" s="64" t="s">
        <v>95</v>
      </c>
      <c r="I2" s="68" t="s">
        <v>68</v>
      </c>
      <c r="J2" s="69" t="s">
        <v>69</v>
      </c>
      <c r="K2" s="48" t="s">
        <v>70</v>
      </c>
      <c r="L2" s="47">
        <v>6.1714000000000002</v>
      </c>
      <c r="M2" s="45" t="s">
        <v>20</v>
      </c>
      <c r="N2" s="44" t="s">
        <v>20</v>
      </c>
      <c r="O2" s="70" t="s">
        <v>20</v>
      </c>
      <c r="P2" s="70" t="s">
        <v>20</v>
      </c>
      <c r="Q2" s="70" t="s">
        <v>20</v>
      </c>
      <c r="R2" s="70" t="s">
        <v>20</v>
      </c>
      <c r="S2" s="71" t="s">
        <v>20</v>
      </c>
      <c r="T2" s="72">
        <v>5.5E-2</v>
      </c>
      <c r="U2" s="71" t="s">
        <v>20</v>
      </c>
      <c r="V2" s="43" t="s">
        <v>65</v>
      </c>
      <c r="W2" s="67" t="s">
        <v>20</v>
      </c>
      <c r="X2" s="67" t="s">
        <v>71</v>
      </c>
      <c r="Y2" s="67" t="s">
        <v>18</v>
      </c>
      <c r="Z2" s="73" t="s">
        <v>72</v>
      </c>
      <c r="AA2" s="73" t="s">
        <v>73</v>
      </c>
      <c r="AB2" s="73" t="s">
        <v>20</v>
      </c>
      <c r="AC2" s="73" t="s">
        <v>20</v>
      </c>
    </row>
    <row r="3" spans="1:29" ht="17.25" thickBot="1" x14ac:dyDescent="0.25">
      <c r="A3" s="64" t="s">
        <v>74</v>
      </c>
      <c r="B3" s="65">
        <v>2</v>
      </c>
      <c r="C3" s="66" t="s">
        <v>62</v>
      </c>
      <c r="D3" s="43" t="s">
        <v>63</v>
      </c>
      <c r="E3" s="114" t="s">
        <v>66</v>
      </c>
      <c r="F3" s="43">
        <v>11</v>
      </c>
      <c r="G3" s="67" t="s">
        <v>67</v>
      </c>
      <c r="H3" s="64" t="s">
        <v>96</v>
      </c>
      <c r="I3" s="68" t="s">
        <v>68</v>
      </c>
      <c r="J3" s="69" t="s">
        <v>69</v>
      </c>
      <c r="K3" s="48" t="s">
        <v>64</v>
      </c>
      <c r="L3" s="47">
        <v>6.1714000000000002</v>
      </c>
      <c r="M3" s="45" t="s">
        <v>20</v>
      </c>
      <c r="N3" s="44" t="s">
        <v>20</v>
      </c>
      <c r="O3" s="70" t="s">
        <v>20</v>
      </c>
      <c r="P3" s="70" t="s">
        <v>20</v>
      </c>
      <c r="Q3" s="70" t="s">
        <v>20</v>
      </c>
      <c r="R3" s="70" t="s">
        <v>20</v>
      </c>
      <c r="S3" s="71" t="s">
        <v>20</v>
      </c>
      <c r="T3" s="72">
        <v>5.5E-2</v>
      </c>
      <c r="U3" s="71" t="s">
        <v>20</v>
      </c>
      <c r="V3" s="43" t="s">
        <v>65</v>
      </c>
      <c r="W3" s="67" t="s">
        <v>20</v>
      </c>
      <c r="X3" s="67" t="s">
        <v>71</v>
      </c>
      <c r="Y3" s="67" t="s">
        <v>18</v>
      </c>
      <c r="Z3" s="73" t="s">
        <v>72</v>
      </c>
      <c r="AA3" s="73" t="s">
        <v>73</v>
      </c>
      <c r="AB3" s="73" t="s">
        <v>20</v>
      </c>
      <c r="AC3" s="73" t="s">
        <v>20</v>
      </c>
    </row>
    <row r="4" spans="1:29" ht="17.25" thickBot="1" x14ac:dyDescent="0.25">
      <c r="A4" s="64" t="s">
        <v>74</v>
      </c>
      <c r="B4" s="65">
        <v>2</v>
      </c>
      <c r="C4" s="66" t="s">
        <v>62</v>
      </c>
      <c r="D4" s="43" t="s">
        <v>63</v>
      </c>
      <c r="E4" s="114" t="s">
        <v>66</v>
      </c>
      <c r="F4" s="43">
        <v>11</v>
      </c>
      <c r="G4" s="67" t="s">
        <v>67</v>
      </c>
      <c r="H4" s="64" t="s">
        <v>97</v>
      </c>
      <c r="I4" s="68" t="s">
        <v>68</v>
      </c>
      <c r="J4" s="69" t="s">
        <v>69</v>
      </c>
      <c r="K4" s="48" t="s">
        <v>64</v>
      </c>
      <c r="L4" s="47">
        <v>6.1714000000000002</v>
      </c>
      <c r="M4" s="45" t="s">
        <v>20</v>
      </c>
      <c r="N4" s="44" t="s">
        <v>20</v>
      </c>
      <c r="O4" s="70" t="s">
        <v>20</v>
      </c>
      <c r="P4" s="70" t="s">
        <v>20</v>
      </c>
      <c r="Q4" s="70" t="s">
        <v>20</v>
      </c>
      <c r="R4" s="70" t="s">
        <v>20</v>
      </c>
      <c r="S4" s="71" t="s">
        <v>20</v>
      </c>
      <c r="T4" s="72">
        <v>5.5E-2</v>
      </c>
      <c r="U4" s="71" t="s">
        <v>20</v>
      </c>
      <c r="V4" s="43" t="s">
        <v>65</v>
      </c>
      <c r="W4" s="67" t="s">
        <v>20</v>
      </c>
      <c r="X4" s="67" t="s">
        <v>71</v>
      </c>
      <c r="Y4" s="67" t="s">
        <v>18</v>
      </c>
      <c r="Z4" s="73" t="s">
        <v>72</v>
      </c>
      <c r="AA4" s="73" t="s">
        <v>73</v>
      </c>
      <c r="AB4" s="73" t="s">
        <v>20</v>
      </c>
      <c r="AC4" s="73" t="s">
        <v>20</v>
      </c>
    </row>
    <row r="5" spans="1:29" ht="17.25" thickBot="1" x14ac:dyDescent="0.25">
      <c r="A5" s="64" t="s">
        <v>74</v>
      </c>
      <c r="B5" s="65">
        <v>2</v>
      </c>
      <c r="C5" s="66" t="s">
        <v>62</v>
      </c>
      <c r="D5" s="43" t="s">
        <v>63</v>
      </c>
      <c r="E5" s="114" t="s">
        <v>66</v>
      </c>
      <c r="F5" s="43">
        <v>11</v>
      </c>
      <c r="G5" s="67" t="s">
        <v>67</v>
      </c>
      <c r="H5" s="64" t="s">
        <v>98</v>
      </c>
      <c r="I5" s="68" t="s">
        <v>68</v>
      </c>
      <c r="J5" s="69" t="s">
        <v>69</v>
      </c>
      <c r="K5" s="48" t="s">
        <v>64</v>
      </c>
      <c r="L5" s="47">
        <v>6.1714000000000002</v>
      </c>
      <c r="M5" s="45" t="s">
        <v>20</v>
      </c>
      <c r="N5" s="44" t="s">
        <v>20</v>
      </c>
      <c r="O5" s="70" t="s">
        <v>20</v>
      </c>
      <c r="P5" s="70" t="s">
        <v>20</v>
      </c>
      <c r="Q5" s="70" t="s">
        <v>20</v>
      </c>
      <c r="R5" s="70" t="s">
        <v>20</v>
      </c>
      <c r="S5" s="71" t="s">
        <v>20</v>
      </c>
      <c r="T5" s="72">
        <v>5.5E-2</v>
      </c>
      <c r="U5" s="71" t="s">
        <v>20</v>
      </c>
      <c r="V5" s="43" t="s">
        <v>65</v>
      </c>
      <c r="W5" s="67" t="s">
        <v>20</v>
      </c>
      <c r="X5" s="67" t="s">
        <v>71</v>
      </c>
      <c r="Y5" s="67" t="s">
        <v>18</v>
      </c>
      <c r="Z5" s="73" t="s">
        <v>72</v>
      </c>
      <c r="AA5" s="73" t="s">
        <v>73</v>
      </c>
      <c r="AB5" s="73" t="s">
        <v>20</v>
      </c>
      <c r="AC5" s="73" t="s">
        <v>20</v>
      </c>
    </row>
    <row r="6" spans="1:29" ht="17.25" thickBot="1" x14ac:dyDescent="0.25">
      <c r="A6" s="64" t="s">
        <v>74</v>
      </c>
      <c r="B6" s="65">
        <v>2</v>
      </c>
      <c r="C6" s="66" t="s">
        <v>62</v>
      </c>
      <c r="D6" s="43" t="s">
        <v>63</v>
      </c>
      <c r="E6" s="114" t="s">
        <v>66</v>
      </c>
      <c r="F6" s="43">
        <v>11</v>
      </c>
      <c r="G6" s="67" t="s">
        <v>67</v>
      </c>
      <c r="H6" s="64">
        <v>78</v>
      </c>
      <c r="I6" s="68" t="s">
        <v>68</v>
      </c>
      <c r="J6" s="69" t="s">
        <v>69</v>
      </c>
      <c r="K6" s="48" t="s">
        <v>64</v>
      </c>
      <c r="L6" s="47">
        <v>6.4714000000000009</v>
      </c>
      <c r="M6" s="45" t="s">
        <v>20</v>
      </c>
      <c r="N6" s="44" t="s">
        <v>20</v>
      </c>
      <c r="O6" s="70" t="s">
        <v>20</v>
      </c>
      <c r="P6" s="70" t="s">
        <v>20</v>
      </c>
      <c r="Q6" s="70" t="s">
        <v>20</v>
      </c>
      <c r="R6" s="70" t="s">
        <v>20</v>
      </c>
      <c r="S6" s="71" t="s">
        <v>20</v>
      </c>
      <c r="T6" s="72">
        <v>5.5E-2</v>
      </c>
      <c r="U6" s="71" t="s">
        <v>20</v>
      </c>
      <c r="V6" s="43" t="s">
        <v>65</v>
      </c>
      <c r="W6" s="67" t="s">
        <v>20</v>
      </c>
      <c r="X6" s="67" t="s">
        <v>71</v>
      </c>
      <c r="Y6" s="67" t="s">
        <v>18</v>
      </c>
      <c r="Z6" s="73" t="s">
        <v>72</v>
      </c>
      <c r="AA6" s="73" t="s">
        <v>73</v>
      </c>
      <c r="AB6" s="73" t="s">
        <v>20</v>
      </c>
      <c r="AC6" s="73" t="s">
        <v>20</v>
      </c>
    </row>
    <row r="7" spans="1:29" ht="17.25" thickBot="1" x14ac:dyDescent="0.25">
      <c r="A7" s="64" t="s">
        <v>74</v>
      </c>
      <c r="B7" s="65">
        <v>2</v>
      </c>
      <c r="C7" s="66" t="s">
        <v>62</v>
      </c>
      <c r="D7" s="43" t="s">
        <v>63</v>
      </c>
      <c r="E7" s="114" t="s">
        <v>66</v>
      </c>
      <c r="F7" s="43">
        <v>11</v>
      </c>
      <c r="G7" s="67" t="s">
        <v>67</v>
      </c>
      <c r="H7" s="64">
        <v>45</v>
      </c>
      <c r="I7" s="68" t="s">
        <v>68</v>
      </c>
      <c r="J7" s="69" t="s">
        <v>69</v>
      </c>
      <c r="K7" s="48" t="s">
        <v>64</v>
      </c>
      <c r="L7" s="47">
        <v>6.4714000000000009</v>
      </c>
      <c r="M7" s="45" t="s">
        <v>20</v>
      </c>
      <c r="N7" s="44" t="s">
        <v>20</v>
      </c>
      <c r="O7" s="70" t="s">
        <v>20</v>
      </c>
      <c r="P7" s="70" t="s">
        <v>20</v>
      </c>
      <c r="Q7" s="70" t="s">
        <v>20</v>
      </c>
      <c r="R7" s="70" t="s">
        <v>20</v>
      </c>
      <c r="S7" s="71" t="s">
        <v>20</v>
      </c>
      <c r="T7" s="72">
        <v>5.5E-2</v>
      </c>
      <c r="U7" s="71" t="s">
        <v>20</v>
      </c>
      <c r="V7" s="43" t="s">
        <v>65</v>
      </c>
      <c r="W7" s="67" t="s">
        <v>20</v>
      </c>
      <c r="X7" s="67" t="s">
        <v>71</v>
      </c>
      <c r="Y7" s="67" t="s">
        <v>18</v>
      </c>
      <c r="Z7" s="73" t="s">
        <v>72</v>
      </c>
      <c r="AA7" s="73" t="s">
        <v>73</v>
      </c>
      <c r="AB7" s="73" t="s">
        <v>20</v>
      </c>
      <c r="AC7" s="73" t="s">
        <v>20</v>
      </c>
    </row>
    <row r="8" spans="1:29" ht="17.25" thickBot="1" x14ac:dyDescent="0.25">
      <c r="A8" s="64" t="s">
        <v>74</v>
      </c>
      <c r="B8" s="65">
        <v>2</v>
      </c>
      <c r="C8" s="66" t="s">
        <v>62</v>
      </c>
      <c r="D8" s="43" t="s">
        <v>63</v>
      </c>
      <c r="E8" s="114" t="s">
        <v>66</v>
      </c>
      <c r="F8" s="43">
        <v>11</v>
      </c>
      <c r="G8" s="67" t="s">
        <v>67</v>
      </c>
      <c r="H8" s="64">
        <v>23</v>
      </c>
      <c r="I8" s="68" t="s">
        <v>68</v>
      </c>
      <c r="J8" s="69" t="s">
        <v>69</v>
      </c>
      <c r="K8" s="48" t="s">
        <v>64</v>
      </c>
      <c r="L8" s="47">
        <v>0.15140000000000001</v>
      </c>
      <c r="M8" s="45" t="s">
        <v>20</v>
      </c>
      <c r="N8" s="44" t="s">
        <v>20</v>
      </c>
      <c r="O8" s="70" t="s">
        <v>20</v>
      </c>
      <c r="P8" s="70" t="s">
        <v>20</v>
      </c>
      <c r="Q8" s="70" t="s">
        <v>20</v>
      </c>
      <c r="R8" s="70" t="s">
        <v>20</v>
      </c>
      <c r="S8" s="71" t="s">
        <v>20</v>
      </c>
      <c r="T8" s="72">
        <v>5.5E-2</v>
      </c>
      <c r="U8" s="71" t="s">
        <v>20</v>
      </c>
      <c r="V8" s="43" t="s">
        <v>65</v>
      </c>
      <c r="W8" s="67" t="s">
        <v>20</v>
      </c>
      <c r="X8" s="67" t="s">
        <v>71</v>
      </c>
      <c r="Y8" s="67" t="s">
        <v>18</v>
      </c>
      <c r="Z8" s="73" t="s">
        <v>72</v>
      </c>
      <c r="AA8" s="73" t="s">
        <v>73</v>
      </c>
      <c r="AB8" s="73" t="s">
        <v>20</v>
      </c>
      <c r="AC8" s="73" t="s">
        <v>20</v>
      </c>
    </row>
    <row r="9" spans="1:29" ht="17.25" thickBot="1" x14ac:dyDescent="0.25">
      <c r="A9" s="64" t="s">
        <v>74</v>
      </c>
      <c r="B9" s="65">
        <v>2</v>
      </c>
      <c r="C9" s="66" t="s">
        <v>62</v>
      </c>
      <c r="D9" s="43" t="s">
        <v>63</v>
      </c>
      <c r="E9" s="114" t="s">
        <v>66</v>
      </c>
      <c r="F9" s="43">
        <v>11</v>
      </c>
      <c r="G9" s="67" t="s">
        <v>67</v>
      </c>
      <c r="H9" s="64">
        <v>58</v>
      </c>
      <c r="I9" s="68" t="s">
        <v>68</v>
      </c>
      <c r="J9" s="69" t="s">
        <v>69</v>
      </c>
      <c r="K9" s="48" t="s">
        <v>64</v>
      </c>
      <c r="L9" s="47">
        <v>6.4714000000000009</v>
      </c>
      <c r="M9" s="45" t="s">
        <v>20</v>
      </c>
      <c r="N9" s="44" t="s">
        <v>20</v>
      </c>
      <c r="O9" s="70" t="s">
        <v>20</v>
      </c>
      <c r="P9" s="70" t="s">
        <v>20</v>
      </c>
      <c r="Q9" s="70" t="s">
        <v>20</v>
      </c>
      <c r="R9" s="70" t="s">
        <v>20</v>
      </c>
      <c r="S9" s="71" t="s">
        <v>20</v>
      </c>
      <c r="T9" s="72">
        <v>5.5E-2</v>
      </c>
      <c r="U9" s="71" t="s">
        <v>20</v>
      </c>
      <c r="V9" s="43" t="s">
        <v>65</v>
      </c>
      <c r="W9" s="67" t="s">
        <v>20</v>
      </c>
      <c r="X9" s="67" t="s">
        <v>71</v>
      </c>
      <c r="Y9" s="67" t="s">
        <v>18</v>
      </c>
      <c r="Z9" s="73" t="s">
        <v>72</v>
      </c>
      <c r="AA9" s="73" t="s">
        <v>73</v>
      </c>
      <c r="AB9" s="73" t="s">
        <v>20</v>
      </c>
      <c r="AC9" s="73" t="s">
        <v>20</v>
      </c>
    </row>
    <row r="10" spans="1:29" ht="17.25" thickBot="1" x14ac:dyDescent="0.25">
      <c r="A10" s="64" t="s">
        <v>74</v>
      </c>
      <c r="B10" s="65">
        <v>2</v>
      </c>
      <c r="C10" s="66" t="s">
        <v>62</v>
      </c>
      <c r="D10" s="43" t="s">
        <v>63</v>
      </c>
      <c r="E10" s="114" t="s">
        <v>66</v>
      </c>
      <c r="F10" s="43">
        <v>11</v>
      </c>
      <c r="G10" s="67" t="s">
        <v>67</v>
      </c>
      <c r="H10" s="64">
        <v>52</v>
      </c>
      <c r="I10" s="68" t="s">
        <v>68</v>
      </c>
      <c r="J10" s="69" t="s">
        <v>69</v>
      </c>
      <c r="K10" s="48" t="s">
        <v>64</v>
      </c>
      <c r="L10" s="47">
        <v>6.1714000000000002</v>
      </c>
      <c r="M10" s="45" t="s">
        <v>20</v>
      </c>
      <c r="N10" s="44" t="s">
        <v>20</v>
      </c>
      <c r="O10" s="70" t="s">
        <v>20</v>
      </c>
      <c r="P10" s="70" t="s">
        <v>20</v>
      </c>
      <c r="Q10" s="70" t="s">
        <v>20</v>
      </c>
      <c r="R10" s="70" t="s">
        <v>20</v>
      </c>
      <c r="S10" s="71" t="s">
        <v>20</v>
      </c>
      <c r="T10" s="72">
        <v>5.5E-2</v>
      </c>
      <c r="U10" s="71" t="s">
        <v>20</v>
      </c>
      <c r="V10" s="43" t="s">
        <v>65</v>
      </c>
      <c r="W10" s="67" t="s">
        <v>20</v>
      </c>
      <c r="X10" s="67" t="s">
        <v>71</v>
      </c>
      <c r="Y10" s="67" t="s">
        <v>18</v>
      </c>
      <c r="Z10" s="73" t="s">
        <v>72</v>
      </c>
      <c r="AA10" s="73" t="s">
        <v>73</v>
      </c>
      <c r="AB10" s="73" t="s">
        <v>20</v>
      </c>
      <c r="AC10" s="73" t="s">
        <v>20</v>
      </c>
    </row>
    <row r="11" spans="1:29" ht="17.25" thickBot="1" x14ac:dyDescent="0.25">
      <c r="A11" s="64" t="s">
        <v>74</v>
      </c>
      <c r="B11" s="65">
        <v>2</v>
      </c>
      <c r="C11" s="66" t="s">
        <v>62</v>
      </c>
      <c r="D11" s="43" t="s">
        <v>63</v>
      </c>
      <c r="E11" s="114" t="s">
        <v>66</v>
      </c>
      <c r="F11" s="43">
        <v>11</v>
      </c>
      <c r="G11" s="67" t="s">
        <v>67</v>
      </c>
      <c r="H11" s="64">
        <v>63</v>
      </c>
      <c r="I11" s="68" t="s">
        <v>68</v>
      </c>
      <c r="J11" s="69" t="s">
        <v>69</v>
      </c>
      <c r="K11" s="48" t="s">
        <v>64</v>
      </c>
      <c r="L11" s="47">
        <v>6.1714000000000002</v>
      </c>
      <c r="M11" s="45" t="s">
        <v>20</v>
      </c>
      <c r="N11" s="44" t="s">
        <v>20</v>
      </c>
      <c r="O11" s="70" t="s">
        <v>20</v>
      </c>
      <c r="P11" s="70" t="s">
        <v>20</v>
      </c>
      <c r="Q11" s="70" t="s">
        <v>20</v>
      </c>
      <c r="R11" s="70" t="s">
        <v>20</v>
      </c>
      <c r="S11" s="71" t="s">
        <v>20</v>
      </c>
      <c r="T11" s="72">
        <v>5.5E-2</v>
      </c>
      <c r="U11" s="71" t="s">
        <v>20</v>
      </c>
      <c r="V11" s="43" t="s">
        <v>65</v>
      </c>
      <c r="W11" s="67" t="s">
        <v>20</v>
      </c>
      <c r="X11" s="67" t="s">
        <v>71</v>
      </c>
      <c r="Y11" s="67" t="s">
        <v>18</v>
      </c>
      <c r="Z11" s="73" t="s">
        <v>72</v>
      </c>
      <c r="AA11" s="73" t="s">
        <v>73</v>
      </c>
      <c r="AB11" s="73" t="s">
        <v>20</v>
      </c>
      <c r="AC11" s="73" t="s">
        <v>20</v>
      </c>
    </row>
    <row r="12" spans="1:29" ht="17.25" thickBot="1" x14ac:dyDescent="0.25">
      <c r="A12" s="64" t="s">
        <v>74</v>
      </c>
      <c r="B12" s="65">
        <v>2</v>
      </c>
      <c r="C12" s="66" t="s">
        <v>62</v>
      </c>
      <c r="D12" s="43" t="s">
        <v>63</v>
      </c>
      <c r="E12" s="114" t="s">
        <v>66</v>
      </c>
      <c r="F12" s="43">
        <v>11</v>
      </c>
      <c r="G12" s="67" t="s">
        <v>67</v>
      </c>
      <c r="H12" s="64">
        <v>96</v>
      </c>
      <c r="I12" s="68" t="s">
        <v>68</v>
      </c>
      <c r="J12" s="69" t="s">
        <v>69</v>
      </c>
      <c r="K12" s="48" t="s">
        <v>64</v>
      </c>
      <c r="L12" s="47">
        <v>6.1714000000000002</v>
      </c>
      <c r="M12" s="45" t="s">
        <v>20</v>
      </c>
      <c r="N12" s="44" t="s">
        <v>20</v>
      </c>
      <c r="O12" s="70" t="s">
        <v>20</v>
      </c>
      <c r="P12" s="70" t="s">
        <v>20</v>
      </c>
      <c r="Q12" s="70" t="s">
        <v>20</v>
      </c>
      <c r="R12" s="70" t="s">
        <v>20</v>
      </c>
      <c r="S12" s="71" t="s">
        <v>20</v>
      </c>
      <c r="T12" s="72">
        <v>5.5E-2</v>
      </c>
      <c r="U12" s="71" t="s">
        <v>20</v>
      </c>
      <c r="V12" s="43" t="s">
        <v>65</v>
      </c>
      <c r="W12" s="67" t="s">
        <v>20</v>
      </c>
      <c r="X12" s="67" t="s">
        <v>71</v>
      </c>
      <c r="Y12" s="67" t="s">
        <v>18</v>
      </c>
      <c r="Z12" s="73" t="s">
        <v>72</v>
      </c>
      <c r="AA12" s="73" t="s">
        <v>73</v>
      </c>
      <c r="AB12" s="73" t="s">
        <v>20</v>
      </c>
      <c r="AC12" s="73" t="s">
        <v>20</v>
      </c>
    </row>
    <row r="13" spans="1:29" ht="17.25" thickBot="1" x14ac:dyDescent="0.25">
      <c r="A13" s="64" t="s">
        <v>74</v>
      </c>
      <c r="B13" s="65">
        <v>2</v>
      </c>
      <c r="C13" s="66" t="s">
        <v>62</v>
      </c>
      <c r="D13" s="43" t="s">
        <v>63</v>
      </c>
      <c r="E13" s="114" t="s">
        <v>66</v>
      </c>
      <c r="F13" s="43">
        <v>11</v>
      </c>
      <c r="G13" s="67" t="s">
        <v>67</v>
      </c>
      <c r="H13" s="64">
        <v>12</v>
      </c>
      <c r="I13" s="68" t="s">
        <v>68</v>
      </c>
      <c r="J13" s="69" t="s">
        <v>69</v>
      </c>
      <c r="K13" s="48" t="s">
        <v>64</v>
      </c>
      <c r="L13" s="47">
        <v>6.1714000000000002</v>
      </c>
      <c r="M13" s="45" t="s">
        <v>20</v>
      </c>
      <c r="N13" s="44" t="s">
        <v>20</v>
      </c>
      <c r="O13" s="70" t="s">
        <v>20</v>
      </c>
      <c r="P13" s="70" t="s">
        <v>20</v>
      </c>
      <c r="Q13" s="70" t="s">
        <v>20</v>
      </c>
      <c r="R13" s="70" t="s">
        <v>20</v>
      </c>
      <c r="S13" s="71" t="s">
        <v>20</v>
      </c>
      <c r="T13" s="72">
        <v>5.5E-2</v>
      </c>
      <c r="U13" s="71" t="s">
        <v>20</v>
      </c>
      <c r="V13" s="43" t="s">
        <v>65</v>
      </c>
      <c r="W13" s="67" t="s">
        <v>20</v>
      </c>
      <c r="X13" s="67" t="s">
        <v>71</v>
      </c>
      <c r="Y13" s="67" t="s">
        <v>18</v>
      </c>
      <c r="Z13" s="73" t="s">
        <v>72</v>
      </c>
      <c r="AA13" s="73" t="s">
        <v>73</v>
      </c>
      <c r="AB13" s="73" t="s">
        <v>20</v>
      </c>
      <c r="AC13" s="73" t="s">
        <v>20</v>
      </c>
    </row>
    <row r="14" spans="1:29" ht="17.25" thickBot="1" x14ac:dyDescent="0.25">
      <c r="A14" s="64" t="s">
        <v>74</v>
      </c>
      <c r="B14" s="65">
        <v>2</v>
      </c>
      <c r="C14" s="66" t="s">
        <v>62</v>
      </c>
      <c r="D14" s="43" t="s">
        <v>63</v>
      </c>
      <c r="E14" s="114" t="s">
        <v>66</v>
      </c>
      <c r="F14" s="43">
        <v>11</v>
      </c>
      <c r="G14" s="67" t="s">
        <v>67</v>
      </c>
      <c r="H14" s="64">
        <v>11</v>
      </c>
      <c r="I14" s="68" t="s">
        <v>68</v>
      </c>
      <c r="J14" s="69" t="s">
        <v>69</v>
      </c>
      <c r="K14" s="48" t="s">
        <v>64</v>
      </c>
      <c r="L14" s="47">
        <v>6.1714000000000002</v>
      </c>
      <c r="M14" s="45" t="s">
        <v>20</v>
      </c>
      <c r="N14" s="44" t="s">
        <v>20</v>
      </c>
      <c r="O14" s="70" t="s">
        <v>20</v>
      </c>
      <c r="P14" s="70" t="s">
        <v>20</v>
      </c>
      <c r="Q14" s="70" t="s">
        <v>20</v>
      </c>
      <c r="R14" s="70" t="s">
        <v>20</v>
      </c>
      <c r="S14" s="71" t="s">
        <v>20</v>
      </c>
      <c r="T14" s="72">
        <v>5.5E-2</v>
      </c>
      <c r="U14" s="71" t="s">
        <v>20</v>
      </c>
      <c r="V14" s="43" t="s">
        <v>65</v>
      </c>
      <c r="W14" s="67" t="s">
        <v>20</v>
      </c>
      <c r="X14" s="67" t="s">
        <v>71</v>
      </c>
      <c r="Y14" s="67" t="s">
        <v>18</v>
      </c>
      <c r="Z14" s="73" t="s">
        <v>72</v>
      </c>
      <c r="AA14" s="73" t="s">
        <v>73</v>
      </c>
      <c r="AB14" s="73" t="s">
        <v>20</v>
      </c>
      <c r="AC14" s="73" t="s">
        <v>20</v>
      </c>
    </row>
    <row r="15" spans="1:29" ht="17.25" thickBot="1" x14ac:dyDescent="0.25">
      <c r="A15" s="64" t="s">
        <v>74</v>
      </c>
      <c r="B15" s="65">
        <v>2</v>
      </c>
      <c r="C15" s="66" t="s">
        <v>62</v>
      </c>
      <c r="D15" s="43" t="s">
        <v>63</v>
      </c>
      <c r="E15" s="114" t="s">
        <v>66</v>
      </c>
      <c r="F15" s="43">
        <v>11</v>
      </c>
      <c r="G15" s="67" t="s">
        <v>67</v>
      </c>
      <c r="H15" s="64">
        <v>45</v>
      </c>
      <c r="I15" s="68" t="s">
        <v>68</v>
      </c>
      <c r="J15" s="69" t="s">
        <v>69</v>
      </c>
      <c r="K15" s="48" t="s">
        <v>64</v>
      </c>
      <c r="L15" s="47">
        <v>6.1714000000000002</v>
      </c>
      <c r="M15" s="45" t="s">
        <v>20</v>
      </c>
      <c r="N15" s="44" t="s">
        <v>20</v>
      </c>
      <c r="O15" s="70" t="s">
        <v>20</v>
      </c>
      <c r="P15" s="70" t="s">
        <v>20</v>
      </c>
      <c r="Q15" s="70" t="s">
        <v>20</v>
      </c>
      <c r="R15" s="70" t="s">
        <v>20</v>
      </c>
      <c r="S15" s="71" t="s">
        <v>20</v>
      </c>
      <c r="T15" s="72">
        <v>5.5E-2</v>
      </c>
      <c r="U15" s="71" t="s">
        <v>20</v>
      </c>
      <c r="V15" s="43" t="s">
        <v>65</v>
      </c>
      <c r="W15" s="67" t="s">
        <v>20</v>
      </c>
      <c r="X15" s="67" t="s">
        <v>71</v>
      </c>
      <c r="Y15" s="67" t="s">
        <v>18</v>
      </c>
      <c r="Z15" s="73" t="s">
        <v>72</v>
      </c>
      <c r="AA15" s="73" t="s">
        <v>73</v>
      </c>
      <c r="AB15" s="73" t="s">
        <v>20</v>
      </c>
      <c r="AC15" s="73" t="s">
        <v>20</v>
      </c>
    </row>
    <row r="16" spans="1:29" ht="17.25" thickBot="1" x14ac:dyDescent="0.25">
      <c r="A16" s="64" t="s">
        <v>74</v>
      </c>
      <c r="B16" s="65">
        <v>2</v>
      </c>
      <c r="C16" s="66" t="s">
        <v>62</v>
      </c>
      <c r="D16" s="43" t="s">
        <v>63</v>
      </c>
      <c r="E16" s="114" t="s">
        <v>66</v>
      </c>
      <c r="F16" s="43">
        <v>11</v>
      </c>
      <c r="G16" s="67" t="s">
        <v>67</v>
      </c>
      <c r="H16" s="64">
        <v>461</v>
      </c>
      <c r="I16" s="68" t="s">
        <v>68</v>
      </c>
      <c r="J16" s="69" t="s">
        <v>69</v>
      </c>
      <c r="K16" s="48" t="s">
        <v>64</v>
      </c>
      <c r="L16" s="47">
        <v>6.1714000000000002</v>
      </c>
      <c r="M16" s="45" t="s">
        <v>20</v>
      </c>
      <c r="N16" s="44" t="s">
        <v>20</v>
      </c>
      <c r="O16" s="70" t="s">
        <v>20</v>
      </c>
      <c r="P16" s="70" t="s">
        <v>20</v>
      </c>
      <c r="Q16" s="70" t="s">
        <v>20</v>
      </c>
      <c r="R16" s="70" t="s">
        <v>20</v>
      </c>
      <c r="S16" s="71" t="s">
        <v>20</v>
      </c>
      <c r="T16" s="72">
        <v>5.5E-2</v>
      </c>
      <c r="U16" s="71" t="s">
        <v>20</v>
      </c>
      <c r="V16" s="43" t="s">
        <v>65</v>
      </c>
      <c r="W16" s="67" t="s">
        <v>20</v>
      </c>
      <c r="X16" s="67" t="s">
        <v>71</v>
      </c>
      <c r="Y16" s="67" t="s">
        <v>18</v>
      </c>
      <c r="Z16" s="73" t="s">
        <v>72</v>
      </c>
      <c r="AA16" s="73" t="s">
        <v>73</v>
      </c>
      <c r="AB16" s="73" t="s">
        <v>20</v>
      </c>
      <c r="AC16" s="73" t="s">
        <v>20</v>
      </c>
    </row>
    <row r="17" spans="1:29" ht="17.25" thickBot="1" x14ac:dyDescent="0.25">
      <c r="A17" s="64" t="s">
        <v>74</v>
      </c>
      <c r="B17" s="65">
        <v>2</v>
      </c>
      <c r="C17" s="66" t="s">
        <v>62</v>
      </c>
      <c r="D17" s="43" t="s">
        <v>63</v>
      </c>
      <c r="E17" s="114" t="s">
        <v>66</v>
      </c>
      <c r="F17" s="43">
        <v>11</v>
      </c>
      <c r="G17" s="67" t="s">
        <v>67</v>
      </c>
      <c r="H17" s="64">
        <v>895</v>
      </c>
      <c r="I17" s="68" t="s">
        <v>68</v>
      </c>
      <c r="J17" s="69" t="s">
        <v>69</v>
      </c>
      <c r="K17" s="48" t="s">
        <v>64</v>
      </c>
      <c r="L17" s="47">
        <v>6.1714000000000002</v>
      </c>
      <c r="M17" s="45" t="s">
        <v>20</v>
      </c>
      <c r="N17" s="44" t="s">
        <v>20</v>
      </c>
      <c r="O17" s="70" t="s">
        <v>20</v>
      </c>
      <c r="P17" s="70" t="s">
        <v>20</v>
      </c>
      <c r="Q17" s="70" t="s">
        <v>20</v>
      </c>
      <c r="R17" s="70" t="s">
        <v>20</v>
      </c>
      <c r="S17" s="71" t="s">
        <v>20</v>
      </c>
      <c r="T17" s="72">
        <v>5.5E-2</v>
      </c>
      <c r="U17" s="71" t="s">
        <v>20</v>
      </c>
      <c r="V17" s="43" t="s">
        <v>65</v>
      </c>
      <c r="W17" s="67" t="s">
        <v>20</v>
      </c>
      <c r="X17" s="67" t="s">
        <v>71</v>
      </c>
      <c r="Y17" s="67" t="s">
        <v>18</v>
      </c>
      <c r="Z17" s="73" t="s">
        <v>72</v>
      </c>
      <c r="AA17" s="73" t="s">
        <v>73</v>
      </c>
      <c r="AB17" s="73" t="s">
        <v>20</v>
      </c>
      <c r="AC17" s="73" t="s">
        <v>20</v>
      </c>
    </row>
    <row r="18" spans="1:29" ht="17.25" thickBot="1" x14ac:dyDescent="0.25">
      <c r="A18" s="64" t="s">
        <v>74</v>
      </c>
      <c r="B18" s="65">
        <v>2</v>
      </c>
      <c r="C18" s="66" t="s">
        <v>62</v>
      </c>
      <c r="D18" s="43" t="s">
        <v>63</v>
      </c>
      <c r="E18" s="114" t="s">
        <v>66</v>
      </c>
      <c r="F18" s="43">
        <v>11</v>
      </c>
      <c r="G18" s="67" t="s">
        <v>67</v>
      </c>
      <c r="H18" s="64">
        <v>2311</v>
      </c>
      <c r="I18" s="68" t="s">
        <v>68</v>
      </c>
      <c r="J18" s="69" t="s">
        <v>69</v>
      </c>
      <c r="K18" s="48" t="s">
        <v>64</v>
      </c>
      <c r="L18" s="47">
        <v>6.1714000000000002</v>
      </c>
      <c r="M18" s="45" t="s">
        <v>20</v>
      </c>
      <c r="N18" s="44" t="s">
        <v>20</v>
      </c>
      <c r="O18" s="70" t="s">
        <v>20</v>
      </c>
      <c r="P18" s="70" t="s">
        <v>20</v>
      </c>
      <c r="Q18" s="70" t="s">
        <v>20</v>
      </c>
      <c r="R18" s="70" t="s">
        <v>20</v>
      </c>
      <c r="S18" s="71" t="s">
        <v>20</v>
      </c>
      <c r="T18" s="72">
        <v>5.5E-2</v>
      </c>
      <c r="U18" s="71" t="s">
        <v>20</v>
      </c>
      <c r="V18" s="43" t="s">
        <v>65</v>
      </c>
      <c r="W18" s="67" t="s">
        <v>20</v>
      </c>
      <c r="X18" s="67" t="s">
        <v>71</v>
      </c>
      <c r="Y18" s="67" t="s">
        <v>18</v>
      </c>
      <c r="Z18" s="73" t="s">
        <v>72</v>
      </c>
      <c r="AA18" s="73" t="s">
        <v>73</v>
      </c>
      <c r="AB18" s="73" t="s">
        <v>20</v>
      </c>
      <c r="AC18" s="73" t="s">
        <v>20</v>
      </c>
    </row>
    <row r="19" spans="1:29" ht="17.25" thickBot="1" x14ac:dyDescent="0.25">
      <c r="A19" s="64" t="s">
        <v>74</v>
      </c>
      <c r="B19" s="65">
        <v>2</v>
      </c>
      <c r="C19" s="66" t="s">
        <v>62</v>
      </c>
      <c r="D19" s="43" t="s">
        <v>63</v>
      </c>
      <c r="E19" s="114" t="s">
        <v>66</v>
      </c>
      <c r="F19" s="43">
        <v>11</v>
      </c>
      <c r="G19" s="67" t="s">
        <v>67</v>
      </c>
      <c r="H19" s="64">
        <v>12151</v>
      </c>
      <c r="I19" s="68" t="s">
        <v>68</v>
      </c>
      <c r="J19" s="69" t="s">
        <v>69</v>
      </c>
      <c r="K19" s="48" t="s">
        <v>64</v>
      </c>
      <c r="L19" s="47">
        <v>6.1714000000000002</v>
      </c>
      <c r="M19" s="45" t="s">
        <v>20</v>
      </c>
      <c r="N19" s="44" t="s">
        <v>20</v>
      </c>
      <c r="O19" s="70" t="s">
        <v>20</v>
      </c>
      <c r="P19" s="70" t="s">
        <v>20</v>
      </c>
      <c r="Q19" s="70" t="s">
        <v>20</v>
      </c>
      <c r="R19" s="70" t="s">
        <v>20</v>
      </c>
      <c r="S19" s="71" t="s">
        <v>20</v>
      </c>
      <c r="T19" s="72">
        <v>5.5E-2</v>
      </c>
      <c r="U19" s="71" t="s">
        <v>20</v>
      </c>
      <c r="V19" s="43" t="s">
        <v>65</v>
      </c>
      <c r="W19" s="67" t="s">
        <v>20</v>
      </c>
      <c r="X19" s="67" t="s">
        <v>71</v>
      </c>
      <c r="Y19" s="67" t="s">
        <v>18</v>
      </c>
      <c r="Z19" s="73" t="s">
        <v>72</v>
      </c>
      <c r="AA19" s="73" t="s">
        <v>73</v>
      </c>
      <c r="AB19" s="73" t="s">
        <v>20</v>
      </c>
      <c r="AC19" s="73" t="s">
        <v>20</v>
      </c>
    </row>
    <row r="20" spans="1:29" ht="17.25" thickBot="1" x14ac:dyDescent="0.25">
      <c r="A20" s="64" t="s">
        <v>74</v>
      </c>
      <c r="B20" s="65">
        <v>2</v>
      </c>
      <c r="C20" s="66" t="s">
        <v>62</v>
      </c>
      <c r="D20" s="43" t="s">
        <v>63</v>
      </c>
      <c r="E20" s="114" t="s">
        <v>66</v>
      </c>
      <c r="F20" s="43">
        <v>11</v>
      </c>
      <c r="G20" s="67" t="s">
        <v>67</v>
      </c>
      <c r="H20" s="64">
        <v>1514</v>
      </c>
      <c r="I20" s="68" t="s">
        <v>68</v>
      </c>
      <c r="J20" s="69" t="s">
        <v>69</v>
      </c>
      <c r="K20" s="48" t="s">
        <v>64</v>
      </c>
      <c r="L20" s="47">
        <v>6.1714000000000002</v>
      </c>
      <c r="M20" s="45" t="s">
        <v>20</v>
      </c>
      <c r="N20" s="44" t="s">
        <v>20</v>
      </c>
      <c r="O20" s="70" t="s">
        <v>20</v>
      </c>
      <c r="P20" s="70" t="s">
        <v>20</v>
      </c>
      <c r="Q20" s="70" t="s">
        <v>20</v>
      </c>
      <c r="R20" s="70" t="s">
        <v>20</v>
      </c>
      <c r="S20" s="71" t="s">
        <v>20</v>
      </c>
      <c r="T20" s="72">
        <v>5.5E-2</v>
      </c>
      <c r="U20" s="71" t="s">
        <v>20</v>
      </c>
      <c r="V20" s="43" t="s">
        <v>65</v>
      </c>
      <c r="W20" s="67" t="s">
        <v>20</v>
      </c>
      <c r="X20" s="67" t="s">
        <v>71</v>
      </c>
      <c r="Y20" s="67" t="s">
        <v>18</v>
      </c>
      <c r="Z20" s="73" t="s">
        <v>72</v>
      </c>
      <c r="AA20" s="73" t="s">
        <v>73</v>
      </c>
      <c r="AB20" s="73" t="s">
        <v>20</v>
      </c>
      <c r="AC20" s="73" t="s">
        <v>20</v>
      </c>
    </row>
    <row r="21" spans="1:29" ht="17.25" thickBot="1" x14ac:dyDescent="0.25">
      <c r="A21" s="64" t="s">
        <v>74</v>
      </c>
      <c r="B21" s="65">
        <v>2</v>
      </c>
      <c r="C21" s="66" t="s">
        <v>62</v>
      </c>
      <c r="D21" s="43" t="s">
        <v>63</v>
      </c>
      <c r="E21" s="114" t="s">
        <v>66</v>
      </c>
      <c r="F21" s="43">
        <v>11</v>
      </c>
      <c r="G21" s="67" t="s">
        <v>67</v>
      </c>
      <c r="H21" s="64">
        <v>7575</v>
      </c>
      <c r="I21" s="68" t="s">
        <v>68</v>
      </c>
      <c r="J21" s="69" t="s">
        <v>69</v>
      </c>
      <c r="K21" s="48" t="s">
        <v>64</v>
      </c>
      <c r="L21" s="47">
        <v>6.1714000000000002</v>
      </c>
      <c r="M21" s="45" t="s">
        <v>20</v>
      </c>
      <c r="N21" s="44" t="s">
        <v>20</v>
      </c>
      <c r="O21" s="70" t="s">
        <v>20</v>
      </c>
      <c r="P21" s="70" t="s">
        <v>20</v>
      </c>
      <c r="Q21" s="70" t="s">
        <v>20</v>
      </c>
      <c r="R21" s="70" t="s">
        <v>20</v>
      </c>
      <c r="S21" s="71" t="s">
        <v>20</v>
      </c>
      <c r="T21" s="72">
        <v>5.5E-2</v>
      </c>
      <c r="U21" s="71" t="s">
        <v>20</v>
      </c>
      <c r="V21" s="43" t="s">
        <v>65</v>
      </c>
      <c r="W21" s="67" t="s">
        <v>20</v>
      </c>
      <c r="X21" s="67" t="s">
        <v>71</v>
      </c>
      <c r="Y21" s="67" t="s">
        <v>18</v>
      </c>
      <c r="Z21" s="73" t="s">
        <v>72</v>
      </c>
      <c r="AA21" s="73" t="s">
        <v>73</v>
      </c>
      <c r="AB21" s="73" t="s">
        <v>20</v>
      </c>
      <c r="AC21" s="73" t="s">
        <v>20</v>
      </c>
    </row>
    <row r="22" spans="1:29" ht="17.25" thickBot="1" x14ac:dyDescent="0.25">
      <c r="A22" s="64" t="s">
        <v>74</v>
      </c>
      <c r="B22" s="65">
        <v>2</v>
      </c>
      <c r="C22" s="66" t="s">
        <v>62</v>
      </c>
      <c r="D22" s="43" t="s">
        <v>63</v>
      </c>
      <c r="E22" s="114" t="s">
        <v>66</v>
      </c>
      <c r="F22" s="43">
        <v>11</v>
      </c>
      <c r="G22" s="67" t="s">
        <v>67</v>
      </c>
      <c r="H22" s="64">
        <v>969</v>
      </c>
      <c r="I22" s="68" t="s">
        <v>68</v>
      </c>
      <c r="J22" s="69" t="s">
        <v>69</v>
      </c>
      <c r="K22" s="48" t="s">
        <v>64</v>
      </c>
      <c r="L22" s="47">
        <v>6.1714000000000002</v>
      </c>
      <c r="M22" s="45" t="s">
        <v>20</v>
      </c>
      <c r="N22" s="44" t="s">
        <v>20</v>
      </c>
      <c r="O22" s="70" t="s">
        <v>20</v>
      </c>
      <c r="P22" s="70" t="s">
        <v>20</v>
      </c>
      <c r="Q22" s="70" t="s">
        <v>20</v>
      </c>
      <c r="R22" s="70" t="s">
        <v>20</v>
      </c>
      <c r="S22" s="71" t="s">
        <v>20</v>
      </c>
      <c r="T22" s="72">
        <v>5.5E-2</v>
      </c>
      <c r="U22" s="71" t="s">
        <v>20</v>
      </c>
      <c r="V22" s="43" t="s">
        <v>65</v>
      </c>
      <c r="W22" s="67" t="s">
        <v>20</v>
      </c>
      <c r="X22" s="67" t="s">
        <v>71</v>
      </c>
      <c r="Y22" s="67" t="s">
        <v>18</v>
      </c>
      <c r="Z22" s="73" t="s">
        <v>72</v>
      </c>
      <c r="AA22" s="73" t="s">
        <v>73</v>
      </c>
      <c r="AB22" s="73" t="s">
        <v>20</v>
      </c>
      <c r="AC22" s="73" t="s">
        <v>20</v>
      </c>
    </row>
    <row r="23" spans="1:29" ht="17.25" thickBot="1" x14ac:dyDescent="0.25">
      <c r="A23" s="64" t="s">
        <v>74</v>
      </c>
      <c r="B23" s="65">
        <v>2</v>
      </c>
      <c r="C23" s="66" t="s">
        <v>62</v>
      </c>
      <c r="D23" s="43" t="s">
        <v>63</v>
      </c>
      <c r="E23" s="114" t="s">
        <v>66</v>
      </c>
      <c r="F23" s="43">
        <v>11</v>
      </c>
      <c r="G23" s="67" t="s">
        <v>67</v>
      </c>
      <c r="H23" s="64">
        <v>636</v>
      </c>
      <c r="I23" s="68" t="s">
        <v>68</v>
      </c>
      <c r="J23" s="69" t="s">
        <v>69</v>
      </c>
      <c r="K23" s="48" t="s">
        <v>64</v>
      </c>
      <c r="L23" s="47">
        <v>6.1714000000000002</v>
      </c>
      <c r="M23" s="45" t="s">
        <v>20</v>
      </c>
      <c r="N23" s="44" t="s">
        <v>20</v>
      </c>
      <c r="O23" s="70" t="s">
        <v>20</v>
      </c>
      <c r="P23" s="70" t="s">
        <v>20</v>
      </c>
      <c r="Q23" s="70" t="s">
        <v>20</v>
      </c>
      <c r="R23" s="70" t="s">
        <v>20</v>
      </c>
      <c r="S23" s="71" t="s">
        <v>20</v>
      </c>
      <c r="T23" s="72">
        <v>5.5E-2</v>
      </c>
      <c r="U23" s="71" t="s">
        <v>20</v>
      </c>
      <c r="V23" s="43" t="s">
        <v>65</v>
      </c>
      <c r="W23" s="67" t="s">
        <v>20</v>
      </c>
      <c r="X23" s="67" t="s">
        <v>71</v>
      </c>
      <c r="Y23" s="67" t="s">
        <v>18</v>
      </c>
      <c r="Z23" s="73" t="s">
        <v>72</v>
      </c>
      <c r="AA23" s="73" t="s">
        <v>73</v>
      </c>
      <c r="AB23" s="73" t="s">
        <v>20</v>
      </c>
      <c r="AC23" s="73" t="s">
        <v>20</v>
      </c>
    </row>
    <row r="24" spans="1:29" ht="17.25" thickBot="1" x14ac:dyDescent="0.25">
      <c r="A24" s="64" t="s">
        <v>74</v>
      </c>
      <c r="B24" s="65">
        <v>2</v>
      </c>
      <c r="C24" s="66" t="s">
        <v>62</v>
      </c>
      <c r="D24" s="43" t="s">
        <v>63</v>
      </c>
      <c r="E24" s="114" t="s">
        <v>66</v>
      </c>
      <c r="F24" s="43">
        <v>11</v>
      </c>
      <c r="G24" s="67" t="s">
        <v>67</v>
      </c>
      <c r="H24" s="64">
        <v>369</v>
      </c>
      <c r="I24" s="68" t="s">
        <v>68</v>
      </c>
      <c r="J24" s="69" t="s">
        <v>69</v>
      </c>
      <c r="K24" s="48" t="s">
        <v>64</v>
      </c>
      <c r="L24" s="47">
        <v>6.1714000000000002</v>
      </c>
      <c r="M24" s="45" t="s">
        <v>20</v>
      </c>
      <c r="N24" s="44" t="s">
        <v>20</v>
      </c>
      <c r="O24" s="70" t="s">
        <v>20</v>
      </c>
      <c r="P24" s="70" t="s">
        <v>20</v>
      </c>
      <c r="Q24" s="70" t="s">
        <v>20</v>
      </c>
      <c r="R24" s="70" t="s">
        <v>20</v>
      </c>
      <c r="S24" s="71" t="s">
        <v>20</v>
      </c>
      <c r="T24" s="72">
        <v>5.5E-2</v>
      </c>
      <c r="U24" s="71" t="s">
        <v>20</v>
      </c>
      <c r="V24" s="43" t="s">
        <v>65</v>
      </c>
      <c r="W24" s="67" t="s">
        <v>20</v>
      </c>
      <c r="X24" s="67" t="s">
        <v>71</v>
      </c>
      <c r="Y24" s="67" t="s">
        <v>18</v>
      </c>
      <c r="Z24" s="73" t="s">
        <v>72</v>
      </c>
      <c r="AA24" s="73" t="s">
        <v>73</v>
      </c>
      <c r="AB24" s="73" t="s">
        <v>20</v>
      </c>
      <c r="AC24" s="73" t="s">
        <v>20</v>
      </c>
    </row>
    <row r="25" spans="1:29" ht="17.25" thickBot="1" x14ac:dyDescent="0.25">
      <c r="A25" s="64" t="s">
        <v>74</v>
      </c>
      <c r="B25" s="65">
        <v>2</v>
      </c>
      <c r="C25" s="66" t="s">
        <v>62</v>
      </c>
      <c r="D25" s="43" t="s">
        <v>63</v>
      </c>
      <c r="E25" s="114" t="s">
        <v>66</v>
      </c>
      <c r="F25" s="43">
        <v>11</v>
      </c>
      <c r="G25" s="67" t="s">
        <v>67</v>
      </c>
      <c r="H25" s="64">
        <v>42</v>
      </c>
      <c r="I25" s="68" t="s">
        <v>68</v>
      </c>
      <c r="J25" s="69" t="s">
        <v>69</v>
      </c>
      <c r="K25" s="48" t="s">
        <v>64</v>
      </c>
      <c r="L25" s="47">
        <v>6.1714000000000002</v>
      </c>
      <c r="M25" s="45" t="s">
        <v>20</v>
      </c>
      <c r="N25" s="44" t="s">
        <v>20</v>
      </c>
      <c r="O25" s="70" t="s">
        <v>20</v>
      </c>
      <c r="P25" s="70" t="s">
        <v>20</v>
      </c>
      <c r="Q25" s="70" t="s">
        <v>20</v>
      </c>
      <c r="R25" s="70" t="s">
        <v>20</v>
      </c>
      <c r="S25" s="71" t="s">
        <v>20</v>
      </c>
      <c r="T25" s="72">
        <v>5.5E-2</v>
      </c>
      <c r="U25" s="71" t="s">
        <v>20</v>
      </c>
      <c r="V25" s="43" t="s">
        <v>65</v>
      </c>
      <c r="W25" s="67" t="s">
        <v>20</v>
      </c>
      <c r="X25" s="67" t="s">
        <v>71</v>
      </c>
      <c r="Y25" s="67" t="s">
        <v>18</v>
      </c>
      <c r="Z25" s="73" t="s">
        <v>72</v>
      </c>
      <c r="AA25" s="73" t="s">
        <v>73</v>
      </c>
      <c r="AB25" s="73" t="s">
        <v>20</v>
      </c>
      <c r="AC25" s="73" t="s">
        <v>20</v>
      </c>
    </row>
    <row r="26" spans="1:29" ht="17.25" thickBot="1" x14ac:dyDescent="0.25">
      <c r="A26" s="64" t="s">
        <v>74</v>
      </c>
      <c r="B26" s="65">
        <v>2</v>
      </c>
      <c r="C26" s="66" t="s">
        <v>62</v>
      </c>
      <c r="D26" s="43" t="s">
        <v>63</v>
      </c>
      <c r="E26" s="114" t="s">
        <v>66</v>
      </c>
      <c r="F26" s="43">
        <v>11</v>
      </c>
      <c r="G26" s="67" t="s">
        <v>67</v>
      </c>
      <c r="H26" s="64">
        <v>89</v>
      </c>
      <c r="I26" s="68" t="s">
        <v>68</v>
      </c>
      <c r="J26" s="69" t="s">
        <v>69</v>
      </c>
      <c r="K26" s="48" t="s">
        <v>64</v>
      </c>
      <c r="L26" s="47">
        <v>6.1714000000000002</v>
      </c>
      <c r="M26" s="45" t="s">
        <v>20</v>
      </c>
      <c r="N26" s="44" t="s">
        <v>20</v>
      </c>
      <c r="O26" s="70" t="s">
        <v>20</v>
      </c>
      <c r="P26" s="70" t="s">
        <v>20</v>
      </c>
      <c r="Q26" s="70" t="s">
        <v>20</v>
      </c>
      <c r="R26" s="70" t="s">
        <v>20</v>
      </c>
      <c r="S26" s="71" t="s">
        <v>20</v>
      </c>
      <c r="T26" s="72">
        <v>5.5E-2</v>
      </c>
      <c r="U26" s="71" t="s">
        <v>20</v>
      </c>
      <c r="V26" s="43" t="s">
        <v>65</v>
      </c>
      <c r="W26" s="67" t="s">
        <v>20</v>
      </c>
      <c r="X26" s="67" t="s">
        <v>71</v>
      </c>
      <c r="Y26" s="67" t="s">
        <v>18</v>
      </c>
      <c r="Z26" s="73" t="s">
        <v>72</v>
      </c>
      <c r="AA26" s="73" t="s">
        <v>73</v>
      </c>
      <c r="AB26" s="73" t="s">
        <v>20</v>
      </c>
      <c r="AC26" s="73" t="s">
        <v>20</v>
      </c>
    </row>
    <row r="27" spans="1:29" ht="17.25" thickBot="1" x14ac:dyDescent="0.25">
      <c r="A27" s="64" t="s">
        <v>74</v>
      </c>
      <c r="B27" s="65">
        <v>2</v>
      </c>
      <c r="C27" s="66" t="s">
        <v>62</v>
      </c>
      <c r="D27" s="43" t="s">
        <v>63</v>
      </c>
      <c r="E27" s="114" t="s">
        <v>66</v>
      </c>
      <c r="F27" s="43">
        <v>11</v>
      </c>
      <c r="G27" s="67" t="s">
        <v>67</v>
      </c>
      <c r="H27" s="64">
        <v>424325</v>
      </c>
      <c r="I27" s="68" t="s">
        <v>68</v>
      </c>
      <c r="J27" s="69" t="s">
        <v>69</v>
      </c>
      <c r="K27" s="48" t="s">
        <v>64</v>
      </c>
      <c r="L27" s="47">
        <v>6.1714000000000002</v>
      </c>
      <c r="M27" s="45" t="s">
        <v>20</v>
      </c>
      <c r="N27" s="44" t="s">
        <v>20</v>
      </c>
      <c r="O27" s="70" t="s">
        <v>20</v>
      </c>
      <c r="P27" s="70" t="s">
        <v>20</v>
      </c>
      <c r="Q27" s="70" t="s">
        <v>20</v>
      </c>
      <c r="R27" s="70" t="s">
        <v>20</v>
      </c>
      <c r="S27" s="71" t="s">
        <v>20</v>
      </c>
      <c r="T27" s="72">
        <v>5.5E-2</v>
      </c>
      <c r="U27" s="71" t="s">
        <v>20</v>
      </c>
      <c r="V27" s="43" t="s">
        <v>65</v>
      </c>
      <c r="W27" s="67" t="s">
        <v>20</v>
      </c>
      <c r="X27" s="67" t="s">
        <v>71</v>
      </c>
      <c r="Y27" s="67" t="s">
        <v>18</v>
      </c>
      <c r="Z27" s="73" t="s">
        <v>72</v>
      </c>
      <c r="AA27" s="73" t="s">
        <v>73</v>
      </c>
      <c r="AB27" s="73" t="s">
        <v>20</v>
      </c>
      <c r="AC27" s="73" t="s">
        <v>20</v>
      </c>
    </row>
    <row r="28" spans="1:29" ht="17.25" thickBot="1" x14ac:dyDescent="0.25">
      <c r="A28" s="64" t="s">
        <v>74</v>
      </c>
      <c r="B28" s="65">
        <v>2</v>
      </c>
      <c r="C28" s="66" t="s">
        <v>62</v>
      </c>
      <c r="D28" s="43" t="s">
        <v>63</v>
      </c>
      <c r="E28" s="114" t="s">
        <v>66</v>
      </c>
      <c r="F28" s="43">
        <v>11</v>
      </c>
      <c r="G28" s="67" t="s">
        <v>67</v>
      </c>
      <c r="H28" s="64">
        <v>89</v>
      </c>
      <c r="I28" s="68" t="s">
        <v>68</v>
      </c>
      <c r="J28" s="69" t="s">
        <v>69</v>
      </c>
      <c r="K28" s="48" t="s">
        <v>64</v>
      </c>
      <c r="L28" s="47">
        <v>6.1714000000000002</v>
      </c>
      <c r="M28" s="45" t="s">
        <v>20</v>
      </c>
      <c r="N28" s="44" t="s">
        <v>20</v>
      </c>
      <c r="O28" s="70" t="s">
        <v>20</v>
      </c>
      <c r="P28" s="70" t="s">
        <v>20</v>
      </c>
      <c r="Q28" s="70" t="s">
        <v>20</v>
      </c>
      <c r="R28" s="70" t="s">
        <v>20</v>
      </c>
      <c r="S28" s="71" t="s">
        <v>20</v>
      </c>
      <c r="T28" s="72">
        <v>5.5E-2</v>
      </c>
      <c r="U28" s="71" t="s">
        <v>20</v>
      </c>
      <c r="V28" s="43" t="s">
        <v>65</v>
      </c>
      <c r="W28" s="67" t="s">
        <v>20</v>
      </c>
      <c r="X28" s="67" t="s">
        <v>71</v>
      </c>
      <c r="Y28" s="67" t="s">
        <v>18</v>
      </c>
      <c r="Z28" s="73" t="s">
        <v>72</v>
      </c>
      <c r="AA28" s="73" t="s">
        <v>73</v>
      </c>
      <c r="AB28" s="73" t="s">
        <v>20</v>
      </c>
      <c r="AC28" s="73" t="s">
        <v>20</v>
      </c>
    </row>
    <row r="29" spans="1:29" ht="17.25" thickBot="1" x14ac:dyDescent="0.25">
      <c r="A29" s="64" t="s">
        <v>74</v>
      </c>
      <c r="B29" s="65">
        <v>2</v>
      </c>
      <c r="C29" s="66" t="s">
        <v>62</v>
      </c>
      <c r="D29" s="43" t="s">
        <v>63</v>
      </c>
      <c r="E29" s="114" t="s">
        <v>66</v>
      </c>
      <c r="F29" s="43">
        <v>11</v>
      </c>
      <c r="G29" s="67" t="s">
        <v>67</v>
      </c>
      <c r="H29" s="64">
        <v>7787887</v>
      </c>
      <c r="I29" s="68" t="s">
        <v>68</v>
      </c>
      <c r="J29" s="69" t="s">
        <v>69</v>
      </c>
      <c r="K29" s="48" t="s">
        <v>64</v>
      </c>
      <c r="L29" s="47">
        <v>6.1714000000000002</v>
      </c>
      <c r="M29" s="45" t="s">
        <v>20</v>
      </c>
      <c r="N29" s="44" t="s">
        <v>20</v>
      </c>
      <c r="O29" s="70" t="s">
        <v>20</v>
      </c>
      <c r="P29" s="70" t="s">
        <v>20</v>
      </c>
      <c r="Q29" s="70" t="s">
        <v>20</v>
      </c>
      <c r="R29" s="70" t="s">
        <v>20</v>
      </c>
      <c r="S29" s="71" t="s">
        <v>20</v>
      </c>
      <c r="T29" s="72">
        <v>5.5E-2</v>
      </c>
      <c r="U29" s="71" t="s">
        <v>20</v>
      </c>
      <c r="V29" s="43" t="s">
        <v>65</v>
      </c>
      <c r="W29" s="67" t="s">
        <v>20</v>
      </c>
      <c r="X29" s="67" t="s">
        <v>71</v>
      </c>
      <c r="Y29" s="67" t="s">
        <v>18</v>
      </c>
      <c r="Z29" s="73" t="s">
        <v>72</v>
      </c>
      <c r="AA29" s="73" t="s">
        <v>73</v>
      </c>
      <c r="AB29" s="73" t="s">
        <v>20</v>
      </c>
      <c r="AC29" s="73" t="s">
        <v>20</v>
      </c>
    </row>
    <row r="30" spans="1:29" ht="17.25" thickBot="1" x14ac:dyDescent="0.25">
      <c r="A30" s="64" t="s">
        <v>74</v>
      </c>
      <c r="B30" s="65">
        <v>2</v>
      </c>
      <c r="C30" s="66" t="s">
        <v>62</v>
      </c>
      <c r="D30" s="43" t="s">
        <v>63</v>
      </c>
      <c r="E30" s="114" t="s">
        <v>66</v>
      </c>
      <c r="F30" s="43">
        <v>11</v>
      </c>
      <c r="G30" s="67" t="s">
        <v>67</v>
      </c>
      <c r="H30" s="64">
        <v>77</v>
      </c>
      <c r="I30" s="68" t="s">
        <v>68</v>
      </c>
      <c r="J30" s="69" t="s">
        <v>69</v>
      </c>
      <c r="K30" s="48" t="s">
        <v>64</v>
      </c>
      <c r="L30" s="47">
        <v>6.1714000000000002</v>
      </c>
      <c r="M30" s="45" t="s">
        <v>20</v>
      </c>
      <c r="N30" s="44" t="s">
        <v>20</v>
      </c>
      <c r="O30" s="70" t="s">
        <v>20</v>
      </c>
      <c r="P30" s="70" t="s">
        <v>20</v>
      </c>
      <c r="Q30" s="70" t="s">
        <v>20</v>
      </c>
      <c r="R30" s="70" t="s">
        <v>20</v>
      </c>
      <c r="S30" s="71" t="s">
        <v>20</v>
      </c>
      <c r="T30" s="72">
        <v>5.5E-2</v>
      </c>
      <c r="U30" s="71" t="s">
        <v>20</v>
      </c>
      <c r="V30" s="43" t="s">
        <v>65</v>
      </c>
      <c r="W30" s="67" t="s">
        <v>20</v>
      </c>
      <c r="X30" s="67" t="s">
        <v>71</v>
      </c>
      <c r="Y30" s="67" t="s">
        <v>18</v>
      </c>
      <c r="Z30" s="73" t="s">
        <v>72</v>
      </c>
      <c r="AA30" s="73" t="s">
        <v>73</v>
      </c>
      <c r="AB30" s="73" t="s">
        <v>20</v>
      </c>
      <c r="AC30" s="73" t="s">
        <v>20</v>
      </c>
    </row>
    <row r="31" spans="1:29" ht="17.25" thickBot="1" x14ac:dyDescent="0.25">
      <c r="A31" s="64" t="s">
        <v>74</v>
      </c>
      <c r="B31" s="65">
        <v>2</v>
      </c>
      <c r="C31" s="66" t="s">
        <v>62</v>
      </c>
      <c r="D31" s="43" t="s">
        <v>63</v>
      </c>
      <c r="E31" s="114" t="s">
        <v>66</v>
      </c>
      <c r="F31" s="43">
        <v>11</v>
      </c>
      <c r="G31" s="67" t="s">
        <v>67</v>
      </c>
      <c r="H31" s="64">
        <v>88</v>
      </c>
      <c r="I31" s="68" t="s">
        <v>68</v>
      </c>
      <c r="J31" s="69" t="s">
        <v>69</v>
      </c>
      <c r="K31" s="48" t="s">
        <v>64</v>
      </c>
      <c r="L31" s="47">
        <v>6.1714000000000002</v>
      </c>
      <c r="M31" s="45" t="s">
        <v>20</v>
      </c>
      <c r="N31" s="44" t="s">
        <v>20</v>
      </c>
      <c r="O31" s="70" t="s">
        <v>20</v>
      </c>
      <c r="P31" s="70" t="s">
        <v>20</v>
      </c>
      <c r="Q31" s="70" t="s">
        <v>20</v>
      </c>
      <c r="R31" s="70" t="s">
        <v>20</v>
      </c>
      <c r="S31" s="71" t="s">
        <v>20</v>
      </c>
      <c r="T31" s="72">
        <v>5.5E-2</v>
      </c>
      <c r="U31" s="71" t="s">
        <v>20</v>
      </c>
      <c r="V31" s="43" t="s">
        <v>65</v>
      </c>
      <c r="W31" s="67" t="s">
        <v>20</v>
      </c>
      <c r="X31" s="67" t="s">
        <v>71</v>
      </c>
      <c r="Y31" s="67" t="s">
        <v>18</v>
      </c>
      <c r="Z31" s="73" t="s">
        <v>72</v>
      </c>
      <c r="AA31" s="73" t="s">
        <v>73</v>
      </c>
      <c r="AB31" s="73" t="s">
        <v>20</v>
      </c>
      <c r="AC31" s="73" t="s">
        <v>20</v>
      </c>
    </row>
    <row r="32" spans="1:29" ht="17.25" thickBot="1" x14ac:dyDescent="0.25">
      <c r="A32" s="64" t="s">
        <v>74</v>
      </c>
      <c r="B32" s="65">
        <v>2</v>
      </c>
      <c r="C32" s="66" t="s">
        <v>62</v>
      </c>
      <c r="D32" s="43" t="s">
        <v>63</v>
      </c>
      <c r="E32" s="114" t="s">
        <v>66</v>
      </c>
      <c r="F32" s="43">
        <v>11</v>
      </c>
      <c r="G32" s="67" t="s">
        <v>67</v>
      </c>
      <c r="H32" s="64">
        <v>9</v>
      </c>
      <c r="I32" s="68" t="s">
        <v>68</v>
      </c>
      <c r="J32" s="69" t="s">
        <v>69</v>
      </c>
      <c r="K32" s="48" t="s">
        <v>64</v>
      </c>
      <c r="L32" s="47">
        <v>6.1714000000000002</v>
      </c>
      <c r="M32" s="45" t="s">
        <v>20</v>
      </c>
      <c r="N32" s="44" t="s">
        <v>20</v>
      </c>
      <c r="O32" s="70" t="s">
        <v>20</v>
      </c>
      <c r="P32" s="70" t="s">
        <v>20</v>
      </c>
      <c r="Q32" s="70" t="s">
        <v>20</v>
      </c>
      <c r="R32" s="70" t="s">
        <v>20</v>
      </c>
      <c r="S32" s="71" t="s">
        <v>20</v>
      </c>
      <c r="T32" s="72">
        <v>5.5E-2</v>
      </c>
      <c r="U32" s="71" t="s">
        <v>20</v>
      </c>
      <c r="V32" s="43" t="s">
        <v>65</v>
      </c>
      <c r="W32" s="67" t="s">
        <v>20</v>
      </c>
      <c r="X32" s="67" t="s">
        <v>71</v>
      </c>
      <c r="Y32" s="67" t="s">
        <v>18</v>
      </c>
      <c r="Z32" s="73" t="s">
        <v>72</v>
      </c>
      <c r="AA32" s="73" t="s">
        <v>73</v>
      </c>
      <c r="AB32" s="73" t="s">
        <v>20</v>
      </c>
      <c r="AC32" s="73" t="s">
        <v>20</v>
      </c>
    </row>
    <row r="33" spans="1:29" ht="17.25" thickBot="1" x14ac:dyDescent="0.25">
      <c r="A33" s="64" t="s">
        <v>74</v>
      </c>
      <c r="B33" s="65">
        <v>2</v>
      </c>
      <c r="C33" s="66" t="s">
        <v>62</v>
      </c>
      <c r="D33" s="43" t="s">
        <v>63</v>
      </c>
      <c r="E33" s="114" t="s">
        <v>66</v>
      </c>
      <c r="F33" s="43">
        <v>11</v>
      </c>
      <c r="G33" s="67" t="s">
        <v>67</v>
      </c>
      <c r="H33" s="64">
        <v>78</v>
      </c>
      <c r="I33" s="68" t="s">
        <v>68</v>
      </c>
      <c r="J33" s="69" t="s">
        <v>69</v>
      </c>
      <c r="K33" s="48" t="s">
        <v>64</v>
      </c>
      <c r="L33" s="47">
        <v>6.1714000000000002</v>
      </c>
      <c r="M33" s="45" t="s">
        <v>20</v>
      </c>
      <c r="N33" s="44" t="s">
        <v>20</v>
      </c>
      <c r="O33" s="70" t="s">
        <v>20</v>
      </c>
      <c r="P33" s="70" t="s">
        <v>20</v>
      </c>
      <c r="Q33" s="70" t="s">
        <v>20</v>
      </c>
      <c r="R33" s="70" t="s">
        <v>20</v>
      </c>
      <c r="S33" s="71" t="s">
        <v>20</v>
      </c>
      <c r="T33" s="72">
        <v>5.5E-2</v>
      </c>
      <c r="U33" s="71" t="s">
        <v>20</v>
      </c>
      <c r="V33" s="43" t="s">
        <v>65</v>
      </c>
      <c r="W33" s="67" t="s">
        <v>20</v>
      </c>
      <c r="X33" s="67" t="s">
        <v>71</v>
      </c>
      <c r="Y33" s="67" t="s">
        <v>18</v>
      </c>
      <c r="Z33" s="73" t="s">
        <v>72</v>
      </c>
      <c r="AA33" s="73" t="s">
        <v>73</v>
      </c>
      <c r="AB33" s="73" t="s">
        <v>20</v>
      </c>
      <c r="AC33" s="73" t="s">
        <v>20</v>
      </c>
    </row>
    <row r="34" spans="1:29" ht="17.25" thickBot="1" x14ac:dyDescent="0.25">
      <c r="A34" s="64" t="s">
        <v>74</v>
      </c>
      <c r="B34" s="65">
        <v>2</v>
      </c>
      <c r="C34" s="66" t="s">
        <v>62</v>
      </c>
      <c r="D34" s="43" t="s">
        <v>63</v>
      </c>
      <c r="E34" s="114" t="s">
        <v>66</v>
      </c>
      <c r="F34" s="43">
        <v>11</v>
      </c>
      <c r="G34" s="67" t="s">
        <v>67</v>
      </c>
      <c r="H34" s="64" t="s">
        <v>88</v>
      </c>
      <c r="I34" s="68" t="s">
        <v>68</v>
      </c>
      <c r="J34" s="69" t="s">
        <v>69</v>
      </c>
      <c r="K34" s="48" t="s">
        <v>64</v>
      </c>
      <c r="L34" s="47">
        <v>6.1714000000000002</v>
      </c>
      <c r="M34" s="45" t="s">
        <v>20</v>
      </c>
      <c r="N34" s="44" t="s">
        <v>20</v>
      </c>
      <c r="O34" s="70" t="s">
        <v>20</v>
      </c>
      <c r="P34" s="70" t="s">
        <v>20</v>
      </c>
      <c r="Q34" s="70" t="s">
        <v>20</v>
      </c>
      <c r="R34" s="70" t="s">
        <v>20</v>
      </c>
      <c r="S34" s="71" t="s">
        <v>20</v>
      </c>
      <c r="T34" s="72">
        <v>5.5E-2</v>
      </c>
      <c r="U34" s="71" t="s">
        <v>20</v>
      </c>
      <c r="V34" s="43" t="s">
        <v>65</v>
      </c>
      <c r="W34" s="67" t="s">
        <v>20</v>
      </c>
      <c r="X34" s="67" t="s">
        <v>71</v>
      </c>
      <c r="Y34" s="67" t="s">
        <v>18</v>
      </c>
      <c r="Z34" s="73" t="s">
        <v>72</v>
      </c>
      <c r="AA34" s="73" t="s">
        <v>73</v>
      </c>
      <c r="AB34" s="73" t="s">
        <v>20</v>
      </c>
      <c r="AC34" s="73" t="s">
        <v>20</v>
      </c>
    </row>
    <row r="35" spans="1:29" ht="17.25" thickBot="1" x14ac:dyDescent="0.25">
      <c r="A35" s="64" t="s">
        <v>74</v>
      </c>
      <c r="B35" s="65">
        <v>2</v>
      </c>
      <c r="C35" s="66" t="s">
        <v>62</v>
      </c>
      <c r="D35" s="43" t="s">
        <v>63</v>
      </c>
      <c r="E35" s="114" t="s">
        <v>66</v>
      </c>
      <c r="F35" s="43">
        <v>11</v>
      </c>
      <c r="G35" s="67" t="s">
        <v>67</v>
      </c>
      <c r="H35" s="64" t="s">
        <v>87</v>
      </c>
      <c r="I35" s="68" t="s">
        <v>68</v>
      </c>
      <c r="J35" s="69" t="s">
        <v>69</v>
      </c>
      <c r="K35" s="48" t="s">
        <v>64</v>
      </c>
      <c r="L35" s="47">
        <v>6.1714000000000002</v>
      </c>
      <c r="M35" s="45" t="s">
        <v>20</v>
      </c>
      <c r="N35" s="44" t="s">
        <v>20</v>
      </c>
      <c r="O35" s="70" t="s">
        <v>20</v>
      </c>
      <c r="P35" s="70" t="s">
        <v>20</v>
      </c>
      <c r="Q35" s="70" t="s">
        <v>20</v>
      </c>
      <c r="R35" s="70" t="s">
        <v>20</v>
      </c>
      <c r="S35" s="71" t="s">
        <v>20</v>
      </c>
      <c r="T35" s="72">
        <v>5.5E-2</v>
      </c>
      <c r="U35" s="71" t="s">
        <v>20</v>
      </c>
      <c r="V35" s="43" t="s">
        <v>65</v>
      </c>
      <c r="W35" s="67" t="s">
        <v>20</v>
      </c>
      <c r="X35" s="67" t="s">
        <v>71</v>
      </c>
      <c r="Y35" s="67" t="s">
        <v>18</v>
      </c>
      <c r="Z35" s="73" t="s">
        <v>72</v>
      </c>
      <c r="AA35" s="73" t="s">
        <v>73</v>
      </c>
      <c r="AB35" s="73" t="s">
        <v>20</v>
      </c>
      <c r="AC35" s="73" t="s">
        <v>20</v>
      </c>
    </row>
    <row r="36" spans="1:29" ht="17.25" thickBot="1" x14ac:dyDescent="0.25">
      <c r="A36" s="64" t="s">
        <v>74</v>
      </c>
      <c r="B36" s="65">
        <v>2</v>
      </c>
      <c r="C36" s="66" t="s">
        <v>62</v>
      </c>
      <c r="D36" s="43" t="s">
        <v>63</v>
      </c>
      <c r="E36" s="114" t="s">
        <v>66</v>
      </c>
      <c r="F36" s="43">
        <v>11</v>
      </c>
      <c r="G36" s="67" t="s">
        <v>67</v>
      </c>
      <c r="H36" s="64">
        <v>999</v>
      </c>
      <c r="I36" s="68" t="s">
        <v>68</v>
      </c>
      <c r="J36" s="69" t="s">
        <v>69</v>
      </c>
      <c r="K36" s="48" t="s">
        <v>64</v>
      </c>
      <c r="L36" s="47">
        <v>6.1714000000000002</v>
      </c>
      <c r="M36" s="45" t="s">
        <v>20</v>
      </c>
      <c r="N36" s="44" t="s">
        <v>20</v>
      </c>
      <c r="O36" s="70" t="s">
        <v>20</v>
      </c>
      <c r="P36" s="70" t="s">
        <v>20</v>
      </c>
      <c r="Q36" s="70" t="s">
        <v>20</v>
      </c>
      <c r="R36" s="70" t="s">
        <v>20</v>
      </c>
      <c r="S36" s="71" t="s">
        <v>20</v>
      </c>
      <c r="T36" s="72">
        <v>5.5E-2</v>
      </c>
      <c r="U36" s="71" t="s">
        <v>20</v>
      </c>
      <c r="V36" s="43" t="s">
        <v>65</v>
      </c>
      <c r="W36" s="67" t="s">
        <v>20</v>
      </c>
      <c r="X36" s="67" t="s">
        <v>71</v>
      </c>
      <c r="Y36" s="67" t="s">
        <v>18</v>
      </c>
      <c r="Z36" s="73" t="s">
        <v>72</v>
      </c>
      <c r="AA36" s="73" t="s">
        <v>73</v>
      </c>
      <c r="AB36" s="73" t="s">
        <v>20</v>
      </c>
      <c r="AC36" s="73" t="s">
        <v>20</v>
      </c>
    </row>
    <row r="37" spans="1:29" ht="17.25" thickBot="1" x14ac:dyDescent="0.25">
      <c r="A37" s="64" t="s">
        <v>74</v>
      </c>
      <c r="B37" s="65">
        <v>2</v>
      </c>
      <c r="C37" s="66" t="s">
        <v>62</v>
      </c>
      <c r="D37" s="43" t="s">
        <v>63</v>
      </c>
      <c r="E37" s="114" t="s">
        <v>66</v>
      </c>
      <c r="F37" s="43">
        <v>11</v>
      </c>
      <c r="G37" s="67" t="s">
        <v>67</v>
      </c>
      <c r="H37" s="64" t="s">
        <v>89</v>
      </c>
      <c r="I37" s="68" t="s">
        <v>68</v>
      </c>
      <c r="J37" s="69" t="s">
        <v>69</v>
      </c>
      <c r="K37" s="48" t="s">
        <v>64</v>
      </c>
      <c r="L37" s="47">
        <v>6.1714000000000002</v>
      </c>
      <c r="M37" s="45" t="s">
        <v>20</v>
      </c>
      <c r="N37" s="44" t="s">
        <v>20</v>
      </c>
      <c r="O37" s="70" t="s">
        <v>20</v>
      </c>
      <c r="P37" s="70" t="s">
        <v>20</v>
      </c>
      <c r="Q37" s="70" t="s">
        <v>20</v>
      </c>
      <c r="R37" s="70" t="s">
        <v>20</v>
      </c>
      <c r="S37" s="71" t="s">
        <v>20</v>
      </c>
      <c r="T37" s="72">
        <v>5.5E-2</v>
      </c>
      <c r="U37" s="71" t="s">
        <v>20</v>
      </c>
      <c r="V37" s="43" t="s">
        <v>65</v>
      </c>
      <c r="W37" s="67" t="s">
        <v>20</v>
      </c>
      <c r="X37" s="67" t="s">
        <v>71</v>
      </c>
      <c r="Y37" s="67" t="s">
        <v>18</v>
      </c>
      <c r="Z37" s="73" t="s">
        <v>72</v>
      </c>
      <c r="AA37" s="73" t="s">
        <v>73</v>
      </c>
      <c r="AB37" s="73" t="s">
        <v>20</v>
      </c>
      <c r="AC37" s="73" t="s">
        <v>20</v>
      </c>
    </row>
    <row r="38" spans="1:29" ht="17.25" thickBot="1" x14ac:dyDescent="0.25">
      <c r="A38" s="64" t="s">
        <v>74</v>
      </c>
      <c r="B38" s="65">
        <v>2</v>
      </c>
      <c r="C38" s="66" t="s">
        <v>62</v>
      </c>
      <c r="D38" s="43" t="s">
        <v>63</v>
      </c>
      <c r="E38" s="114" t="s">
        <v>66</v>
      </c>
      <c r="F38" s="43">
        <v>11</v>
      </c>
      <c r="G38" s="67" t="s">
        <v>67</v>
      </c>
      <c r="H38" s="64">
        <v>454</v>
      </c>
      <c r="I38" s="68" t="s">
        <v>68</v>
      </c>
      <c r="J38" s="69" t="s">
        <v>69</v>
      </c>
      <c r="K38" s="48" t="s">
        <v>64</v>
      </c>
      <c r="L38" s="47">
        <v>6.1714000000000002</v>
      </c>
      <c r="M38" s="45" t="s">
        <v>20</v>
      </c>
      <c r="N38" s="44" t="s">
        <v>20</v>
      </c>
      <c r="O38" s="70" t="s">
        <v>20</v>
      </c>
      <c r="P38" s="70" t="s">
        <v>20</v>
      </c>
      <c r="Q38" s="70" t="s">
        <v>20</v>
      </c>
      <c r="R38" s="70" t="s">
        <v>20</v>
      </c>
      <c r="S38" s="71" t="s">
        <v>20</v>
      </c>
      <c r="T38" s="72">
        <v>5.5E-2</v>
      </c>
      <c r="U38" s="71" t="s">
        <v>20</v>
      </c>
      <c r="V38" s="43" t="s">
        <v>65</v>
      </c>
      <c r="W38" s="67" t="s">
        <v>20</v>
      </c>
      <c r="X38" s="67" t="s">
        <v>71</v>
      </c>
      <c r="Y38" s="67" t="s">
        <v>18</v>
      </c>
      <c r="Z38" s="73" t="s">
        <v>72</v>
      </c>
      <c r="AA38" s="73" t="s">
        <v>73</v>
      </c>
      <c r="AB38" s="73" t="s">
        <v>20</v>
      </c>
      <c r="AC38" s="73" t="s">
        <v>20</v>
      </c>
    </row>
    <row r="39" spans="1:29" ht="17.25" thickBot="1" x14ac:dyDescent="0.25">
      <c r="A39" s="64" t="s">
        <v>74</v>
      </c>
      <c r="B39" s="65">
        <v>2</v>
      </c>
      <c r="C39" s="66" t="s">
        <v>62</v>
      </c>
      <c r="D39" s="43" t="s">
        <v>63</v>
      </c>
      <c r="E39" s="114" t="s">
        <v>66</v>
      </c>
      <c r="F39" s="43">
        <v>11</v>
      </c>
      <c r="G39" s="67" t="s">
        <v>67</v>
      </c>
      <c r="H39" s="64" t="s">
        <v>90</v>
      </c>
      <c r="I39" s="68" t="s">
        <v>68</v>
      </c>
      <c r="J39" s="69" t="s">
        <v>69</v>
      </c>
      <c r="K39" s="48" t="s">
        <v>64</v>
      </c>
      <c r="L39" s="47">
        <v>6.1714000000000002</v>
      </c>
      <c r="M39" s="45" t="s">
        <v>20</v>
      </c>
      <c r="N39" s="44" t="s">
        <v>20</v>
      </c>
      <c r="O39" s="70" t="s">
        <v>20</v>
      </c>
      <c r="P39" s="70" t="s">
        <v>20</v>
      </c>
      <c r="Q39" s="70" t="s">
        <v>20</v>
      </c>
      <c r="R39" s="70" t="s">
        <v>20</v>
      </c>
      <c r="S39" s="71" t="s">
        <v>20</v>
      </c>
      <c r="T39" s="72">
        <v>5.5E-2</v>
      </c>
      <c r="U39" s="71" t="s">
        <v>20</v>
      </c>
      <c r="V39" s="43" t="s">
        <v>65</v>
      </c>
      <c r="W39" s="67" t="s">
        <v>20</v>
      </c>
      <c r="X39" s="67" t="s">
        <v>71</v>
      </c>
      <c r="Y39" s="67" t="s">
        <v>18</v>
      </c>
      <c r="Z39" s="73" t="s">
        <v>72</v>
      </c>
      <c r="AA39" s="73" t="s">
        <v>73</v>
      </c>
      <c r="AB39" s="73" t="s">
        <v>20</v>
      </c>
      <c r="AC39" s="73" t="s">
        <v>20</v>
      </c>
    </row>
    <row r="40" spans="1:29" ht="17.25" thickBot="1" x14ac:dyDescent="0.25">
      <c r="A40" s="64" t="s">
        <v>74</v>
      </c>
      <c r="B40" s="65">
        <v>2</v>
      </c>
      <c r="C40" s="66" t="s">
        <v>62</v>
      </c>
      <c r="D40" s="43" t="s">
        <v>63</v>
      </c>
      <c r="E40" s="114" t="s">
        <v>66</v>
      </c>
      <c r="F40" s="43">
        <v>11</v>
      </c>
      <c r="G40" s="67" t="s">
        <v>67</v>
      </c>
      <c r="H40" s="64">
        <v>9999</v>
      </c>
      <c r="I40" s="68" t="s">
        <v>68</v>
      </c>
      <c r="J40" s="69" t="s">
        <v>69</v>
      </c>
      <c r="K40" s="48" t="s">
        <v>64</v>
      </c>
      <c r="L40" s="47">
        <v>6.1714000000000002</v>
      </c>
      <c r="M40" s="45" t="s">
        <v>20</v>
      </c>
      <c r="N40" s="44" t="s">
        <v>20</v>
      </c>
      <c r="O40" s="70" t="s">
        <v>20</v>
      </c>
      <c r="P40" s="70" t="s">
        <v>20</v>
      </c>
      <c r="Q40" s="70" t="s">
        <v>20</v>
      </c>
      <c r="R40" s="70" t="s">
        <v>20</v>
      </c>
      <c r="S40" s="71" t="s">
        <v>20</v>
      </c>
      <c r="T40" s="72">
        <v>5.5E-2</v>
      </c>
      <c r="U40" s="71" t="s">
        <v>20</v>
      </c>
      <c r="V40" s="43" t="s">
        <v>65</v>
      </c>
      <c r="W40" s="67" t="s">
        <v>20</v>
      </c>
      <c r="X40" s="67" t="s">
        <v>71</v>
      </c>
      <c r="Y40" s="67" t="s">
        <v>18</v>
      </c>
      <c r="Z40" s="73" t="s">
        <v>72</v>
      </c>
      <c r="AA40" s="73" t="s">
        <v>73</v>
      </c>
      <c r="AB40" s="73" t="s">
        <v>20</v>
      </c>
      <c r="AC40" s="73" t="s">
        <v>20</v>
      </c>
    </row>
    <row r="41" spans="1:29" ht="17.25" thickBot="1" x14ac:dyDescent="0.25">
      <c r="A41" s="64" t="s">
        <v>74</v>
      </c>
      <c r="B41" s="65">
        <v>2</v>
      </c>
      <c r="C41" s="66" t="s">
        <v>62</v>
      </c>
      <c r="D41" s="43" t="s">
        <v>63</v>
      </c>
      <c r="E41" s="114" t="s">
        <v>66</v>
      </c>
      <c r="F41" s="43">
        <v>11</v>
      </c>
      <c r="G41" s="67" t="s">
        <v>67</v>
      </c>
      <c r="H41" s="64">
        <v>5545</v>
      </c>
      <c r="I41" s="68" t="s">
        <v>68</v>
      </c>
      <c r="J41" s="69" t="s">
        <v>69</v>
      </c>
      <c r="K41" s="48" t="s">
        <v>64</v>
      </c>
      <c r="L41" s="47">
        <v>6.1714000000000002</v>
      </c>
      <c r="M41" s="45" t="s">
        <v>20</v>
      </c>
      <c r="N41" s="44" t="s">
        <v>20</v>
      </c>
      <c r="O41" s="70" t="s">
        <v>20</v>
      </c>
      <c r="P41" s="70" t="s">
        <v>20</v>
      </c>
      <c r="Q41" s="70" t="s">
        <v>20</v>
      </c>
      <c r="R41" s="70" t="s">
        <v>20</v>
      </c>
      <c r="S41" s="71" t="s">
        <v>20</v>
      </c>
      <c r="T41" s="72">
        <v>5.5E-2</v>
      </c>
      <c r="U41" s="71" t="s">
        <v>20</v>
      </c>
      <c r="V41" s="43" t="s">
        <v>65</v>
      </c>
      <c r="W41" s="67" t="s">
        <v>20</v>
      </c>
      <c r="X41" s="67" t="s">
        <v>71</v>
      </c>
      <c r="Y41" s="67" t="s">
        <v>18</v>
      </c>
      <c r="Z41" s="73" t="s">
        <v>72</v>
      </c>
      <c r="AA41" s="73" t="s">
        <v>73</v>
      </c>
      <c r="AB41" s="73" t="s">
        <v>20</v>
      </c>
      <c r="AC41" s="73" t="s">
        <v>20</v>
      </c>
    </row>
    <row r="42" spans="1:29" ht="17.25" thickBot="1" x14ac:dyDescent="0.25">
      <c r="A42" s="64" t="s">
        <v>74</v>
      </c>
      <c r="B42" s="65">
        <v>2</v>
      </c>
      <c r="C42" s="66" t="s">
        <v>62</v>
      </c>
      <c r="D42" s="43" t="s">
        <v>63</v>
      </c>
      <c r="E42" s="114" t="s">
        <v>66</v>
      </c>
      <c r="F42" s="43">
        <v>11</v>
      </c>
      <c r="G42" s="67" t="s">
        <v>67</v>
      </c>
      <c r="H42" s="64" t="s">
        <v>86</v>
      </c>
      <c r="I42" s="68" t="s">
        <v>68</v>
      </c>
      <c r="J42" s="69" t="s">
        <v>69</v>
      </c>
      <c r="K42" s="48" t="s">
        <v>64</v>
      </c>
      <c r="L42" s="47">
        <v>6.1714000000000002</v>
      </c>
      <c r="M42" s="45" t="s">
        <v>20</v>
      </c>
      <c r="N42" s="44" t="s">
        <v>20</v>
      </c>
      <c r="O42" s="70" t="s">
        <v>20</v>
      </c>
      <c r="P42" s="70" t="s">
        <v>20</v>
      </c>
      <c r="Q42" s="70" t="s">
        <v>20</v>
      </c>
      <c r="R42" s="70" t="s">
        <v>20</v>
      </c>
      <c r="S42" s="71" t="s">
        <v>20</v>
      </c>
      <c r="T42" s="72">
        <v>5.5E-2</v>
      </c>
      <c r="U42" s="71" t="s">
        <v>20</v>
      </c>
      <c r="V42" s="43" t="s">
        <v>65</v>
      </c>
      <c r="W42" s="67" t="s">
        <v>20</v>
      </c>
      <c r="X42" s="67" t="s">
        <v>71</v>
      </c>
      <c r="Y42" s="67" t="s">
        <v>18</v>
      </c>
      <c r="Z42" s="73" t="s">
        <v>72</v>
      </c>
      <c r="AA42" s="73" t="s">
        <v>73</v>
      </c>
      <c r="AB42" s="73" t="s">
        <v>20</v>
      </c>
      <c r="AC42" s="73" t="s">
        <v>20</v>
      </c>
    </row>
    <row r="43" spans="1:29" ht="17.25" thickBot="1" x14ac:dyDescent="0.25">
      <c r="A43" s="64" t="s">
        <v>74</v>
      </c>
      <c r="B43" s="65">
        <v>2</v>
      </c>
      <c r="C43" s="66" t="s">
        <v>62</v>
      </c>
      <c r="D43" s="43" t="s">
        <v>63</v>
      </c>
      <c r="E43" s="114" t="s">
        <v>66</v>
      </c>
      <c r="F43" s="43">
        <v>11</v>
      </c>
      <c r="G43" s="67" t="s">
        <v>67</v>
      </c>
      <c r="H43" s="64" t="s">
        <v>85</v>
      </c>
      <c r="I43" s="68" t="s">
        <v>68</v>
      </c>
      <c r="J43" s="69" t="s">
        <v>69</v>
      </c>
      <c r="K43" s="48" t="s">
        <v>64</v>
      </c>
      <c r="L43" s="47">
        <v>6.1714000000000002</v>
      </c>
      <c r="M43" s="45" t="s">
        <v>20</v>
      </c>
      <c r="N43" s="44" t="s">
        <v>20</v>
      </c>
      <c r="O43" s="70" t="s">
        <v>20</v>
      </c>
      <c r="P43" s="70" t="s">
        <v>20</v>
      </c>
      <c r="Q43" s="70" t="s">
        <v>20</v>
      </c>
      <c r="R43" s="70" t="s">
        <v>20</v>
      </c>
      <c r="S43" s="71" t="s">
        <v>20</v>
      </c>
      <c r="T43" s="72">
        <v>5.5E-2</v>
      </c>
      <c r="U43" s="71" t="s">
        <v>20</v>
      </c>
      <c r="V43" s="43" t="s">
        <v>65</v>
      </c>
      <c r="W43" s="67" t="s">
        <v>20</v>
      </c>
      <c r="X43" s="67" t="s">
        <v>71</v>
      </c>
      <c r="Y43" s="67" t="s">
        <v>18</v>
      </c>
      <c r="Z43" s="73" t="s">
        <v>72</v>
      </c>
      <c r="AA43" s="73" t="s">
        <v>73</v>
      </c>
      <c r="AB43" s="73" t="s">
        <v>20</v>
      </c>
      <c r="AC43" s="73" t="s">
        <v>20</v>
      </c>
    </row>
    <row r="44" spans="1:29" ht="17.25" thickBot="1" x14ac:dyDescent="0.25">
      <c r="A44" s="64" t="s">
        <v>74</v>
      </c>
      <c r="B44" s="65">
        <v>2</v>
      </c>
      <c r="C44" s="66" t="s">
        <v>62</v>
      </c>
      <c r="D44" s="43" t="s">
        <v>63</v>
      </c>
      <c r="E44" s="114" t="s">
        <v>66</v>
      </c>
      <c r="F44" s="43">
        <v>11</v>
      </c>
      <c r="G44" s="67" t="s">
        <v>67</v>
      </c>
      <c r="H44" s="64" t="s">
        <v>84</v>
      </c>
      <c r="I44" s="68" t="s">
        <v>68</v>
      </c>
      <c r="J44" s="69" t="s">
        <v>69</v>
      </c>
      <c r="K44" s="48" t="s">
        <v>64</v>
      </c>
      <c r="L44" s="47">
        <v>6.1714000000000002</v>
      </c>
      <c r="M44" s="45" t="s">
        <v>20</v>
      </c>
      <c r="N44" s="44" t="s">
        <v>20</v>
      </c>
      <c r="O44" s="70" t="s">
        <v>20</v>
      </c>
      <c r="P44" s="70" t="s">
        <v>20</v>
      </c>
      <c r="Q44" s="70" t="s">
        <v>20</v>
      </c>
      <c r="R44" s="70" t="s">
        <v>20</v>
      </c>
      <c r="S44" s="71" t="s">
        <v>20</v>
      </c>
      <c r="T44" s="72">
        <v>5.5E-2</v>
      </c>
      <c r="U44" s="71" t="s">
        <v>20</v>
      </c>
      <c r="V44" s="43" t="s">
        <v>65</v>
      </c>
      <c r="W44" s="67" t="s">
        <v>20</v>
      </c>
      <c r="X44" s="67" t="s">
        <v>71</v>
      </c>
      <c r="Y44" s="67" t="s">
        <v>18</v>
      </c>
      <c r="Z44" s="73" t="s">
        <v>72</v>
      </c>
      <c r="AA44" s="73" t="s">
        <v>73</v>
      </c>
      <c r="AB44" s="73" t="s">
        <v>20</v>
      </c>
      <c r="AC44" s="73" t="s">
        <v>20</v>
      </c>
    </row>
    <row r="45" spans="1:29" ht="17.25" thickBot="1" x14ac:dyDescent="0.25">
      <c r="A45" s="64" t="s">
        <v>74</v>
      </c>
      <c r="B45" s="65">
        <v>2</v>
      </c>
      <c r="C45" s="66" t="s">
        <v>62</v>
      </c>
      <c r="D45" s="43" t="s">
        <v>63</v>
      </c>
      <c r="E45" s="114" t="s">
        <v>66</v>
      </c>
      <c r="F45" s="43">
        <v>11</v>
      </c>
      <c r="G45" s="67" t="s">
        <v>67</v>
      </c>
      <c r="H45" s="64" t="s">
        <v>91</v>
      </c>
      <c r="I45" s="68" t="s">
        <v>68</v>
      </c>
      <c r="J45" s="69" t="s">
        <v>69</v>
      </c>
      <c r="K45" s="48" t="s">
        <v>64</v>
      </c>
      <c r="L45" s="47">
        <v>6.1714000000000002</v>
      </c>
      <c r="M45" s="45" t="s">
        <v>20</v>
      </c>
      <c r="N45" s="44" t="s">
        <v>20</v>
      </c>
      <c r="O45" s="70" t="s">
        <v>20</v>
      </c>
      <c r="P45" s="70" t="s">
        <v>20</v>
      </c>
      <c r="Q45" s="70" t="s">
        <v>20</v>
      </c>
      <c r="R45" s="70" t="s">
        <v>20</v>
      </c>
      <c r="S45" s="71" t="s">
        <v>20</v>
      </c>
      <c r="T45" s="72">
        <v>5.5E-2</v>
      </c>
      <c r="U45" s="71" t="s">
        <v>20</v>
      </c>
      <c r="V45" s="43" t="s">
        <v>65</v>
      </c>
      <c r="W45" s="67" t="s">
        <v>20</v>
      </c>
      <c r="X45" s="67" t="s">
        <v>71</v>
      </c>
      <c r="Y45" s="67" t="s">
        <v>18</v>
      </c>
      <c r="Z45" s="73" t="s">
        <v>72</v>
      </c>
      <c r="AA45" s="73" t="s">
        <v>73</v>
      </c>
      <c r="AB45" s="73" t="s">
        <v>20</v>
      </c>
      <c r="AC45" s="73" t="s">
        <v>20</v>
      </c>
    </row>
    <row r="46" spans="1:29" ht="17.25" thickBot="1" x14ac:dyDescent="0.25">
      <c r="A46" s="64"/>
      <c r="B46" s="65">
        <v>2</v>
      </c>
      <c r="C46" s="66" t="s">
        <v>62</v>
      </c>
      <c r="D46" s="43" t="s">
        <v>63</v>
      </c>
      <c r="E46" s="114" t="s">
        <v>66</v>
      </c>
      <c r="F46" s="43">
        <v>11</v>
      </c>
      <c r="G46" s="67" t="s">
        <v>67</v>
      </c>
      <c r="H46" s="64" t="s">
        <v>75</v>
      </c>
      <c r="I46" s="68" t="s">
        <v>68</v>
      </c>
      <c r="J46" s="69" t="s">
        <v>69</v>
      </c>
      <c r="K46" s="48" t="s">
        <v>64</v>
      </c>
      <c r="L46" s="47">
        <v>6.1714000000000002</v>
      </c>
      <c r="M46" s="45" t="s">
        <v>20</v>
      </c>
      <c r="N46" s="44" t="s">
        <v>20</v>
      </c>
      <c r="O46" s="70" t="s">
        <v>20</v>
      </c>
      <c r="P46" s="70" t="s">
        <v>20</v>
      </c>
      <c r="Q46" s="70" t="s">
        <v>20</v>
      </c>
      <c r="R46" s="70" t="s">
        <v>20</v>
      </c>
      <c r="S46" s="71" t="s">
        <v>20</v>
      </c>
      <c r="T46" s="72">
        <v>5.5E-2</v>
      </c>
      <c r="U46" s="71" t="s">
        <v>20</v>
      </c>
      <c r="V46" s="43" t="s">
        <v>65</v>
      </c>
      <c r="W46" s="67" t="s">
        <v>20</v>
      </c>
      <c r="X46" s="67" t="s">
        <v>71</v>
      </c>
      <c r="Y46" s="67" t="s">
        <v>18</v>
      </c>
      <c r="Z46" s="73" t="s">
        <v>72</v>
      </c>
      <c r="AA46" s="73" t="s">
        <v>73</v>
      </c>
      <c r="AB46" s="73" t="s">
        <v>20</v>
      </c>
      <c r="AC46" s="73" t="s">
        <v>20</v>
      </c>
    </row>
    <row r="47" spans="1:29" ht="17.25" thickBot="1" x14ac:dyDescent="0.25">
      <c r="A47" s="64"/>
      <c r="B47" s="65">
        <v>2</v>
      </c>
      <c r="C47" s="66" t="s">
        <v>62</v>
      </c>
      <c r="D47" s="43" t="s">
        <v>63</v>
      </c>
      <c r="E47" s="114" t="s">
        <v>66</v>
      </c>
      <c r="F47" s="43">
        <v>11</v>
      </c>
      <c r="G47" s="67" t="s">
        <v>67</v>
      </c>
      <c r="H47" s="64" t="s">
        <v>82</v>
      </c>
      <c r="I47" s="68" t="s">
        <v>68</v>
      </c>
      <c r="J47" s="69" t="s">
        <v>69</v>
      </c>
      <c r="K47" s="48" t="s">
        <v>64</v>
      </c>
      <c r="L47" s="47">
        <v>6.1714000000000002</v>
      </c>
      <c r="M47" s="45" t="s">
        <v>20</v>
      </c>
      <c r="N47" s="44" t="s">
        <v>20</v>
      </c>
      <c r="O47" s="70" t="s">
        <v>20</v>
      </c>
      <c r="P47" s="70" t="s">
        <v>20</v>
      </c>
      <c r="Q47" s="70" t="s">
        <v>20</v>
      </c>
      <c r="R47" s="70" t="s">
        <v>20</v>
      </c>
      <c r="S47" s="71" t="s">
        <v>20</v>
      </c>
      <c r="T47" s="72">
        <v>5.5E-2</v>
      </c>
      <c r="U47" s="71" t="s">
        <v>20</v>
      </c>
      <c r="V47" s="43" t="s">
        <v>65</v>
      </c>
      <c r="W47" s="67" t="s">
        <v>20</v>
      </c>
      <c r="X47" s="67" t="s">
        <v>71</v>
      </c>
      <c r="Y47" s="67" t="s">
        <v>18</v>
      </c>
      <c r="Z47" s="73" t="s">
        <v>72</v>
      </c>
      <c r="AA47" s="73" t="s">
        <v>73</v>
      </c>
      <c r="AB47" s="73" t="s">
        <v>20</v>
      </c>
      <c r="AC47" s="73" t="s">
        <v>20</v>
      </c>
    </row>
    <row r="48" spans="1:29" ht="17.25" thickBot="1" x14ac:dyDescent="0.25">
      <c r="A48" s="64"/>
      <c r="B48" s="65">
        <v>2</v>
      </c>
      <c r="C48" s="66" t="s">
        <v>62</v>
      </c>
      <c r="D48" s="43" t="s">
        <v>63</v>
      </c>
      <c r="E48" s="114" t="s">
        <v>66</v>
      </c>
      <c r="F48" s="43">
        <v>11</v>
      </c>
      <c r="G48" s="67" t="s">
        <v>67</v>
      </c>
      <c r="H48" s="64" t="s">
        <v>76</v>
      </c>
      <c r="I48" s="68" t="s">
        <v>68</v>
      </c>
      <c r="J48" s="69" t="s">
        <v>69</v>
      </c>
      <c r="K48" s="48" t="s">
        <v>64</v>
      </c>
      <c r="L48" s="47">
        <v>6.1714000000000002</v>
      </c>
      <c r="M48" s="45" t="s">
        <v>20</v>
      </c>
      <c r="N48" s="44" t="s">
        <v>20</v>
      </c>
      <c r="O48" s="70" t="s">
        <v>20</v>
      </c>
      <c r="P48" s="70" t="s">
        <v>20</v>
      </c>
      <c r="Q48" s="70" t="s">
        <v>20</v>
      </c>
      <c r="R48" s="70" t="s">
        <v>20</v>
      </c>
      <c r="S48" s="71" t="s">
        <v>20</v>
      </c>
      <c r="T48" s="72">
        <v>5.5E-2</v>
      </c>
      <c r="U48" s="71" t="s">
        <v>20</v>
      </c>
      <c r="V48" s="43" t="s">
        <v>65</v>
      </c>
      <c r="W48" s="67" t="s">
        <v>20</v>
      </c>
      <c r="X48" s="67" t="s">
        <v>71</v>
      </c>
      <c r="Y48" s="67" t="s">
        <v>18</v>
      </c>
      <c r="Z48" s="73" t="s">
        <v>72</v>
      </c>
      <c r="AA48" s="73" t="s">
        <v>73</v>
      </c>
      <c r="AB48" s="73" t="s">
        <v>20</v>
      </c>
      <c r="AC48" s="73" t="s">
        <v>20</v>
      </c>
    </row>
    <row r="49" spans="1:29" ht="17.25" thickBot="1" x14ac:dyDescent="0.25">
      <c r="A49" s="64"/>
      <c r="B49" s="65">
        <v>2</v>
      </c>
      <c r="C49" s="66" t="s">
        <v>62</v>
      </c>
      <c r="D49" s="43" t="s">
        <v>63</v>
      </c>
      <c r="E49" s="114" t="s">
        <v>66</v>
      </c>
      <c r="F49" s="43">
        <v>11</v>
      </c>
      <c r="G49" s="67" t="s">
        <v>67</v>
      </c>
      <c r="H49" s="64" t="s">
        <v>76</v>
      </c>
      <c r="I49" s="68" t="s">
        <v>68</v>
      </c>
      <c r="J49" s="69" t="s">
        <v>69</v>
      </c>
      <c r="K49" s="48" t="s">
        <v>64</v>
      </c>
      <c r="L49" s="47">
        <v>6.1714000000000002</v>
      </c>
      <c r="M49" s="45" t="s">
        <v>20</v>
      </c>
      <c r="N49" s="44" t="s">
        <v>20</v>
      </c>
      <c r="O49" s="70" t="s">
        <v>20</v>
      </c>
      <c r="P49" s="70" t="s">
        <v>20</v>
      </c>
      <c r="Q49" s="70" t="s">
        <v>20</v>
      </c>
      <c r="R49" s="70" t="s">
        <v>20</v>
      </c>
      <c r="S49" s="71" t="s">
        <v>20</v>
      </c>
      <c r="T49" s="72">
        <v>5.5E-2</v>
      </c>
      <c r="U49" s="71" t="s">
        <v>20</v>
      </c>
      <c r="V49" s="43" t="s">
        <v>65</v>
      </c>
      <c r="W49" s="67" t="s">
        <v>20</v>
      </c>
      <c r="X49" s="67" t="s">
        <v>71</v>
      </c>
      <c r="Y49" s="67" t="s">
        <v>18</v>
      </c>
      <c r="Z49" s="73" t="s">
        <v>72</v>
      </c>
      <c r="AA49" s="73" t="s">
        <v>73</v>
      </c>
      <c r="AB49" s="73" t="s">
        <v>20</v>
      </c>
      <c r="AC49" s="73" t="s">
        <v>20</v>
      </c>
    </row>
    <row r="50" spans="1:29" ht="17.25" thickBot="1" x14ac:dyDescent="0.25">
      <c r="A50" s="64"/>
      <c r="B50" s="65">
        <v>2</v>
      </c>
      <c r="C50" s="66" t="s">
        <v>62</v>
      </c>
      <c r="D50" s="43" t="s">
        <v>63</v>
      </c>
      <c r="E50" s="114" t="s">
        <v>66</v>
      </c>
      <c r="F50" s="43">
        <v>11</v>
      </c>
      <c r="G50" s="67" t="s">
        <v>67</v>
      </c>
      <c r="H50" s="64" t="s">
        <v>77</v>
      </c>
      <c r="I50" s="68" t="s">
        <v>68</v>
      </c>
      <c r="J50" s="69" t="s">
        <v>69</v>
      </c>
      <c r="K50" s="48" t="s">
        <v>64</v>
      </c>
      <c r="L50" s="47">
        <v>6.1714000000000002</v>
      </c>
      <c r="M50" s="45" t="s">
        <v>20</v>
      </c>
      <c r="N50" s="44" t="s">
        <v>20</v>
      </c>
      <c r="O50" s="70" t="s">
        <v>20</v>
      </c>
      <c r="P50" s="70" t="s">
        <v>20</v>
      </c>
      <c r="Q50" s="70" t="s">
        <v>20</v>
      </c>
      <c r="R50" s="70" t="s">
        <v>20</v>
      </c>
      <c r="S50" s="71" t="s">
        <v>20</v>
      </c>
      <c r="T50" s="72">
        <v>5.5E-2</v>
      </c>
      <c r="U50" s="71" t="s">
        <v>20</v>
      </c>
      <c r="V50" s="43" t="s">
        <v>65</v>
      </c>
      <c r="W50" s="67" t="s">
        <v>20</v>
      </c>
      <c r="X50" s="67" t="s">
        <v>71</v>
      </c>
      <c r="Y50" s="67" t="s">
        <v>18</v>
      </c>
      <c r="Z50" s="73" t="s">
        <v>72</v>
      </c>
      <c r="AA50" s="73" t="s">
        <v>73</v>
      </c>
      <c r="AB50" s="73" t="s">
        <v>20</v>
      </c>
      <c r="AC50" s="73" t="s">
        <v>20</v>
      </c>
    </row>
    <row r="51" spans="1:29" ht="17.25" thickBot="1" x14ac:dyDescent="0.25">
      <c r="A51" s="64"/>
      <c r="B51" s="65">
        <v>2</v>
      </c>
      <c r="C51" s="66" t="s">
        <v>62</v>
      </c>
      <c r="D51" s="43" t="s">
        <v>63</v>
      </c>
      <c r="E51" s="114" t="s">
        <v>66</v>
      </c>
      <c r="F51" s="43">
        <v>11</v>
      </c>
      <c r="G51" s="67" t="s">
        <v>67</v>
      </c>
      <c r="H51" s="64" t="s">
        <v>78</v>
      </c>
      <c r="I51" s="68" t="s">
        <v>68</v>
      </c>
      <c r="J51" s="69" t="s">
        <v>69</v>
      </c>
      <c r="K51" s="48" t="s">
        <v>64</v>
      </c>
      <c r="L51" s="47">
        <v>6.1714000000000002</v>
      </c>
      <c r="M51" s="45" t="s">
        <v>20</v>
      </c>
      <c r="N51" s="44" t="s">
        <v>20</v>
      </c>
      <c r="O51" s="70" t="s">
        <v>20</v>
      </c>
      <c r="P51" s="70" t="s">
        <v>20</v>
      </c>
      <c r="Q51" s="70" t="s">
        <v>20</v>
      </c>
      <c r="R51" s="70" t="s">
        <v>20</v>
      </c>
      <c r="S51" s="71" t="s">
        <v>20</v>
      </c>
      <c r="T51" s="72">
        <v>5.5E-2</v>
      </c>
      <c r="U51" s="71" t="s">
        <v>20</v>
      </c>
      <c r="V51" s="43" t="s">
        <v>65</v>
      </c>
      <c r="W51" s="67" t="s">
        <v>20</v>
      </c>
      <c r="X51" s="67" t="s">
        <v>71</v>
      </c>
      <c r="Y51" s="67" t="s">
        <v>18</v>
      </c>
      <c r="Z51" s="73" t="s">
        <v>72</v>
      </c>
      <c r="AA51" s="73" t="s">
        <v>73</v>
      </c>
      <c r="AB51" s="73" t="s">
        <v>20</v>
      </c>
      <c r="AC51" s="73" t="s">
        <v>20</v>
      </c>
    </row>
    <row r="52" spans="1:29" ht="17.25" thickBot="1" x14ac:dyDescent="0.25">
      <c r="A52" s="64"/>
      <c r="B52" s="65">
        <v>2</v>
      </c>
      <c r="C52" s="66" t="s">
        <v>62</v>
      </c>
      <c r="D52" s="43" t="s">
        <v>63</v>
      </c>
      <c r="E52" s="114" t="s">
        <v>66</v>
      </c>
      <c r="F52" s="43">
        <v>11</v>
      </c>
      <c r="G52" s="67" t="s">
        <v>67</v>
      </c>
      <c r="H52" s="64" t="s">
        <v>79</v>
      </c>
      <c r="I52" s="68" t="s">
        <v>68</v>
      </c>
      <c r="J52" s="69" t="s">
        <v>69</v>
      </c>
      <c r="K52" s="48" t="s">
        <v>64</v>
      </c>
      <c r="L52" s="47">
        <v>6.1714000000000002</v>
      </c>
      <c r="M52" s="45" t="s">
        <v>20</v>
      </c>
      <c r="N52" s="44" t="s">
        <v>20</v>
      </c>
      <c r="O52" s="70" t="s">
        <v>20</v>
      </c>
      <c r="P52" s="70" t="s">
        <v>20</v>
      </c>
      <c r="Q52" s="70" t="s">
        <v>20</v>
      </c>
      <c r="R52" s="70" t="s">
        <v>20</v>
      </c>
      <c r="S52" s="71" t="s">
        <v>20</v>
      </c>
      <c r="T52" s="72">
        <v>5.5E-2</v>
      </c>
      <c r="U52" s="71" t="s">
        <v>20</v>
      </c>
      <c r="V52" s="43" t="s">
        <v>65</v>
      </c>
      <c r="W52" s="67" t="s">
        <v>20</v>
      </c>
      <c r="X52" s="67" t="s">
        <v>71</v>
      </c>
      <c r="Y52" s="67" t="s">
        <v>18</v>
      </c>
      <c r="Z52" s="73" t="s">
        <v>72</v>
      </c>
      <c r="AA52" s="73" t="s">
        <v>73</v>
      </c>
      <c r="AB52" s="73" t="s">
        <v>20</v>
      </c>
      <c r="AC52" s="73" t="s">
        <v>20</v>
      </c>
    </row>
    <row r="53" spans="1:29" ht="17.25" thickBot="1" x14ac:dyDescent="0.25">
      <c r="A53" s="64"/>
      <c r="B53" s="65">
        <v>2</v>
      </c>
      <c r="C53" s="66" t="s">
        <v>62</v>
      </c>
      <c r="D53" s="43" t="s">
        <v>63</v>
      </c>
      <c r="E53" s="114" t="s">
        <v>66</v>
      </c>
      <c r="F53" s="43">
        <v>11</v>
      </c>
      <c r="G53" s="67" t="s">
        <v>67</v>
      </c>
      <c r="H53" s="64" t="s">
        <v>81</v>
      </c>
      <c r="I53" s="68" t="s">
        <v>68</v>
      </c>
      <c r="J53" s="69" t="s">
        <v>69</v>
      </c>
      <c r="K53" s="48" t="s">
        <v>64</v>
      </c>
      <c r="L53" s="47">
        <v>6.1714000000000002</v>
      </c>
      <c r="M53" s="45" t="s">
        <v>20</v>
      </c>
      <c r="N53" s="44" t="s">
        <v>20</v>
      </c>
      <c r="O53" s="70" t="s">
        <v>20</v>
      </c>
      <c r="P53" s="70" t="s">
        <v>20</v>
      </c>
      <c r="Q53" s="70" t="s">
        <v>20</v>
      </c>
      <c r="R53" s="70" t="s">
        <v>20</v>
      </c>
      <c r="S53" s="71" t="s">
        <v>20</v>
      </c>
      <c r="T53" s="72">
        <v>5.5E-2</v>
      </c>
      <c r="U53" s="71" t="s">
        <v>20</v>
      </c>
      <c r="V53" s="43" t="s">
        <v>65</v>
      </c>
      <c r="W53" s="67" t="s">
        <v>20</v>
      </c>
      <c r="X53" s="67" t="s">
        <v>71</v>
      </c>
      <c r="Y53" s="67" t="s">
        <v>18</v>
      </c>
      <c r="Z53" s="73" t="s">
        <v>72</v>
      </c>
      <c r="AA53" s="73" t="s">
        <v>73</v>
      </c>
      <c r="AB53" s="73" t="s">
        <v>20</v>
      </c>
      <c r="AC53" s="73" t="s">
        <v>20</v>
      </c>
    </row>
    <row r="54" spans="1:29" ht="17.25" thickBot="1" x14ac:dyDescent="0.25">
      <c r="A54" s="64"/>
      <c r="B54" s="65">
        <v>2</v>
      </c>
      <c r="C54" s="66" t="s">
        <v>62</v>
      </c>
      <c r="D54" s="43" t="s">
        <v>63</v>
      </c>
      <c r="E54" s="114" t="s">
        <v>66</v>
      </c>
      <c r="F54" s="43">
        <v>11</v>
      </c>
      <c r="G54" s="67" t="s">
        <v>67</v>
      </c>
      <c r="H54" s="64" t="s">
        <v>80</v>
      </c>
      <c r="I54" s="68" t="s">
        <v>68</v>
      </c>
      <c r="J54" s="69" t="s">
        <v>69</v>
      </c>
      <c r="K54" s="48" t="s">
        <v>64</v>
      </c>
      <c r="L54" s="47">
        <v>6.1714000000000002</v>
      </c>
      <c r="M54" s="45" t="s">
        <v>20</v>
      </c>
      <c r="N54" s="44" t="s">
        <v>20</v>
      </c>
      <c r="O54" s="70" t="s">
        <v>20</v>
      </c>
      <c r="P54" s="70" t="s">
        <v>20</v>
      </c>
      <c r="Q54" s="70" t="s">
        <v>20</v>
      </c>
      <c r="R54" s="70" t="s">
        <v>20</v>
      </c>
      <c r="S54" s="71" t="s">
        <v>20</v>
      </c>
      <c r="T54" s="72">
        <v>5.5E-2</v>
      </c>
      <c r="U54" s="71" t="s">
        <v>20</v>
      </c>
      <c r="V54" s="43" t="s">
        <v>65</v>
      </c>
      <c r="W54" s="67" t="s">
        <v>20</v>
      </c>
      <c r="X54" s="67" t="s">
        <v>71</v>
      </c>
      <c r="Y54" s="67" t="s">
        <v>18</v>
      </c>
      <c r="Z54" s="73" t="s">
        <v>72</v>
      </c>
      <c r="AA54" s="73" t="s">
        <v>73</v>
      </c>
      <c r="AB54" s="73" t="s">
        <v>20</v>
      </c>
      <c r="AC54" s="73" t="s">
        <v>20</v>
      </c>
    </row>
    <row r="55" spans="1:29" ht="17.25" thickBot="1" x14ac:dyDescent="0.25">
      <c r="A55" s="64"/>
      <c r="B55" s="65">
        <v>2</v>
      </c>
      <c r="C55" s="66" t="s">
        <v>62</v>
      </c>
      <c r="D55" s="43" t="s">
        <v>63</v>
      </c>
      <c r="E55" s="114" t="s">
        <v>66</v>
      </c>
      <c r="F55" s="43">
        <v>11</v>
      </c>
      <c r="G55" s="67" t="s">
        <v>67</v>
      </c>
      <c r="H55" s="64">
        <v>56788</v>
      </c>
      <c r="I55" s="68" t="s">
        <v>68</v>
      </c>
      <c r="J55" s="69" t="s">
        <v>69</v>
      </c>
      <c r="K55" s="48" t="s">
        <v>64</v>
      </c>
      <c r="L55" s="47">
        <v>6.1714000000000002</v>
      </c>
      <c r="M55" s="45" t="s">
        <v>20</v>
      </c>
      <c r="N55" s="44" t="s">
        <v>20</v>
      </c>
      <c r="O55" s="70" t="s">
        <v>20</v>
      </c>
      <c r="P55" s="70" t="s">
        <v>20</v>
      </c>
      <c r="Q55" s="70" t="s">
        <v>20</v>
      </c>
      <c r="R55" s="70" t="s">
        <v>20</v>
      </c>
      <c r="S55" s="71" t="s">
        <v>20</v>
      </c>
      <c r="T55" s="72">
        <v>5.5E-2</v>
      </c>
      <c r="U55" s="71" t="s">
        <v>20</v>
      </c>
      <c r="V55" s="43" t="s">
        <v>65</v>
      </c>
      <c r="W55" s="67" t="s">
        <v>20</v>
      </c>
      <c r="X55" s="67" t="s">
        <v>71</v>
      </c>
      <c r="Y55" s="67" t="s">
        <v>18</v>
      </c>
      <c r="Z55" s="73" t="s">
        <v>72</v>
      </c>
      <c r="AA55" s="73" t="s">
        <v>73</v>
      </c>
      <c r="AB55" s="73" t="s">
        <v>20</v>
      </c>
      <c r="AC55" s="73" t="s">
        <v>20</v>
      </c>
    </row>
    <row r="56" spans="1:29" ht="17.25" thickBot="1" x14ac:dyDescent="0.25">
      <c r="A56" s="64"/>
      <c r="B56" s="65">
        <v>2</v>
      </c>
      <c r="C56" s="66" t="s">
        <v>62</v>
      </c>
      <c r="D56" s="43" t="s">
        <v>63</v>
      </c>
      <c r="E56" s="114" t="s">
        <v>66</v>
      </c>
      <c r="F56" s="43">
        <v>11</v>
      </c>
      <c r="G56" s="67" t="s">
        <v>67</v>
      </c>
      <c r="H56" s="64" t="s">
        <v>92</v>
      </c>
      <c r="I56" s="68" t="s">
        <v>68</v>
      </c>
      <c r="J56" s="69" t="s">
        <v>69</v>
      </c>
      <c r="K56" s="48" t="s">
        <v>64</v>
      </c>
      <c r="L56" s="47">
        <v>6.1714000000000002</v>
      </c>
      <c r="M56" s="45" t="s">
        <v>20</v>
      </c>
      <c r="N56" s="44" t="s">
        <v>20</v>
      </c>
      <c r="O56" s="70" t="s">
        <v>20</v>
      </c>
      <c r="P56" s="70" t="s">
        <v>20</v>
      </c>
      <c r="Q56" s="70" t="s">
        <v>20</v>
      </c>
      <c r="R56" s="70" t="s">
        <v>20</v>
      </c>
      <c r="S56" s="71" t="s">
        <v>20</v>
      </c>
      <c r="T56" s="72">
        <v>5.5E-2</v>
      </c>
      <c r="U56" s="71" t="s">
        <v>20</v>
      </c>
      <c r="V56" s="43" t="s">
        <v>65</v>
      </c>
      <c r="W56" s="67" t="s">
        <v>20</v>
      </c>
      <c r="X56" s="67" t="s">
        <v>71</v>
      </c>
      <c r="Y56" s="67" t="s">
        <v>18</v>
      </c>
      <c r="Z56" s="73" t="s">
        <v>72</v>
      </c>
      <c r="AA56" s="73" t="s">
        <v>73</v>
      </c>
      <c r="AB56" s="73" t="s">
        <v>20</v>
      </c>
      <c r="AC56" s="73" t="s">
        <v>20</v>
      </c>
    </row>
    <row r="57" spans="1:29" ht="17.25" thickBot="1" x14ac:dyDescent="0.25">
      <c r="A57" s="64"/>
      <c r="B57" s="65">
        <v>2</v>
      </c>
      <c r="C57" s="66" t="s">
        <v>62</v>
      </c>
      <c r="D57" s="43" t="s">
        <v>63</v>
      </c>
      <c r="E57" s="114" t="s">
        <v>66</v>
      </c>
      <c r="F57" s="43">
        <v>11</v>
      </c>
      <c r="G57" s="67" t="s">
        <v>67</v>
      </c>
      <c r="H57" s="64" t="s">
        <v>94</v>
      </c>
      <c r="I57" s="68" t="s">
        <v>68</v>
      </c>
      <c r="J57" s="69" t="s">
        <v>69</v>
      </c>
      <c r="K57" s="48" t="s">
        <v>64</v>
      </c>
      <c r="L57" s="47">
        <v>6.1714000000000002</v>
      </c>
      <c r="M57" s="45" t="s">
        <v>20</v>
      </c>
      <c r="N57" s="44" t="s">
        <v>20</v>
      </c>
      <c r="O57" s="70" t="s">
        <v>20</v>
      </c>
      <c r="P57" s="70" t="s">
        <v>20</v>
      </c>
      <c r="Q57" s="70" t="s">
        <v>20</v>
      </c>
      <c r="R57" s="70" t="s">
        <v>20</v>
      </c>
      <c r="S57" s="71" t="s">
        <v>20</v>
      </c>
      <c r="T57" s="72">
        <v>5.5E-2</v>
      </c>
      <c r="U57" s="71" t="s">
        <v>20</v>
      </c>
      <c r="V57" s="43" t="s">
        <v>65</v>
      </c>
      <c r="W57" s="67" t="s">
        <v>20</v>
      </c>
      <c r="X57" s="67" t="s">
        <v>71</v>
      </c>
      <c r="Y57" s="67" t="s">
        <v>18</v>
      </c>
      <c r="Z57" s="73" t="s">
        <v>72</v>
      </c>
      <c r="AA57" s="73" t="s">
        <v>73</v>
      </c>
      <c r="AB57" s="73" t="s">
        <v>20</v>
      </c>
      <c r="AC57" s="73" t="s">
        <v>20</v>
      </c>
    </row>
    <row r="58" spans="1:29" ht="17.25" thickBot="1" x14ac:dyDescent="0.25">
      <c r="A58" s="64"/>
      <c r="B58" s="65">
        <v>2</v>
      </c>
      <c r="C58" s="66" t="s">
        <v>62</v>
      </c>
      <c r="D58" s="43" t="s">
        <v>63</v>
      </c>
      <c r="E58" s="114" t="s">
        <v>66</v>
      </c>
      <c r="F58" s="43">
        <v>11</v>
      </c>
      <c r="G58" s="67" t="s">
        <v>67</v>
      </c>
      <c r="H58" s="64" t="s">
        <v>93</v>
      </c>
      <c r="I58" s="68" t="s">
        <v>68</v>
      </c>
      <c r="J58" s="69" t="s">
        <v>69</v>
      </c>
      <c r="K58" s="48" t="s">
        <v>64</v>
      </c>
      <c r="L58" s="47">
        <v>6.1714000000000002</v>
      </c>
      <c r="M58" s="45" t="s">
        <v>20</v>
      </c>
      <c r="N58" s="44" t="s">
        <v>20</v>
      </c>
      <c r="O58" s="70" t="s">
        <v>20</v>
      </c>
      <c r="P58" s="70" t="s">
        <v>20</v>
      </c>
      <c r="Q58" s="70" t="s">
        <v>20</v>
      </c>
      <c r="R58" s="70" t="s">
        <v>20</v>
      </c>
      <c r="S58" s="71" t="s">
        <v>20</v>
      </c>
      <c r="T58" s="72">
        <v>5.5E-2</v>
      </c>
      <c r="U58" s="71" t="s">
        <v>20</v>
      </c>
      <c r="V58" s="43" t="s">
        <v>65</v>
      </c>
      <c r="W58" s="67" t="s">
        <v>20</v>
      </c>
      <c r="X58" s="67" t="s">
        <v>71</v>
      </c>
      <c r="Y58" s="67" t="s">
        <v>18</v>
      </c>
      <c r="Z58" s="73" t="s">
        <v>72</v>
      </c>
      <c r="AA58" s="73" t="s">
        <v>73</v>
      </c>
      <c r="AB58" s="73" t="s">
        <v>20</v>
      </c>
      <c r="AC58" s="73" t="s">
        <v>20</v>
      </c>
    </row>
    <row r="59" spans="1:29" ht="17.25" thickBot="1" x14ac:dyDescent="0.25">
      <c r="A59" s="64"/>
      <c r="B59" s="65">
        <v>2</v>
      </c>
      <c r="C59" s="66" t="s">
        <v>62</v>
      </c>
      <c r="D59" s="43" t="s">
        <v>63</v>
      </c>
      <c r="E59" s="114" t="s">
        <v>66</v>
      </c>
      <c r="F59" s="43">
        <v>11</v>
      </c>
      <c r="G59" s="67" t="s">
        <v>67</v>
      </c>
      <c r="H59" s="64">
        <v>456456</v>
      </c>
      <c r="I59" s="68" t="s">
        <v>68</v>
      </c>
      <c r="J59" s="69" t="s">
        <v>69</v>
      </c>
      <c r="K59" s="48" t="s">
        <v>64</v>
      </c>
      <c r="L59" s="47">
        <v>6.1714000000000002</v>
      </c>
      <c r="M59" s="45" t="s">
        <v>20</v>
      </c>
      <c r="N59" s="44" t="s">
        <v>20</v>
      </c>
      <c r="O59" s="70" t="s">
        <v>20</v>
      </c>
      <c r="P59" s="70" t="s">
        <v>20</v>
      </c>
      <c r="Q59" s="70" t="s">
        <v>20</v>
      </c>
      <c r="R59" s="70" t="s">
        <v>20</v>
      </c>
      <c r="S59" s="71" t="s">
        <v>20</v>
      </c>
      <c r="T59" s="72">
        <v>5.5E-2</v>
      </c>
      <c r="U59" s="71" t="s">
        <v>20</v>
      </c>
      <c r="V59" s="43" t="s">
        <v>65</v>
      </c>
      <c r="W59" s="67" t="s">
        <v>20</v>
      </c>
      <c r="X59" s="67" t="s">
        <v>71</v>
      </c>
      <c r="Y59" s="67" t="s">
        <v>18</v>
      </c>
      <c r="Z59" s="73" t="s">
        <v>72</v>
      </c>
      <c r="AA59" s="73" t="s">
        <v>73</v>
      </c>
      <c r="AB59" s="73" t="s">
        <v>20</v>
      </c>
      <c r="AC59" s="73" t="s">
        <v>20</v>
      </c>
    </row>
    <row r="60" spans="1:29" ht="17.25" thickBot="1" x14ac:dyDescent="0.25">
      <c r="A60" s="64"/>
      <c r="B60" s="65">
        <v>2</v>
      </c>
      <c r="C60" s="66" t="s">
        <v>62</v>
      </c>
      <c r="D60" s="43" t="s">
        <v>63</v>
      </c>
      <c r="E60" s="114" t="s">
        <v>66</v>
      </c>
      <c r="F60" s="43">
        <v>11</v>
      </c>
      <c r="G60" s="67" t="s">
        <v>67</v>
      </c>
      <c r="H60" s="64">
        <v>6666</v>
      </c>
      <c r="I60" s="68" t="s">
        <v>68</v>
      </c>
      <c r="J60" s="69" t="s">
        <v>69</v>
      </c>
      <c r="K60" s="48" t="s">
        <v>64</v>
      </c>
      <c r="L60" s="47">
        <v>6.1714000000000002</v>
      </c>
      <c r="M60" s="45" t="s">
        <v>20</v>
      </c>
      <c r="N60" s="44" t="s">
        <v>20</v>
      </c>
      <c r="O60" s="70" t="s">
        <v>20</v>
      </c>
      <c r="P60" s="70" t="s">
        <v>20</v>
      </c>
      <c r="Q60" s="70" t="s">
        <v>20</v>
      </c>
      <c r="R60" s="70" t="s">
        <v>20</v>
      </c>
      <c r="S60" s="71" t="s">
        <v>20</v>
      </c>
      <c r="T60" s="72">
        <v>5.5E-2</v>
      </c>
      <c r="U60" s="71" t="s">
        <v>20</v>
      </c>
      <c r="V60" s="43" t="s">
        <v>65</v>
      </c>
      <c r="W60" s="67" t="s">
        <v>20</v>
      </c>
      <c r="X60" s="67" t="s">
        <v>71</v>
      </c>
      <c r="Y60" s="67" t="s">
        <v>18</v>
      </c>
      <c r="Z60" s="73" t="s">
        <v>72</v>
      </c>
      <c r="AA60" s="73" t="s">
        <v>73</v>
      </c>
      <c r="AB60" s="73" t="s">
        <v>20</v>
      </c>
      <c r="AC60" s="73" t="s">
        <v>20</v>
      </c>
    </row>
    <row r="61" spans="1:29" ht="17.25" thickBot="1" x14ac:dyDescent="0.25">
      <c r="A61" s="64"/>
      <c r="B61" s="65">
        <v>2</v>
      </c>
      <c r="C61" s="66" t="s">
        <v>62</v>
      </c>
      <c r="D61" s="43" t="s">
        <v>63</v>
      </c>
      <c r="E61" s="114" t="s">
        <v>66</v>
      </c>
      <c r="F61" s="43">
        <v>11</v>
      </c>
      <c r="G61" s="67" t="s">
        <v>67</v>
      </c>
      <c r="H61" s="64">
        <v>565656</v>
      </c>
      <c r="I61" s="68" t="s">
        <v>68</v>
      </c>
      <c r="J61" s="69" t="s">
        <v>69</v>
      </c>
      <c r="K61" s="48" t="s">
        <v>64</v>
      </c>
      <c r="L61" s="47">
        <v>6.1714000000000002</v>
      </c>
      <c r="M61" s="45" t="s">
        <v>20</v>
      </c>
      <c r="N61" s="44" t="s">
        <v>20</v>
      </c>
      <c r="O61" s="70" t="s">
        <v>20</v>
      </c>
      <c r="P61" s="70" t="s">
        <v>20</v>
      </c>
      <c r="Q61" s="70" t="s">
        <v>20</v>
      </c>
      <c r="R61" s="70" t="s">
        <v>20</v>
      </c>
      <c r="S61" s="71" t="s">
        <v>20</v>
      </c>
      <c r="T61" s="72">
        <v>5.5E-2</v>
      </c>
      <c r="U61" s="71" t="s">
        <v>20</v>
      </c>
      <c r="V61" s="43" t="s">
        <v>65</v>
      </c>
      <c r="W61" s="67" t="s">
        <v>20</v>
      </c>
      <c r="X61" s="67" t="s">
        <v>71</v>
      </c>
      <c r="Y61" s="67" t="s">
        <v>18</v>
      </c>
      <c r="Z61" s="73" t="s">
        <v>72</v>
      </c>
      <c r="AA61" s="73" t="s">
        <v>73</v>
      </c>
      <c r="AB61" s="73" t="s">
        <v>20</v>
      </c>
      <c r="AC61" s="73" t="s">
        <v>20</v>
      </c>
    </row>
    <row r="62" spans="1:29" ht="17.25" thickBot="1" x14ac:dyDescent="0.25">
      <c r="A62" s="64"/>
      <c r="B62" s="65">
        <v>2</v>
      </c>
      <c r="C62" s="66" t="s">
        <v>62</v>
      </c>
      <c r="D62" s="43" t="s">
        <v>63</v>
      </c>
      <c r="E62" s="114" t="s">
        <v>66</v>
      </c>
      <c r="F62" s="43">
        <v>11</v>
      </c>
      <c r="G62" s="67" t="s">
        <v>67</v>
      </c>
      <c r="H62" s="64">
        <v>45</v>
      </c>
      <c r="I62" s="68" t="s">
        <v>68</v>
      </c>
      <c r="J62" s="69" t="s">
        <v>69</v>
      </c>
      <c r="K62" s="48" t="s">
        <v>64</v>
      </c>
      <c r="L62" s="47">
        <v>6.1714000000000002</v>
      </c>
      <c r="M62" s="45" t="s">
        <v>20</v>
      </c>
      <c r="N62" s="44" t="s">
        <v>20</v>
      </c>
      <c r="O62" s="70" t="s">
        <v>20</v>
      </c>
      <c r="P62" s="70" t="s">
        <v>20</v>
      </c>
      <c r="Q62" s="70" t="s">
        <v>20</v>
      </c>
      <c r="R62" s="70" t="s">
        <v>20</v>
      </c>
      <c r="S62" s="71" t="s">
        <v>20</v>
      </c>
      <c r="T62" s="72">
        <v>5.5E-2</v>
      </c>
      <c r="U62" s="71" t="s">
        <v>20</v>
      </c>
      <c r="V62" s="43" t="s">
        <v>65</v>
      </c>
      <c r="W62" s="67" t="s">
        <v>20</v>
      </c>
      <c r="X62" s="67" t="s">
        <v>71</v>
      </c>
      <c r="Y62" s="67" t="s">
        <v>18</v>
      </c>
      <c r="Z62" s="73" t="s">
        <v>72</v>
      </c>
      <c r="AA62" s="73" t="s">
        <v>73</v>
      </c>
      <c r="AB62" s="73" t="s">
        <v>20</v>
      </c>
      <c r="AC62" s="73" t="s">
        <v>20</v>
      </c>
    </row>
    <row r="63" spans="1:29" ht="17.25" thickBot="1" x14ac:dyDescent="0.25">
      <c r="A63" s="64"/>
      <c r="B63" s="65">
        <v>2</v>
      </c>
      <c r="C63" s="66" t="s">
        <v>62</v>
      </c>
      <c r="D63" s="43" t="s">
        <v>63</v>
      </c>
      <c r="E63" s="114" t="s">
        <v>66</v>
      </c>
      <c r="F63" s="43">
        <v>11</v>
      </c>
      <c r="G63" s="67" t="s">
        <v>67</v>
      </c>
      <c r="H63" s="64">
        <v>52666</v>
      </c>
      <c r="I63" s="68" t="s">
        <v>68</v>
      </c>
      <c r="J63" s="69" t="s">
        <v>69</v>
      </c>
      <c r="K63" s="48" t="s">
        <v>64</v>
      </c>
      <c r="L63" s="47">
        <v>6.1714000000000002</v>
      </c>
      <c r="M63" s="45" t="s">
        <v>20</v>
      </c>
      <c r="N63" s="44" t="s">
        <v>20</v>
      </c>
      <c r="O63" s="70" t="s">
        <v>20</v>
      </c>
      <c r="P63" s="70" t="s">
        <v>20</v>
      </c>
      <c r="Q63" s="70" t="s">
        <v>20</v>
      </c>
      <c r="R63" s="70" t="s">
        <v>20</v>
      </c>
      <c r="S63" s="71" t="s">
        <v>20</v>
      </c>
      <c r="T63" s="72">
        <v>5.5E-2</v>
      </c>
      <c r="U63" s="71" t="s">
        <v>20</v>
      </c>
      <c r="V63" s="43" t="s">
        <v>65</v>
      </c>
      <c r="W63" s="67" t="s">
        <v>20</v>
      </c>
      <c r="X63" s="67" t="s">
        <v>71</v>
      </c>
      <c r="Y63" s="67" t="s">
        <v>18</v>
      </c>
      <c r="Z63" s="73" t="s">
        <v>72</v>
      </c>
      <c r="AA63" s="73" t="s">
        <v>73</v>
      </c>
      <c r="AB63" s="73" t="s">
        <v>20</v>
      </c>
      <c r="AC63" s="73" t="s">
        <v>20</v>
      </c>
    </row>
    <row r="64" spans="1:29" ht="17.25" thickBot="1" x14ac:dyDescent="0.25">
      <c r="A64" s="64"/>
      <c r="B64" s="65">
        <v>2</v>
      </c>
      <c r="C64" s="66" t="s">
        <v>62</v>
      </c>
      <c r="D64" s="43" t="s">
        <v>63</v>
      </c>
      <c r="E64" s="114" t="s">
        <v>66</v>
      </c>
      <c r="F64" s="43">
        <v>11</v>
      </c>
      <c r="G64" s="67" t="s">
        <v>67</v>
      </c>
      <c r="H64" s="64">
        <v>45</v>
      </c>
      <c r="I64" s="68" t="s">
        <v>68</v>
      </c>
      <c r="J64" s="69" t="s">
        <v>69</v>
      </c>
      <c r="K64" s="48" t="s">
        <v>64</v>
      </c>
      <c r="L64" s="47">
        <v>6.1714000000000002</v>
      </c>
      <c r="M64" s="45" t="s">
        <v>20</v>
      </c>
      <c r="N64" s="44" t="s">
        <v>20</v>
      </c>
      <c r="O64" s="70" t="s">
        <v>20</v>
      </c>
      <c r="P64" s="70" t="s">
        <v>20</v>
      </c>
      <c r="Q64" s="70" t="s">
        <v>20</v>
      </c>
      <c r="R64" s="70" t="s">
        <v>20</v>
      </c>
      <c r="S64" s="71" t="s">
        <v>20</v>
      </c>
      <c r="T64" s="72">
        <v>5.5E-2</v>
      </c>
      <c r="U64" s="71" t="s">
        <v>20</v>
      </c>
      <c r="V64" s="43" t="s">
        <v>65</v>
      </c>
      <c r="W64" s="67" t="s">
        <v>20</v>
      </c>
      <c r="X64" s="67" t="s">
        <v>71</v>
      </c>
      <c r="Y64" s="67" t="s">
        <v>18</v>
      </c>
      <c r="Z64" s="73" t="s">
        <v>72</v>
      </c>
      <c r="AA64" s="73" t="s">
        <v>73</v>
      </c>
      <c r="AB64" s="73" t="s">
        <v>20</v>
      </c>
      <c r="AC64" s="73" t="s">
        <v>20</v>
      </c>
    </row>
    <row r="65" spans="1:29" ht="17.25" thickBot="1" x14ac:dyDescent="0.25">
      <c r="A65" s="64"/>
      <c r="B65" s="65">
        <v>2</v>
      </c>
      <c r="C65" s="66" t="s">
        <v>62</v>
      </c>
      <c r="D65" s="43" t="s">
        <v>63</v>
      </c>
      <c r="E65" s="114" t="s">
        <v>66</v>
      </c>
      <c r="F65" s="43">
        <v>11</v>
      </c>
      <c r="G65" s="67" t="s">
        <v>67</v>
      </c>
      <c r="H65" s="64">
        <v>66666</v>
      </c>
      <c r="I65" s="68" t="s">
        <v>68</v>
      </c>
      <c r="J65" s="69" t="s">
        <v>69</v>
      </c>
      <c r="K65" s="48" t="s">
        <v>64</v>
      </c>
      <c r="L65" s="47">
        <v>6.1714000000000002</v>
      </c>
      <c r="M65" s="45" t="s">
        <v>20</v>
      </c>
      <c r="N65" s="44" t="s">
        <v>20</v>
      </c>
      <c r="O65" s="70" t="s">
        <v>20</v>
      </c>
      <c r="P65" s="70" t="s">
        <v>20</v>
      </c>
      <c r="Q65" s="70" t="s">
        <v>20</v>
      </c>
      <c r="R65" s="70" t="s">
        <v>20</v>
      </c>
      <c r="S65" s="71" t="s">
        <v>20</v>
      </c>
      <c r="T65" s="72">
        <v>5.5E-2</v>
      </c>
      <c r="U65" s="71" t="s">
        <v>20</v>
      </c>
      <c r="V65" s="43" t="s">
        <v>65</v>
      </c>
      <c r="W65" s="67" t="s">
        <v>20</v>
      </c>
      <c r="X65" s="67" t="s">
        <v>71</v>
      </c>
      <c r="Y65" s="67" t="s">
        <v>18</v>
      </c>
      <c r="Z65" s="73" t="s">
        <v>72</v>
      </c>
      <c r="AA65" s="73" t="s">
        <v>73</v>
      </c>
      <c r="AB65" s="73" t="s">
        <v>20</v>
      </c>
      <c r="AC65" s="73" t="s">
        <v>20</v>
      </c>
    </row>
    <row r="66" spans="1:29" ht="17.25" thickBot="1" x14ac:dyDescent="0.25">
      <c r="A66" s="64"/>
      <c r="B66" s="65">
        <v>2</v>
      </c>
      <c r="C66" s="66" t="s">
        <v>62</v>
      </c>
      <c r="D66" s="43" t="s">
        <v>63</v>
      </c>
      <c r="E66" s="114" t="s">
        <v>66</v>
      </c>
      <c r="F66" s="43">
        <v>11</v>
      </c>
      <c r="G66" s="67" t="s">
        <v>67</v>
      </c>
      <c r="H66" s="64">
        <v>45</v>
      </c>
      <c r="I66" s="68" t="s">
        <v>68</v>
      </c>
      <c r="J66" s="69" t="s">
        <v>69</v>
      </c>
      <c r="K66" s="48" t="s">
        <v>64</v>
      </c>
      <c r="L66" s="47">
        <v>6.1714000000000002</v>
      </c>
      <c r="M66" s="45" t="s">
        <v>20</v>
      </c>
      <c r="N66" s="44" t="s">
        <v>20</v>
      </c>
      <c r="O66" s="70" t="s">
        <v>20</v>
      </c>
      <c r="P66" s="70" t="s">
        <v>20</v>
      </c>
      <c r="Q66" s="70" t="s">
        <v>20</v>
      </c>
      <c r="R66" s="70" t="s">
        <v>20</v>
      </c>
      <c r="S66" s="71" t="s">
        <v>20</v>
      </c>
      <c r="T66" s="72">
        <v>5.5E-2</v>
      </c>
      <c r="U66" s="71" t="s">
        <v>20</v>
      </c>
      <c r="V66" s="43" t="s">
        <v>65</v>
      </c>
      <c r="W66" s="67" t="s">
        <v>20</v>
      </c>
      <c r="X66" s="67" t="s">
        <v>71</v>
      </c>
      <c r="Y66" s="67" t="s">
        <v>18</v>
      </c>
      <c r="Z66" s="73" t="s">
        <v>72</v>
      </c>
      <c r="AA66" s="73" t="s">
        <v>73</v>
      </c>
      <c r="AB66" s="73" t="s">
        <v>20</v>
      </c>
      <c r="AC66" s="73" t="s">
        <v>20</v>
      </c>
    </row>
    <row r="67" spans="1:29" ht="17.25" thickBot="1" x14ac:dyDescent="0.25">
      <c r="A67" s="64"/>
      <c r="B67" s="65">
        <v>2</v>
      </c>
      <c r="C67" s="66" t="s">
        <v>62</v>
      </c>
      <c r="D67" s="43" t="s">
        <v>63</v>
      </c>
      <c r="E67" s="114" t="s">
        <v>66</v>
      </c>
      <c r="F67" s="43">
        <v>11</v>
      </c>
      <c r="G67" s="67" t="s">
        <v>67</v>
      </c>
      <c r="H67" s="64">
        <v>353</v>
      </c>
      <c r="I67" s="68" t="s">
        <v>68</v>
      </c>
      <c r="J67" s="69" t="s">
        <v>69</v>
      </c>
      <c r="K67" s="48" t="s">
        <v>64</v>
      </c>
      <c r="L67" s="47">
        <v>6.1714000000000002</v>
      </c>
      <c r="M67" s="45" t="s">
        <v>20</v>
      </c>
      <c r="N67" s="44" t="s">
        <v>20</v>
      </c>
      <c r="O67" s="70" t="s">
        <v>20</v>
      </c>
      <c r="P67" s="70" t="s">
        <v>20</v>
      </c>
      <c r="Q67" s="70" t="s">
        <v>20</v>
      </c>
      <c r="R67" s="70" t="s">
        <v>20</v>
      </c>
      <c r="S67" s="71" t="s">
        <v>20</v>
      </c>
      <c r="T67" s="72">
        <v>5.5E-2</v>
      </c>
      <c r="U67" s="71" t="s">
        <v>20</v>
      </c>
      <c r="V67" s="43" t="s">
        <v>65</v>
      </c>
      <c r="W67" s="67" t="s">
        <v>20</v>
      </c>
      <c r="X67" s="67" t="s">
        <v>71</v>
      </c>
      <c r="Y67" s="67" t="s">
        <v>18</v>
      </c>
      <c r="Z67" s="73" t="s">
        <v>72</v>
      </c>
      <c r="AA67" s="73" t="s">
        <v>73</v>
      </c>
      <c r="AB67" s="73" t="s">
        <v>20</v>
      </c>
      <c r="AC67" s="73" t="s">
        <v>20</v>
      </c>
    </row>
    <row r="68" spans="1:29" ht="17.25" thickBot="1" x14ac:dyDescent="0.25">
      <c r="A68" s="64"/>
      <c r="B68" s="65">
        <v>2</v>
      </c>
      <c r="C68" s="66" t="s">
        <v>62</v>
      </c>
      <c r="D68" s="43" t="s">
        <v>63</v>
      </c>
      <c r="E68" s="114" t="s">
        <v>66</v>
      </c>
      <c r="F68" s="43">
        <v>11</v>
      </c>
      <c r="G68" s="67" t="s">
        <v>67</v>
      </c>
      <c r="H68" s="64">
        <v>65458</v>
      </c>
      <c r="I68" s="68" t="s">
        <v>68</v>
      </c>
      <c r="J68" s="69" t="s">
        <v>69</v>
      </c>
      <c r="K68" s="48" t="s">
        <v>64</v>
      </c>
      <c r="L68" s="47">
        <v>6.1714000000000002</v>
      </c>
      <c r="M68" s="45" t="s">
        <v>20</v>
      </c>
      <c r="N68" s="44" t="s">
        <v>20</v>
      </c>
      <c r="O68" s="70" t="s">
        <v>20</v>
      </c>
      <c r="P68" s="70" t="s">
        <v>20</v>
      </c>
      <c r="Q68" s="70" t="s">
        <v>20</v>
      </c>
      <c r="R68" s="70" t="s">
        <v>20</v>
      </c>
      <c r="S68" s="71" t="s">
        <v>20</v>
      </c>
      <c r="T68" s="72">
        <v>5.5E-2</v>
      </c>
      <c r="U68" s="71" t="s">
        <v>20</v>
      </c>
      <c r="V68" s="43" t="s">
        <v>65</v>
      </c>
      <c r="W68" s="67" t="s">
        <v>20</v>
      </c>
      <c r="X68" s="67" t="s">
        <v>71</v>
      </c>
      <c r="Y68" s="67" t="s">
        <v>18</v>
      </c>
      <c r="Z68" s="73" t="s">
        <v>72</v>
      </c>
      <c r="AA68" s="73" t="s">
        <v>73</v>
      </c>
      <c r="AB68" s="73" t="s">
        <v>20</v>
      </c>
      <c r="AC68" s="73" t="s">
        <v>20</v>
      </c>
    </row>
    <row r="69" spans="1:29" ht="17.25" thickBot="1" x14ac:dyDescent="0.25">
      <c r="A69" s="64"/>
      <c r="B69" s="65">
        <v>2</v>
      </c>
      <c r="C69" s="66" t="s">
        <v>62</v>
      </c>
      <c r="D69" s="43" t="s">
        <v>63</v>
      </c>
      <c r="E69" s="114" t="s">
        <v>66</v>
      </c>
      <c r="F69" s="43">
        <v>11</v>
      </c>
      <c r="G69" s="67" t="s">
        <v>67</v>
      </c>
      <c r="H69" s="64">
        <v>56347</v>
      </c>
      <c r="I69" s="68" t="s">
        <v>68</v>
      </c>
      <c r="J69" s="69" t="s">
        <v>69</v>
      </c>
      <c r="K69" s="48" t="s">
        <v>64</v>
      </c>
      <c r="L69" s="47">
        <v>6.1714000000000002</v>
      </c>
      <c r="M69" s="45" t="s">
        <v>20</v>
      </c>
      <c r="N69" s="44" t="s">
        <v>20</v>
      </c>
      <c r="O69" s="70" t="s">
        <v>20</v>
      </c>
      <c r="P69" s="70" t="s">
        <v>20</v>
      </c>
      <c r="Q69" s="70" t="s">
        <v>20</v>
      </c>
      <c r="R69" s="70" t="s">
        <v>20</v>
      </c>
      <c r="S69" s="71" t="s">
        <v>20</v>
      </c>
      <c r="T69" s="72">
        <v>5.5E-2</v>
      </c>
      <c r="U69" s="71" t="s">
        <v>20</v>
      </c>
      <c r="V69" s="43" t="s">
        <v>65</v>
      </c>
      <c r="W69" s="67" t="s">
        <v>20</v>
      </c>
      <c r="X69" s="67" t="s">
        <v>71</v>
      </c>
      <c r="Y69" s="67" t="s">
        <v>18</v>
      </c>
      <c r="Z69" s="73" t="s">
        <v>72</v>
      </c>
      <c r="AA69" s="73" t="s">
        <v>73</v>
      </c>
      <c r="AB69" s="73" t="s">
        <v>20</v>
      </c>
      <c r="AC69" s="73" t="s">
        <v>20</v>
      </c>
    </row>
    <row r="70" spans="1:29" ht="17.25" thickBot="1" x14ac:dyDescent="0.25">
      <c r="A70" s="64"/>
      <c r="B70" s="65">
        <v>2</v>
      </c>
      <c r="C70" s="66" t="s">
        <v>62</v>
      </c>
      <c r="D70" s="43" t="s">
        <v>63</v>
      </c>
      <c r="E70" s="114" t="s">
        <v>66</v>
      </c>
      <c r="F70" s="43">
        <v>11</v>
      </c>
      <c r="G70" s="67" t="s">
        <v>67</v>
      </c>
      <c r="H70" s="64">
        <v>63636</v>
      </c>
      <c r="I70" s="68" t="s">
        <v>68</v>
      </c>
      <c r="J70" s="69" t="s">
        <v>69</v>
      </c>
      <c r="K70" s="48" t="s">
        <v>64</v>
      </c>
      <c r="L70" s="47">
        <v>6.1714000000000002</v>
      </c>
      <c r="M70" s="45" t="s">
        <v>20</v>
      </c>
      <c r="N70" s="44" t="s">
        <v>20</v>
      </c>
      <c r="O70" s="70" t="s">
        <v>20</v>
      </c>
      <c r="P70" s="70" t="s">
        <v>20</v>
      </c>
      <c r="Q70" s="70" t="s">
        <v>20</v>
      </c>
      <c r="R70" s="70" t="s">
        <v>20</v>
      </c>
      <c r="S70" s="71" t="s">
        <v>20</v>
      </c>
      <c r="T70" s="72">
        <v>5.5E-2</v>
      </c>
      <c r="U70" s="71" t="s">
        <v>20</v>
      </c>
      <c r="V70" s="43" t="s">
        <v>65</v>
      </c>
      <c r="W70" s="67" t="s">
        <v>20</v>
      </c>
      <c r="X70" s="67" t="s">
        <v>71</v>
      </c>
      <c r="Y70" s="67" t="s">
        <v>18</v>
      </c>
      <c r="Z70" s="73" t="s">
        <v>72</v>
      </c>
      <c r="AA70" s="73" t="s">
        <v>73</v>
      </c>
      <c r="AB70" s="73" t="s">
        <v>20</v>
      </c>
      <c r="AC70" s="73" t="s">
        <v>20</v>
      </c>
    </row>
    <row r="71" spans="1:29" ht="17.25" thickBot="1" x14ac:dyDescent="0.25">
      <c r="A71" s="64"/>
      <c r="B71" s="65">
        <v>2</v>
      </c>
      <c r="C71" s="66" t="s">
        <v>62</v>
      </c>
      <c r="D71" s="43" t="s">
        <v>63</v>
      </c>
      <c r="E71" s="114" t="s">
        <v>66</v>
      </c>
      <c r="F71" s="43">
        <v>11</v>
      </c>
      <c r="G71" s="67" t="s">
        <v>67</v>
      </c>
      <c r="H71" s="64">
        <v>8797</v>
      </c>
      <c r="I71" s="68" t="s">
        <v>68</v>
      </c>
      <c r="J71" s="69" t="s">
        <v>69</v>
      </c>
      <c r="K71" s="48" t="s">
        <v>64</v>
      </c>
      <c r="L71" s="47">
        <v>6.1714000000000002</v>
      </c>
      <c r="M71" s="45" t="s">
        <v>20</v>
      </c>
      <c r="N71" s="44" t="s">
        <v>20</v>
      </c>
      <c r="O71" s="70" t="s">
        <v>20</v>
      </c>
      <c r="P71" s="70" t="s">
        <v>20</v>
      </c>
      <c r="Q71" s="70" t="s">
        <v>20</v>
      </c>
      <c r="R71" s="70" t="s">
        <v>20</v>
      </c>
      <c r="S71" s="71" t="s">
        <v>20</v>
      </c>
      <c r="T71" s="72">
        <v>5.5E-2</v>
      </c>
      <c r="U71" s="71" t="s">
        <v>20</v>
      </c>
      <c r="V71" s="43" t="s">
        <v>65</v>
      </c>
      <c r="W71" s="67" t="s">
        <v>20</v>
      </c>
      <c r="X71" s="67" t="s">
        <v>71</v>
      </c>
      <c r="Y71" s="67" t="s">
        <v>18</v>
      </c>
      <c r="Z71" s="73" t="s">
        <v>72</v>
      </c>
      <c r="AA71" s="73" t="s">
        <v>73</v>
      </c>
      <c r="AB71" s="73" t="s">
        <v>20</v>
      </c>
      <c r="AC71" s="73" t="s">
        <v>20</v>
      </c>
    </row>
    <row r="72" spans="1:29" ht="17.25" thickBot="1" x14ac:dyDescent="0.25">
      <c r="A72" s="64"/>
      <c r="B72" s="65">
        <v>2</v>
      </c>
      <c r="C72" s="66" t="s">
        <v>62</v>
      </c>
      <c r="D72" s="43" t="s">
        <v>63</v>
      </c>
      <c r="E72" s="114" t="s">
        <v>66</v>
      </c>
      <c r="F72" s="43">
        <v>11</v>
      </c>
      <c r="G72" s="67" t="s">
        <v>67</v>
      </c>
      <c r="H72" s="64">
        <v>78678</v>
      </c>
      <c r="I72" s="68" t="s">
        <v>68</v>
      </c>
      <c r="J72" s="69" t="s">
        <v>69</v>
      </c>
      <c r="K72" s="48" t="s">
        <v>64</v>
      </c>
      <c r="L72" s="47">
        <v>6.1714000000000002</v>
      </c>
      <c r="M72" s="45" t="s">
        <v>20</v>
      </c>
      <c r="N72" s="44" t="s">
        <v>20</v>
      </c>
      <c r="O72" s="70" t="s">
        <v>20</v>
      </c>
      <c r="P72" s="70" t="s">
        <v>20</v>
      </c>
      <c r="Q72" s="70" t="s">
        <v>20</v>
      </c>
      <c r="R72" s="70" t="s">
        <v>20</v>
      </c>
      <c r="S72" s="71" t="s">
        <v>20</v>
      </c>
      <c r="T72" s="72">
        <v>5.5E-2</v>
      </c>
      <c r="U72" s="71" t="s">
        <v>20</v>
      </c>
      <c r="V72" s="43" t="s">
        <v>65</v>
      </c>
      <c r="W72" s="67" t="s">
        <v>20</v>
      </c>
      <c r="X72" s="67" t="s">
        <v>71</v>
      </c>
      <c r="Y72" s="67" t="s">
        <v>18</v>
      </c>
      <c r="Z72" s="73" t="s">
        <v>72</v>
      </c>
      <c r="AA72" s="73" t="s">
        <v>73</v>
      </c>
      <c r="AB72" s="73" t="s">
        <v>20</v>
      </c>
      <c r="AC72" s="73" t="s">
        <v>20</v>
      </c>
    </row>
    <row r="73" spans="1:29" ht="17.25" thickBot="1" x14ac:dyDescent="0.25">
      <c r="A73" s="64"/>
      <c r="B73" s="65">
        <v>2</v>
      </c>
      <c r="C73" s="66" t="s">
        <v>62</v>
      </c>
      <c r="D73" s="43" t="s">
        <v>63</v>
      </c>
      <c r="E73" s="114" t="s">
        <v>66</v>
      </c>
      <c r="F73" s="43">
        <v>11</v>
      </c>
      <c r="G73" s="67" t="s">
        <v>67</v>
      </c>
      <c r="H73" s="64">
        <v>45648</v>
      </c>
      <c r="I73" s="68" t="s">
        <v>68</v>
      </c>
      <c r="J73" s="69" t="s">
        <v>69</v>
      </c>
      <c r="K73" s="48" t="s">
        <v>64</v>
      </c>
      <c r="L73" s="47">
        <v>6.1714000000000002</v>
      </c>
      <c r="M73" s="45" t="s">
        <v>20</v>
      </c>
      <c r="N73" s="44" t="s">
        <v>20</v>
      </c>
      <c r="O73" s="70" t="s">
        <v>20</v>
      </c>
      <c r="P73" s="70" t="s">
        <v>20</v>
      </c>
      <c r="Q73" s="70" t="s">
        <v>20</v>
      </c>
      <c r="R73" s="70" t="s">
        <v>20</v>
      </c>
      <c r="S73" s="71" t="s">
        <v>20</v>
      </c>
      <c r="T73" s="72">
        <v>5.5E-2</v>
      </c>
      <c r="U73" s="71" t="s">
        <v>20</v>
      </c>
      <c r="V73" s="43" t="s">
        <v>65</v>
      </c>
      <c r="W73" s="67" t="s">
        <v>20</v>
      </c>
      <c r="X73" s="67" t="s">
        <v>71</v>
      </c>
      <c r="Y73" s="67" t="s">
        <v>18</v>
      </c>
      <c r="Z73" s="73" t="s">
        <v>72</v>
      </c>
      <c r="AA73" s="73" t="s">
        <v>73</v>
      </c>
      <c r="AB73" s="73" t="s">
        <v>20</v>
      </c>
      <c r="AC73" s="73" t="s">
        <v>20</v>
      </c>
    </row>
    <row r="74" spans="1:29" ht="17.25" thickBot="1" x14ac:dyDescent="0.25">
      <c r="A74" s="64"/>
      <c r="B74" s="65">
        <v>2</v>
      </c>
      <c r="C74" s="66" t="s">
        <v>62</v>
      </c>
      <c r="D74" s="43" t="s">
        <v>63</v>
      </c>
      <c r="E74" s="114" t="s">
        <v>66</v>
      </c>
      <c r="F74" s="43">
        <v>11</v>
      </c>
      <c r="G74" s="67" t="s">
        <v>67</v>
      </c>
      <c r="H74" s="64">
        <v>45</v>
      </c>
      <c r="I74" s="68" t="s">
        <v>68</v>
      </c>
      <c r="J74" s="69" t="s">
        <v>69</v>
      </c>
      <c r="K74" s="48" t="s">
        <v>64</v>
      </c>
      <c r="L74" s="47">
        <v>6.1714000000000002</v>
      </c>
      <c r="M74" s="45" t="s">
        <v>20</v>
      </c>
      <c r="N74" s="44" t="s">
        <v>20</v>
      </c>
      <c r="O74" s="70" t="s">
        <v>20</v>
      </c>
      <c r="P74" s="70" t="s">
        <v>20</v>
      </c>
      <c r="Q74" s="70" t="s">
        <v>20</v>
      </c>
      <c r="R74" s="70" t="s">
        <v>20</v>
      </c>
      <c r="S74" s="71" t="s">
        <v>20</v>
      </c>
      <c r="T74" s="72">
        <v>5.5E-2</v>
      </c>
      <c r="U74" s="71" t="s">
        <v>20</v>
      </c>
      <c r="V74" s="43" t="s">
        <v>65</v>
      </c>
      <c r="W74" s="67" t="s">
        <v>20</v>
      </c>
      <c r="X74" s="67" t="s">
        <v>71</v>
      </c>
      <c r="Y74" s="67" t="s">
        <v>18</v>
      </c>
      <c r="Z74" s="73" t="s">
        <v>72</v>
      </c>
      <c r="AA74" s="73" t="s">
        <v>73</v>
      </c>
      <c r="AB74" s="73" t="s">
        <v>20</v>
      </c>
      <c r="AC74" s="73" t="s">
        <v>20</v>
      </c>
    </row>
    <row r="75" spans="1:29" ht="17.25" thickBot="1" x14ac:dyDescent="0.25">
      <c r="A75" s="64"/>
      <c r="B75" s="65">
        <v>2</v>
      </c>
      <c r="C75" s="66" t="s">
        <v>62</v>
      </c>
      <c r="D75" s="43" t="s">
        <v>63</v>
      </c>
      <c r="E75" s="114" t="s">
        <v>66</v>
      </c>
      <c r="F75" s="43">
        <v>11</v>
      </c>
      <c r="G75" s="67" t="s">
        <v>67</v>
      </c>
      <c r="H75" s="64">
        <v>34</v>
      </c>
      <c r="I75" s="68" t="s">
        <v>68</v>
      </c>
      <c r="J75" s="69" t="s">
        <v>69</v>
      </c>
      <c r="K75" s="48" t="s">
        <v>64</v>
      </c>
      <c r="L75" s="47">
        <v>6.1714000000000002</v>
      </c>
      <c r="M75" s="45" t="s">
        <v>20</v>
      </c>
      <c r="N75" s="44" t="s">
        <v>20</v>
      </c>
      <c r="O75" s="70" t="s">
        <v>20</v>
      </c>
      <c r="P75" s="70" t="s">
        <v>20</v>
      </c>
      <c r="Q75" s="70" t="s">
        <v>20</v>
      </c>
      <c r="R75" s="70" t="s">
        <v>20</v>
      </c>
      <c r="S75" s="71" t="s">
        <v>20</v>
      </c>
      <c r="T75" s="72">
        <v>5.5E-2</v>
      </c>
      <c r="U75" s="71" t="s">
        <v>20</v>
      </c>
      <c r="V75" s="43" t="s">
        <v>65</v>
      </c>
      <c r="W75" s="67" t="s">
        <v>20</v>
      </c>
      <c r="X75" s="67" t="s">
        <v>71</v>
      </c>
      <c r="Y75" s="67" t="s">
        <v>18</v>
      </c>
      <c r="Z75" s="73" t="s">
        <v>72</v>
      </c>
      <c r="AA75" s="73" t="s">
        <v>73</v>
      </c>
      <c r="AB75" s="73" t="s">
        <v>20</v>
      </c>
      <c r="AC75" s="73" t="s">
        <v>20</v>
      </c>
    </row>
    <row r="76" spans="1:29" ht="17.25" thickBot="1" x14ac:dyDescent="0.25">
      <c r="A76" s="64"/>
      <c r="B76" s="65">
        <v>2</v>
      </c>
      <c r="C76" s="66" t="s">
        <v>62</v>
      </c>
      <c r="D76" s="43" t="s">
        <v>63</v>
      </c>
      <c r="E76" s="114" t="s">
        <v>66</v>
      </c>
      <c r="F76" s="43">
        <v>11</v>
      </c>
      <c r="G76" s="67" t="s">
        <v>67</v>
      </c>
      <c r="H76" s="64">
        <v>65</v>
      </c>
      <c r="I76" s="68" t="s">
        <v>68</v>
      </c>
      <c r="J76" s="69" t="s">
        <v>69</v>
      </c>
      <c r="K76" s="48" t="s">
        <v>64</v>
      </c>
      <c r="L76" s="47">
        <v>6.1714000000000002</v>
      </c>
      <c r="M76" s="45" t="s">
        <v>20</v>
      </c>
      <c r="N76" s="44" t="s">
        <v>20</v>
      </c>
      <c r="O76" s="70" t="s">
        <v>20</v>
      </c>
      <c r="P76" s="70" t="s">
        <v>20</v>
      </c>
      <c r="Q76" s="70" t="s">
        <v>20</v>
      </c>
      <c r="R76" s="70" t="s">
        <v>20</v>
      </c>
      <c r="S76" s="71" t="s">
        <v>20</v>
      </c>
      <c r="T76" s="72">
        <v>5.5E-2</v>
      </c>
      <c r="U76" s="71" t="s">
        <v>20</v>
      </c>
      <c r="V76" s="43" t="s">
        <v>65</v>
      </c>
      <c r="W76" s="67" t="s">
        <v>20</v>
      </c>
      <c r="X76" s="67" t="s">
        <v>71</v>
      </c>
      <c r="Y76" s="67" t="s">
        <v>18</v>
      </c>
      <c r="Z76" s="73" t="s">
        <v>72</v>
      </c>
      <c r="AA76" s="73" t="s">
        <v>73</v>
      </c>
      <c r="AB76" s="73" t="s">
        <v>20</v>
      </c>
      <c r="AC76" s="73" t="s">
        <v>20</v>
      </c>
    </row>
    <row r="77" spans="1:29" ht="17.25" thickBot="1" x14ac:dyDescent="0.25">
      <c r="A77" s="64"/>
      <c r="B77" s="65">
        <v>2</v>
      </c>
      <c r="C77" s="66" t="s">
        <v>62</v>
      </c>
      <c r="D77" s="43" t="s">
        <v>63</v>
      </c>
      <c r="E77" s="114" t="s">
        <v>66</v>
      </c>
      <c r="F77" s="43">
        <v>11</v>
      </c>
      <c r="G77" s="67" t="s">
        <v>67</v>
      </c>
      <c r="H77" s="64">
        <v>785466</v>
      </c>
      <c r="I77" s="68" t="s">
        <v>68</v>
      </c>
      <c r="J77" s="69" t="s">
        <v>69</v>
      </c>
      <c r="K77" s="48" t="s">
        <v>64</v>
      </c>
      <c r="L77" s="47">
        <v>6.1714000000000002</v>
      </c>
      <c r="M77" s="45" t="s">
        <v>20</v>
      </c>
      <c r="N77" s="44" t="s">
        <v>20</v>
      </c>
      <c r="O77" s="70" t="s">
        <v>20</v>
      </c>
      <c r="P77" s="70" t="s">
        <v>20</v>
      </c>
      <c r="Q77" s="70" t="s">
        <v>20</v>
      </c>
      <c r="R77" s="70" t="s">
        <v>20</v>
      </c>
      <c r="S77" s="71" t="s">
        <v>20</v>
      </c>
      <c r="T77" s="72">
        <v>5.5E-2</v>
      </c>
      <c r="U77" s="71" t="s">
        <v>20</v>
      </c>
      <c r="V77" s="43" t="s">
        <v>65</v>
      </c>
      <c r="W77" s="67" t="s">
        <v>20</v>
      </c>
      <c r="X77" s="67" t="s">
        <v>71</v>
      </c>
      <c r="Y77" s="67" t="s">
        <v>18</v>
      </c>
      <c r="Z77" s="73" t="s">
        <v>72</v>
      </c>
      <c r="AA77" s="73" t="s">
        <v>73</v>
      </c>
      <c r="AB77" s="73" t="s">
        <v>20</v>
      </c>
      <c r="AC77" s="73" t="s">
        <v>20</v>
      </c>
    </row>
    <row r="78" spans="1:29" ht="17.25" thickBot="1" x14ac:dyDescent="0.25">
      <c r="A78" s="64"/>
      <c r="B78" s="65">
        <v>2</v>
      </c>
      <c r="C78" s="66" t="s">
        <v>62</v>
      </c>
      <c r="D78" s="43" t="s">
        <v>63</v>
      </c>
      <c r="E78" s="114" t="s">
        <v>66</v>
      </c>
      <c r="F78" s="43">
        <v>11</v>
      </c>
      <c r="G78" s="67" t="s">
        <v>67</v>
      </c>
      <c r="H78" s="64">
        <v>89789</v>
      </c>
      <c r="I78" s="68" t="s">
        <v>68</v>
      </c>
      <c r="J78" s="69" t="s">
        <v>69</v>
      </c>
      <c r="K78" s="48" t="s">
        <v>64</v>
      </c>
      <c r="L78" s="47">
        <v>6.1714000000000002</v>
      </c>
      <c r="M78" s="45" t="s">
        <v>20</v>
      </c>
      <c r="N78" s="44" t="s">
        <v>20</v>
      </c>
      <c r="O78" s="70" t="s">
        <v>20</v>
      </c>
      <c r="P78" s="70" t="s">
        <v>20</v>
      </c>
      <c r="Q78" s="70" t="s">
        <v>20</v>
      </c>
      <c r="R78" s="70" t="s">
        <v>20</v>
      </c>
      <c r="S78" s="71" t="s">
        <v>20</v>
      </c>
      <c r="T78" s="72">
        <v>5.5E-2</v>
      </c>
      <c r="U78" s="71" t="s">
        <v>20</v>
      </c>
      <c r="V78" s="43" t="s">
        <v>65</v>
      </c>
      <c r="W78" s="67" t="s">
        <v>20</v>
      </c>
      <c r="X78" s="67" t="s">
        <v>71</v>
      </c>
      <c r="Y78" s="67" t="s">
        <v>18</v>
      </c>
      <c r="Z78" s="73" t="s">
        <v>72</v>
      </c>
      <c r="AA78" s="73" t="s">
        <v>73</v>
      </c>
      <c r="AB78" s="73" t="s">
        <v>20</v>
      </c>
      <c r="AC78" s="73" t="s">
        <v>20</v>
      </c>
    </row>
    <row r="79" spans="1:29" ht="17.25" thickBot="1" x14ac:dyDescent="0.25">
      <c r="A79" s="64"/>
      <c r="B79" s="65">
        <v>2</v>
      </c>
      <c r="C79" s="66" t="s">
        <v>62</v>
      </c>
      <c r="D79" s="43" t="s">
        <v>63</v>
      </c>
      <c r="E79" s="114" t="s">
        <v>66</v>
      </c>
      <c r="F79" s="43">
        <v>11</v>
      </c>
      <c r="G79" s="67" t="s">
        <v>67</v>
      </c>
      <c r="H79" s="64">
        <v>78</v>
      </c>
      <c r="I79" s="68" t="s">
        <v>68</v>
      </c>
      <c r="J79" s="69" t="s">
        <v>69</v>
      </c>
      <c r="K79" s="48" t="s">
        <v>64</v>
      </c>
      <c r="L79" s="47">
        <v>6.1714000000000002</v>
      </c>
      <c r="M79" s="45" t="s">
        <v>20</v>
      </c>
      <c r="N79" s="44" t="s">
        <v>20</v>
      </c>
      <c r="O79" s="70" t="s">
        <v>20</v>
      </c>
      <c r="P79" s="70" t="s">
        <v>20</v>
      </c>
      <c r="Q79" s="70" t="s">
        <v>20</v>
      </c>
      <c r="R79" s="70" t="s">
        <v>20</v>
      </c>
      <c r="S79" s="71" t="s">
        <v>20</v>
      </c>
      <c r="T79" s="72">
        <v>5.5E-2</v>
      </c>
      <c r="U79" s="71" t="s">
        <v>20</v>
      </c>
      <c r="V79" s="43" t="s">
        <v>65</v>
      </c>
      <c r="W79" s="67" t="s">
        <v>20</v>
      </c>
      <c r="X79" s="67" t="s">
        <v>71</v>
      </c>
      <c r="Y79" s="67" t="s">
        <v>18</v>
      </c>
      <c r="Z79" s="73" t="s">
        <v>72</v>
      </c>
      <c r="AA79" s="73" t="s">
        <v>73</v>
      </c>
      <c r="AB79" s="73" t="s">
        <v>20</v>
      </c>
      <c r="AC79" s="73" t="s">
        <v>20</v>
      </c>
    </row>
    <row r="80" spans="1:29" ht="17.25" thickBot="1" x14ac:dyDescent="0.25">
      <c r="A80" s="64"/>
      <c r="B80" s="65">
        <v>2</v>
      </c>
      <c r="C80" s="66" t="s">
        <v>62</v>
      </c>
      <c r="D80" s="43" t="s">
        <v>63</v>
      </c>
      <c r="E80" s="114" t="s">
        <v>66</v>
      </c>
      <c r="F80" s="43">
        <v>11</v>
      </c>
      <c r="G80" s="67" t="s">
        <v>67</v>
      </c>
      <c r="H80" s="64">
        <v>897</v>
      </c>
      <c r="I80" s="68" t="s">
        <v>68</v>
      </c>
      <c r="J80" s="69" t="s">
        <v>69</v>
      </c>
      <c r="K80" s="48" t="s">
        <v>64</v>
      </c>
      <c r="L80" s="47">
        <v>6.1714000000000002</v>
      </c>
      <c r="M80" s="45" t="s">
        <v>20</v>
      </c>
      <c r="N80" s="44" t="s">
        <v>20</v>
      </c>
      <c r="O80" s="70" t="s">
        <v>20</v>
      </c>
      <c r="P80" s="70" t="s">
        <v>20</v>
      </c>
      <c r="Q80" s="70" t="s">
        <v>20</v>
      </c>
      <c r="R80" s="70" t="s">
        <v>20</v>
      </c>
      <c r="S80" s="71" t="s">
        <v>20</v>
      </c>
      <c r="T80" s="72">
        <v>5.5E-2</v>
      </c>
      <c r="U80" s="71" t="s">
        <v>20</v>
      </c>
      <c r="V80" s="43" t="s">
        <v>65</v>
      </c>
      <c r="W80" s="67" t="s">
        <v>20</v>
      </c>
      <c r="X80" s="67" t="s">
        <v>71</v>
      </c>
      <c r="Y80" s="67" t="s">
        <v>18</v>
      </c>
      <c r="Z80" s="73" t="s">
        <v>72</v>
      </c>
      <c r="AA80" s="73" t="s">
        <v>73</v>
      </c>
      <c r="AB80" s="73" t="s">
        <v>20</v>
      </c>
      <c r="AC80" s="73" t="s">
        <v>20</v>
      </c>
    </row>
    <row r="81" spans="1:29" ht="17.25" thickBot="1" x14ac:dyDescent="0.25">
      <c r="A81" s="64"/>
      <c r="B81" s="65">
        <v>2</v>
      </c>
      <c r="C81" s="66" t="s">
        <v>62</v>
      </c>
      <c r="D81" s="43" t="s">
        <v>63</v>
      </c>
      <c r="E81" s="114" t="s">
        <v>66</v>
      </c>
      <c r="F81" s="43">
        <v>11</v>
      </c>
      <c r="G81" s="67" t="s">
        <v>67</v>
      </c>
      <c r="H81" s="64">
        <v>8585</v>
      </c>
      <c r="I81" s="68" t="s">
        <v>68</v>
      </c>
      <c r="J81" s="69" t="s">
        <v>69</v>
      </c>
      <c r="K81" s="48" t="s">
        <v>64</v>
      </c>
      <c r="L81" s="47">
        <v>6.1714000000000002</v>
      </c>
      <c r="M81" s="45" t="s">
        <v>20</v>
      </c>
      <c r="N81" s="44" t="s">
        <v>20</v>
      </c>
      <c r="O81" s="70" t="s">
        <v>20</v>
      </c>
      <c r="P81" s="70" t="s">
        <v>20</v>
      </c>
      <c r="Q81" s="70" t="s">
        <v>20</v>
      </c>
      <c r="R81" s="70" t="s">
        <v>20</v>
      </c>
      <c r="S81" s="71" t="s">
        <v>20</v>
      </c>
      <c r="T81" s="72">
        <v>5.5E-2</v>
      </c>
      <c r="U81" s="71" t="s">
        <v>20</v>
      </c>
      <c r="V81" s="43" t="s">
        <v>65</v>
      </c>
      <c r="W81" s="67" t="s">
        <v>20</v>
      </c>
      <c r="X81" s="67" t="s">
        <v>71</v>
      </c>
      <c r="Y81" s="67" t="s">
        <v>18</v>
      </c>
      <c r="Z81" s="73" t="s">
        <v>72</v>
      </c>
      <c r="AA81" s="73" t="s">
        <v>73</v>
      </c>
      <c r="AB81" s="73" t="s">
        <v>20</v>
      </c>
      <c r="AC81" s="73" t="s">
        <v>20</v>
      </c>
    </row>
    <row r="82" spans="1:29" ht="17.25" thickBot="1" x14ac:dyDescent="0.25">
      <c r="A82" s="64"/>
      <c r="B82" s="65">
        <v>2</v>
      </c>
      <c r="C82" s="66" t="s">
        <v>62</v>
      </c>
      <c r="D82" s="43" t="s">
        <v>63</v>
      </c>
      <c r="E82" s="114" t="s">
        <v>66</v>
      </c>
      <c r="F82" s="43">
        <v>11</v>
      </c>
      <c r="G82" s="67" t="s">
        <v>67</v>
      </c>
      <c r="H82" s="64" t="s">
        <v>83</v>
      </c>
      <c r="I82" s="68" t="s">
        <v>68</v>
      </c>
      <c r="J82" s="69" t="s">
        <v>69</v>
      </c>
      <c r="K82" s="48" t="s">
        <v>64</v>
      </c>
      <c r="L82" s="47">
        <v>6.1714000000000002</v>
      </c>
      <c r="M82" s="45" t="s">
        <v>20</v>
      </c>
      <c r="N82" s="44" t="s">
        <v>20</v>
      </c>
      <c r="O82" s="70" t="s">
        <v>20</v>
      </c>
      <c r="P82" s="70" t="s">
        <v>20</v>
      </c>
      <c r="Q82" s="70" t="s">
        <v>20</v>
      </c>
      <c r="R82" s="70" t="s">
        <v>20</v>
      </c>
      <c r="S82" s="71" t="s">
        <v>20</v>
      </c>
      <c r="T82" s="72">
        <v>5.5E-2</v>
      </c>
      <c r="U82" s="71" t="s">
        <v>20</v>
      </c>
      <c r="V82" s="43" t="s">
        <v>65</v>
      </c>
      <c r="W82" s="67" t="s">
        <v>20</v>
      </c>
      <c r="X82" s="67" t="s">
        <v>71</v>
      </c>
      <c r="Y82" s="67" t="s">
        <v>18</v>
      </c>
      <c r="Z82" s="73" t="s">
        <v>72</v>
      </c>
      <c r="AA82" s="73" t="s">
        <v>73</v>
      </c>
      <c r="AB82" s="73" t="s">
        <v>20</v>
      </c>
      <c r="AC82" s="73" t="s">
        <v>20</v>
      </c>
    </row>
  </sheetData>
  <sheetProtection formatCells="0" formatRows="0" insertColumns="0" insertRows="0" insertHyperlinks="0" deleteColumns="0" deleteRows="0" selectLockedCells="1" sort="0" autoFilter="0" pivotTables="0"/>
  <autoFilter ref="A1:AC1"/>
  <conditionalFormatting sqref="C2">
    <cfRule type="cellIs" dxfId="27" priority="22" operator="equal">
      <formula>"NST"</formula>
    </cfRule>
    <cfRule type="cellIs" dxfId="26" priority="23" operator="equal">
      <formula>"ST"</formula>
    </cfRule>
  </conditionalFormatting>
  <conditionalFormatting sqref="L2">
    <cfRule type="cellIs" dxfId="25" priority="21" operator="equal">
      <formula>0</formula>
    </cfRule>
  </conditionalFormatting>
  <conditionalFormatting sqref="L2">
    <cfRule type="cellIs" dxfId="24" priority="20" operator="equal">
      <formula>0</formula>
    </cfRule>
  </conditionalFormatting>
  <conditionalFormatting sqref="C3:C15">
    <cfRule type="cellIs" dxfId="23" priority="18" operator="equal">
      <formula>"NST"</formula>
    </cfRule>
    <cfRule type="cellIs" dxfId="22" priority="19" operator="equal">
      <formula>"ST"</formula>
    </cfRule>
  </conditionalFormatting>
  <conditionalFormatting sqref="L3:L15">
    <cfRule type="cellIs" dxfId="21" priority="17" operator="equal">
      <formula>0</formula>
    </cfRule>
  </conditionalFormatting>
  <conditionalFormatting sqref="L3:L15">
    <cfRule type="cellIs" dxfId="20" priority="16" operator="equal">
      <formula>0</formula>
    </cfRule>
  </conditionalFormatting>
  <conditionalFormatting sqref="B2:B15">
    <cfRule type="expression" dxfId="19" priority="24">
      <formula>FIND("Close",#REF!)</formula>
    </cfRule>
  </conditionalFormatting>
  <conditionalFormatting sqref="C16:C82">
    <cfRule type="cellIs" dxfId="18" priority="3" operator="equal">
      <formula>"NST"</formula>
    </cfRule>
    <cfRule type="cellIs" dxfId="17" priority="4" operator="equal">
      <formula>"ST"</formula>
    </cfRule>
  </conditionalFormatting>
  <conditionalFormatting sqref="L16:L82">
    <cfRule type="cellIs" dxfId="16" priority="2" operator="equal">
      <formula>0</formula>
    </cfRule>
  </conditionalFormatting>
  <conditionalFormatting sqref="L16:L82">
    <cfRule type="cellIs" dxfId="15" priority="1" operator="equal">
      <formula>0</formula>
    </cfRule>
  </conditionalFormatting>
  <conditionalFormatting sqref="B16:B82">
    <cfRule type="expression" dxfId="14" priority="5">
      <formula>FIND("Close",#REF!)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BCAEE3D4-B14E-499C-BA13-4745D0ECAD11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Flags" iconId="1"/>
              <x14:cfIcon iconSet="4RedToBlack" iconId="0"/>
            </x14:iconSet>
          </x14:cfRule>
          <xm:sqref>B2:B15</xm:sqref>
        </x14:conditionalFormatting>
        <x14:conditionalFormatting xmlns:xm="http://schemas.microsoft.com/office/excel/2006/main">
          <x14:cfRule type="iconSet" priority="6" id="{A81D5C3F-A3ED-47F3-BE49-66DA776C66AA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Flags" iconId="1"/>
              <x14:cfIcon iconSet="4RedToBlack" iconId="0"/>
            </x14:iconSet>
          </x14:cfRule>
          <xm:sqref>B16:B82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tabColor rgb="FF00B0F0"/>
    <pageSetUpPr fitToPage="1"/>
  </sheetPr>
  <dimension ref="A1:W93"/>
  <sheetViews>
    <sheetView showGridLines="0" workbookViewId="0">
      <pane xSplit="8" ySplit="12" topLeftCell="I37" activePane="bottomRight" state="frozen"/>
      <selection pane="topRight" activeCell="I1" sqref="I1"/>
      <selection pane="bottomLeft" activeCell="A13" sqref="A13"/>
      <selection pane="bottomRight" activeCell="T37" sqref="T37"/>
    </sheetView>
  </sheetViews>
  <sheetFormatPr baseColWidth="10" defaultRowHeight="12.75" x14ac:dyDescent="0.2"/>
  <cols>
    <col min="1" max="1" width="3.42578125" style="36" customWidth="1"/>
    <col min="2" max="2" width="3" style="17" customWidth="1"/>
    <col min="3" max="3" width="6.28515625" style="17" customWidth="1"/>
    <col min="4" max="4" width="4.85546875" style="17" customWidth="1"/>
    <col min="5" max="5" width="10.85546875" style="36" bestFit="1" customWidth="1"/>
    <col min="6" max="6" width="3.7109375" style="36" customWidth="1"/>
    <col min="7" max="7" width="11.7109375" style="36" customWidth="1"/>
    <col min="8" max="8" width="18.5703125" style="36" customWidth="1"/>
    <col min="9" max="9" width="24.28515625" style="39" customWidth="1"/>
    <col min="10" max="10" width="32.28515625" style="41" customWidth="1"/>
    <col min="11" max="11" width="12" style="41" customWidth="1"/>
    <col min="12" max="12" width="8.42578125" style="40" customWidth="1"/>
    <col min="13" max="13" width="9.42578125" style="38" customWidth="1"/>
    <col min="14" max="15" width="9.42578125" style="37" customWidth="1"/>
    <col min="16" max="16" width="21.28515625" style="37" customWidth="1"/>
    <col min="17" max="17" width="8.85546875" style="21" customWidth="1"/>
    <col min="18" max="18" width="13.7109375" style="21" customWidth="1"/>
    <col min="19" max="19" width="8.7109375" style="36" customWidth="1"/>
    <col min="20" max="22" width="11.42578125" style="21" customWidth="1"/>
    <col min="23" max="23" width="9.42578125" style="21" customWidth="1"/>
  </cols>
  <sheetData>
    <row r="1" spans="1:23" ht="5.25" customHeight="1" x14ac:dyDescent="0.2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</row>
    <row r="2" spans="1:23" s="35" customFormat="1" ht="39.75" customHeight="1" x14ac:dyDescent="0.2">
      <c r="A2" s="80"/>
      <c r="B2" s="81"/>
      <c r="C2" s="81"/>
      <c r="D2" s="82" t="s">
        <v>19</v>
      </c>
      <c r="E2" s="83">
        <f>'AO1'!$F$3</f>
        <v>0</v>
      </c>
      <c r="F2" s="80"/>
      <c r="G2" s="80"/>
      <c r="H2" s="80"/>
      <c r="I2" s="127" t="s">
        <v>17</v>
      </c>
      <c r="J2" s="127"/>
      <c r="K2" s="128">
        <f>'AO1'!$D$4</f>
        <v>0</v>
      </c>
      <c r="L2" s="128"/>
      <c r="M2" s="84"/>
      <c r="N2" s="85"/>
      <c r="O2" s="86"/>
      <c r="P2" s="84"/>
      <c r="Q2" s="84"/>
      <c r="R2" s="87"/>
      <c r="S2" s="142" t="str">
        <f>'AO1'!$A$14</f>
        <v>Durée de Validité  de l'Offre :</v>
      </c>
      <c r="T2" s="142"/>
      <c r="U2" s="142"/>
      <c r="V2" s="143">
        <f>'AO1'!$B$14</f>
        <v>0</v>
      </c>
      <c r="W2" s="144"/>
    </row>
    <row r="3" spans="1:23" s="35" customFormat="1" ht="5.25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</row>
    <row r="4" spans="1:23" ht="14.25" x14ac:dyDescent="0.2">
      <c r="A4" s="88"/>
      <c r="B4" s="89"/>
      <c r="C4" s="90"/>
      <c r="D4" s="90"/>
      <c r="E4" s="91"/>
      <c r="F4" s="88"/>
      <c r="G4" s="88"/>
      <c r="H4" s="92" t="str">
        <f>'AO1'!$A$2</f>
        <v>Code client :</v>
      </c>
      <c r="I4" s="93">
        <f>'AO1'!$A$3</f>
        <v>0</v>
      </c>
      <c r="J4" s="94"/>
      <c r="K4" s="137" t="str">
        <f>'AO1'!A13</f>
        <v>Proposition spontanée :</v>
      </c>
      <c r="L4" s="137"/>
      <c r="M4" s="132">
        <f>'AO1'!B13</f>
        <v>0</v>
      </c>
      <c r="N4" s="132"/>
      <c r="O4" s="132"/>
      <c r="P4" s="132"/>
      <c r="Q4" s="132"/>
      <c r="R4" s="137" t="str">
        <f>'AO1'!A18</f>
        <v>Date d'envoi :</v>
      </c>
      <c r="S4" s="137"/>
      <c r="T4" s="140">
        <f>'AO1'!B18</f>
        <v>0</v>
      </c>
      <c r="U4" s="140"/>
      <c r="V4" s="140"/>
      <c r="W4" s="141"/>
    </row>
    <row r="5" spans="1:23" ht="14.25" x14ac:dyDescent="0.2">
      <c r="A5" s="95"/>
      <c r="B5" s="96"/>
      <c r="C5" s="97"/>
      <c r="D5" s="97"/>
      <c r="E5" s="98"/>
      <c r="F5" s="95"/>
      <c r="G5" s="95"/>
      <c r="H5" s="99" t="str">
        <f>'AO1'!$A$5</f>
        <v>Nom du Client :</v>
      </c>
      <c r="I5" s="100">
        <f>'AO1'!$B$5</f>
        <v>0</v>
      </c>
      <c r="J5" s="101"/>
      <c r="K5" s="134" t="str">
        <f>'AO1'!D14</f>
        <v>Réponse A.O. N° :</v>
      </c>
      <c r="L5" s="134"/>
      <c r="M5" s="133">
        <f>'AO1'!E14</f>
        <v>0</v>
      </c>
      <c r="N5" s="133"/>
      <c r="O5" s="133"/>
      <c r="P5" s="133"/>
      <c r="Q5" s="133"/>
      <c r="R5" s="134" t="str">
        <f>'AO1'!D18</f>
        <v>Date de Réception :</v>
      </c>
      <c r="S5" s="134"/>
      <c r="T5" s="138">
        <f>'AO1'!E18</f>
        <v>0</v>
      </c>
      <c r="U5" s="138"/>
      <c r="V5" s="138"/>
      <c r="W5" s="139"/>
    </row>
    <row r="6" spans="1:23" ht="14.25" x14ac:dyDescent="0.2">
      <c r="A6" s="95"/>
      <c r="B6" s="96"/>
      <c r="C6" s="97"/>
      <c r="D6" s="97"/>
      <c r="E6" s="98"/>
      <c r="F6" s="95"/>
      <c r="G6" s="95"/>
      <c r="H6" s="99" t="str">
        <f>'AO1'!A6</f>
        <v>Code Postale :</v>
      </c>
      <c r="I6" s="100">
        <f>'AO1'!B6</f>
        <v>0</v>
      </c>
      <c r="J6" s="101"/>
      <c r="K6" s="134" t="str">
        <f>'AO1'!$D$13</f>
        <v>Type de Marché :</v>
      </c>
      <c r="L6" s="134"/>
      <c r="M6" s="133">
        <f>'AO1'!$E$13</f>
        <v>0</v>
      </c>
      <c r="N6" s="133"/>
      <c r="O6" s="133"/>
      <c r="P6" s="133"/>
      <c r="Q6" s="133"/>
      <c r="R6" s="134" t="str">
        <f>'AO1'!A16</f>
        <v>Responsable de Secteur :</v>
      </c>
      <c r="S6" s="134"/>
      <c r="T6" s="133">
        <f>'AO1'!B16</f>
        <v>0</v>
      </c>
      <c r="U6" s="133"/>
      <c r="V6" s="133"/>
      <c r="W6" s="136"/>
    </row>
    <row r="7" spans="1:23" ht="14.25" x14ac:dyDescent="0.2">
      <c r="A7" s="95"/>
      <c r="B7" s="96"/>
      <c r="C7" s="97"/>
      <c r="D7" s="97"/>
      <c r="E7" s="98"/>
      <c r="F7" s="95"/>
      <c r="G7" s="95"/>
      <c r="H7" s="99" t="str">
        <f>'AO1'!D6</f>
        <v>Ville :</v>
      </c>
      <c r="I7" s="100">
        <f>'AO1'!$E$6</f>
        <v>0</v>
      </c>
      <c r="J7" s="101"/>
      <c r="K7" s="134" t="str">
        <f>'AO1'!$A$12</f>
        <v>Objet du Marché :</v>
      </c>
      <c r="L7" s="134"/>
      <c r="M7" s="129">
        <f>'AO1'!$B$12</f>
        <v>0</v>
      </c>
      <c r="N7" s="129"/>
      <c r="O7" s="129"/>
      <c r="P7" s="129"/>
      <c r="Q7" s="129"/>
      <c r="R7" s="134" t="str">
        <f>'AO1'!A9</f>
        <v>Service :</v>
      </c>
      <c r="S7" s="134"/>
      <c r="T7" s="133">
        <f>'AO1'!B9</f>
        <v>0</v>
      </c>
      <c r="U7" s="133"/>
      <c r="V7" s="133"/>
      <c r="W7" s="136"/>
    </row>
    <row r="8" spans="1:23" ht="14.25" x14ac:dyDescent="0.2">
      <c r="A8" s="95"/>
      <c r="B8" s="96"/>
      <c r="C8" s="97"/>
      <c r="D8" s="97"/>
      <c r="E8" s="98"/>
      <c r="F8" s="95"/>
      <c r="G8" s="95"/>
      <c r="H8" s="99" t="str">
        <f>'AO1'!A8</f>
        <v>N° Tél :</v>
      </c>
      <c r="I8" s="100">
        <f>'AO1'!B8</f>
        <v>0</v>
      </c>
      <c r="J8" s="101"/>
      <c r="K8" s="102"/>
      <c r="L8" s="103"/>
      <c r="M8" s="129"/>
      <c r="N8" s="129"/>
      <c r="O8" s="129"/>
      <c r="P8" s="129"/>
      <c r="Q8" s="129"/>
      <c r="R8" s="134" t="str">
        <f>'AO1'!D9</f>
        <v>Rattaché Groupement :</v>
      </c>
      <c r="S8" s="134"/>
      <c r="T8" s="133">
        <f>'AO1'!$F$9</f>
        <v>0</v>
      </c>
      <c r="U8" s="133"/>
      <c r="V8" s="133"/>
      <c r="W8" s="136"/>
    </row>
    <row r="9" spans="1:23" ht="14.25" x14ac:dyDescent="0.2">
      <c r="A9" s="95"/>
      <c r="B9" s="96"/>
      <c r="C9" s="97"/>
      <c r="D9" s="97"/>
      <c r="E9" s="98"/>
      <c r="F9" s="104"/>
      <c r="G9" s="95"/>
      <c r="H9" s="99" t="str">
        <f>'AO1'!D7</f>
        <v>Adresse e-mail :</v>
      </c>
      <c r="I9" s="100">
        <f>'AO1'!E7</f>
        <v>0</v>
      </c>
      <c r="J9" s="101"/>
      <c r="K9" s="105"/>
      <c r="L9" s="106"/>
      <c r="M9" s="129"/>
      <c r="N9" s="129"/>
      <c r="O9" s="129"/>
      <c r="P9" s="129"/>
      <c r="Q9" s="129"/>
      <c r="R9" s="134" t="str">
        <f>'AO1'!D10</f>
        <v>Nom du groupement :</v>
      </c>
      <c r="S9" s="134"/>
      <c r="T9" s="133">
        <f>'AO1'!E10</f>
        <v>0</v>
      </c>
      <c r="U9" s="133"/>
      <c r="V9" s="133"/>
      <c r="W9" s="136"/>
    </row>
    <row r="10" spans="1:23" ht="15.75" customHeight="1" x14ac:dyDescent="0.2">
      <c r="A10" s="107"/>
      <c r="B10" s="108"/>
      <c r="C10" s="109"/>
      <c r="D10" s="109"/>
      <c r="E10" s="110"/>
      <c r="F10" s="107"/>
      <c r="G10" s="107"/>
      <c r="H10" s="111" t="str">
        <f>'AO1'!D8</f>
        <v>N° Fax :</v>
      </c>
      <c r="I10" s="112">
        <f>'AO1'!E8</f>
        <v>0</v>
      </c>
      <c r="J10" s="113"/>
      <c r="K10" s="130" t="str">
        <f>'AO1'!A7</f>
        <v>Courrier à adresser à :</v>
      </c>
      <c r="L10" s="130"/>
      <c r="M10" s="131">
        <f>'AO1'!$B$7</f>
        <v>0</v>
      </c>
      <c r="N10" s="131"/>
      <c r="O10" s="131"/>
      <c r="P10" s="131"/>
      <c r="Q10" s="131"/>
      <c r="R10" s="130" t="str">
        <f>'AO1'!A10</f>
        <v>Code du groupement :</v>
      </c>
      <c r="S10" s="130"/>
      <c r="T10" s="145">
        <f>'AO1'!B10</f>
        <v>0</v>
      </c>
      <c r="U10" s="145"/>
      <c r="V10" s="145"/>
      <c r="W10" s="146"/>
    </row>
    <row r="11" spans="1:23" ht="5.25" customHeight="1" x14ac:dyDescent="0.2">
      <c r="A11" s="135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</row>
    <row r="12" spans="1:23" s="14" customFormat="1" ht="79.5" customHeight="1" x14ac:dyDescent="0.2">
      <c r="A12" s="75" t="str">
        <f>'Liste Produits et Kit'!A1</f>
        <v>Coche</v>
      </c>
      <c r="B12" s="75" t="str">
        <f>'Liste Produits et Kit'!B1</f>
        <v>Validité</v>
      </c>
      <c r="C12" s="76" t="str">
        <f>'Liste Produits et Kit'!C1</f>
        <v>Stérile non Stérile</v>
      </c>
      <c r="D12" s="75" t="str">
        <f>'Liste Produits et Kit'!D1</f>
        <v>Implants 
Ancillaire</v>
      </c>
      <c r="E12" s="76" t="str">
        <f>'Liste Produits et Kit'!E1</f>
        <v>Type</v>
      </c>
      <c r="F12" s="75" t="str">
        <f>'Liste Produits et Kit'!F1</f>
        <v>Family code</v>
      </c>
      <c r="G12" s="76" t="str">
        <f>'Liste Produits et Kit'!G1</f>
        <v>DOMAINE</v>
      </c>
      <c r="H12" s="76" t="str">
        <f>'Liste Produits et Kit'!H1</f>
        <v xml:space="preserve">Référence </v>
      </c>
      <c r="I12" s="76" t="str">
        <f>'Liste Produits et Kit'!I1</f>
        <v xml:space="preserve">Désignation       </v>
      </c>
      <c r="J12" s="76" t="str">
        <f>'Liste Produits et Kit'!J1</f>
        <v>Désignation FR</v>
      </c>
      <c r="K12" s="76" t="str">
        <f>'Liste Produits et Kit'!K1</f>
        <v>Supplier</v>
      </c>
      <c r="L12" s="76" t="str">
        <f>'Liste Produits et Kit'!V1</f>
        <v>unit</v>
      </c>
      <c r="M12" s="76" t="str">
        <f>'Liste Produits et Kit'!Y1</f>
        <v>Matière</v>
      </c>
      <c r="N12" s="77" t="str">
        <f>'Liste Produits et Kit'!S1</f>
        <v>UNIT PRICE HT CATALOGUE 10/01/2017</v>
      </c>
      <c r="O12" s="78" t="str">
        <f>'Liste Produits et Kit'!T1</f>
        <v>TVA</v>
      </c>
      <c r="P12" s="78" t="str">
        <f>'Liste Produits et Kit'!U1</f>
        <v>Prix
LPPR</v>
      </c>
      <c r="Q12" s="77" t="s">
        <v>23</v>
      </c>
      <c r="R12" s="77" t="s">
        <v>24</v>
      </c>
      <c r="S12" s="77" t="s">
        <v>25</v>
      </c>
      <c r="T12" s="77" t="s">
        <v>27</v>
      </c>
      <c r="U12" s="79" t="s">
        <v>29</v>
      </c>
      <c r="V12" s="79" t="s">
        <v>37</v>
      </c>
      <c r="W12" s="79" t="s">
        <v>38</v>
      </c>
    </row>
    <row r="13" spans="1:23" ht="17.25" thickBot="1" x14ac:dyDescent="0.25">
      <c r="A13" s="64" t="str">
        <f>'Liste Produits et Kit'!A2</f>
        <v>X</v>
      </c>
      <c r="B13" s="65">
        <f>'Liste Produits et Kit'!B2</f>
        <v>2</v>
      </c>
      <c r="C13" s="66" t="str">
        <f>'Liste Produits et Kit'!C2</f>
        <v>NST</v>
      </c>
      <c r="D13" s="43" t="str">
        <f>'Liste Produits et Kit'!D2</f>
        <v>IO</v>
      </c>
      <c r="E13" s="114" t="str">
        <f>'Liste Produits et Kit'!E2</f>
        <v>AA</v>
      </c>
      <c r="F13" s="43">
        <f>'Liste Produits et Kit'!F2</f>
        <v>11</v>
      </c>
      <c r="G13" s="67" t="str">
        <f>'Liste Produits et Kit'!G2</f>
        <v>FF</v>
      </c>
      <c r="H13" s="64" t="str">
        <f>'Liste Produits et Kit'!H2</f>
        <v>95RTTT</v>
      </c>
      <c r="I13" s="68" t="str">
        <f>'Liste Produits et Kit'!I2</f>
        <v>TRUC</v>
      </c>
      <c r="J13" s="69" t="str">
        <f>'Liste Produits et Kit'!J2</f>
        <v>TRUC SUPER</v>
      </c>
      <c r="K13" s="48" t="str">
        <f>'Liste Produits et Kit'!K2</f>
        <v>MACHIN</v>
      </c>
      <c r="L13" s="47">
        <f>'Liste Produits et Kit'!L2</f>
        <v>6.1714000000000002</v>
      </c>
      <c r="M13" s="45" t="str">
        <f>'Liste Produits et Kit'!M2</f>
        <v>*</v>
      </c>
      <c r="N13" s="44" t="str">
        <f>'Liste Produits et Kit'!N2</f>
        <v>*</v>
      </c>
      <c r="O13" s="70" t="str">
        <f>'Liste Produits et Kit'!O2</f>
        <v>*</v>
      </c>
      <c r="P13" s="70" t="str">
        <f>'Liste Produits et Kit'!P2</f>
        <v>*</v>
      </c>
      <c r="Q13" s="70" t="str">
        <f>'Liste Produits et Kit'!Q2</f>
        <v>*</v>
      </c>
      <c r="R13" s="70" t="str">
        <f>'Liste Produits et Kit'!R2</f>
        <v>*</v>
      </c>
      <c r="S13" s="71" t="str">
        <f>'Liste Produits et Kit'!S2</f>
        <v>*</v>
      </c>
      <c r="T13" s="72"/>
      <c r="U13" s="71" t="str">
        <f>'Liste Produits et Kit'!U2</f>
        <v>*</v>
      </c>
      <c r="V13" s="43" t="str">
        <f>'Liste Produits et Kit'!V2</f>
        <v>Unité</v>
      </c>
      <c r="W13" s="67" t="str">
        <f>'Liste Produits et Kit'!W2</f>
        <v>*</v>
      </c>
    </row>
    <row r="14" spans="1:23" ht="17.25" thickBot="1" x14ac:dyDescent="0.25">
      <c r="A14" s="64" t="str">
        <f>'Liste Produits et Kit'!A3</f>
        <v>X</v>
      </c>
      <c r="B14" s="65">
        <f>'Liste Produits et Kit'!B3</f>
        <v>2</v>
      </c>
      <c r="C14" s="66" t="str">
        <f>'Liste Produits et Kit'!C3</f>
        <v>NST</v>
      </c>
      <c r="D14" s="43" t="str">
        <f>'Liste Produits et Kit'!D3</f>
        <v>IO</v>
      </c>
      <c r="E14" s="114" t="str">
        <f>'Liste Produits et Kit'!E3</f>
        <v>AA</v>
      </c>
      <c r="F14" s="43">
        <f>'Liste Produits et Kit'!F3</f>
        <v>11</v>
      </c>
      <c r="G14" s="67" t="str">
        <f>'Liste Produits et Kit'!G3</f>
        <v>FF</v>
      </c>
      <c r="H14" s="64" t="str">
        <f>'Liste Produits et Kit'!H3</f>
        <v>63UUU</v>
      </c>
      <c r="I14" s="68" t="str">
        <f>'Liste Produits et Kit'!I3</f>
        <v>TRUC</v>
      </c>
      <c r="J14" s="69" t="str">
        <f>'Liste Produits et Kit'!J3</f>
        <v>TRUC SUPER</v>
      </c>
      <c r="K14" s="48" t="str">
        <f>'Liste Produits et Kit'!K3</f>
        <v>ORTHOMED</v>
      </c>
      <c r="L14" s="47">
        <f>'Liste Produits et Kit'!L3</f>
        <v>6.1714000000000002</v>
      </c>
      <c r="M14" s="45" t="str">
        <f>'Liste Produits et Kit'!M3</f>
        <v>*</v>
      </c>
      <c r="N14" s="44" t="str">
        <f>'Liste Produits et Kit'!N3</f>
        <v>*</v>
      </c>
      <c r="O14" s="70" t="str">
        <f>'Liste Produits et Kit'!O3</f>
        <v>*</v>
      </c>
      <c r="P14" s="70" t="str">
        <f>'Liste Produits et Kit'!P3</f>
        <v>*</v>
      </c>
      <c r="Q14" s="70" t="str">
        <f>'Liste Produits et Kit'!Q3</f>
        <v>*</v>
      </c>
      <c r="R14" s="70" t="str">
        <f>'Liste Produits et Kit'!R3</f>
        <v>*</v>
      </c>
      <c r="S14" s="71" t="str">
        <f>'Liste Produits et Kit'!S3</f>
        <v>*</v>
      </c>
      <c r="T14" s="72"/>
      <c r="U14" s="71" t="str">
        <f>'Liste Produits et Kit'!U3</f>
        <v>*</v>
      </c>
      <c r="V14" s="43" t="str">
        <f>'Liste Produits et Kit'!V3</f>
        <v>Unité</v>
      </c>
      <c r="W14" s="67" t="str">
        <f>'Liste Produits et Kit'!W3</f>
        <v>*</v>
      </c>
    </row>
    <row r="15" spans="1:23" ht="17.25" thickBot="1" x14ac:dyDescent="0.25">
      <c r="A15" s="64" t="str">
        <f>'Liste Produits et Kit'!A4</f>
        <v>X</v>
      </c>
      <c r="B15" s="65">
        <f>'Liste Produits et Kit'!B4</f>
        <v>2</v>
      </c>
      <c r="C15" s="66" t="str">
        <f>'Liste Produits et Kit'!C4</f>
        <v>NST</v>
      </c>
      <c r="D15" s="43" t="str">
        <f>'Liste Produits et Kit'!D4</f>
        <v>IO</v>
      </c>
      <c r="E15" s="114" t="str">
        <f>'Liste Produits et Kit'!E4</f>
        <v>AA</v>
      </c>
      <c r="F15" s="43">
        <f>'Liste Produits et Kit'!F4</f>
        <v>11</v>
      </c>
      <c r="G15" s="67" t="str">
        <f>'Liste Produits et Kit'!G4</f>
        <v>FF</v>
      </c>
      <c r="H15" s="64" t="str">
        <f>'Liste Produits et Kit'!H4</f>
        <v>95OOO</v>
      </c>
      <c r="I15" s="68" t="str">
        <f>'Liste Produits et Kit'!I4</f>
        <v>TRUC</v>
      </c>
      <c r="J15" s="69" t="str">
        <f>'Liste Produits et Kit'!J4</f>
        <v>TRUC SUPER</v>
      </c>
      <c r="K15" s="48" t="str">
        <f>'Liste Produits et Kit'!K4</f>
        <v>ORTHOMED</v>
      </c>
      <c r="L15" s="47">
        <f>'Liste Produits et Kit'!L4</f>
        <v>6.1714000000000002</v>
      </c>
      <c r="M15" s="45" t="str">
        <f>'Liste Produits et Kit'!M4</f>
        <v>*</v>
      </c>
      <c r="N15" s="44" t="str">
        <f>'Liste Produits et Kit'!N4</f>
        <v>*</v>
      </c>
      <c r="O15" s="70" t="str">
        <f>'Liste Produits et Kit'!O4</f>
        <v>*</v>
      </c>
      <c r="P15" s="70" t="str">
        <f>'Liste Produits et Kit'!P4</f>
        <v>*</v>
      </c>
      <c r="Q15" s="70" t="str">
        <f>'Liste Produits et Kit'!Q4</f>
        <v>*</v>
      </c>
      <c r="R15" s="70" t="str">
        <f>'Liste Produits et Kit'!R4</f>
        <v>*</v>
      </c>
      <c r="S15" s="71" t="str">
        <f>'Liste Produits et Kit'!S4</f>
        <v>*</v>
      </c>
      <c r="T15" s="72"/>
      <c r="U15" s="71" t="str">
        <f>'Liste Produits et Kit'!U4</f>
        <v>*</v>
      </c>
      <c r="V15" s="43" t="str">
        <f>'Liste Produits et Kit'!V4</f>
        <v>Unité</v>
      </c>
      <c r="W15" s="67" t="str">
        <f>'Liste Produits et Kit'!W4</f>
        <v>*</v>
      </c>
    </row>
    <row r="16" spans="1:23" ht="17.25" thickBot="1" x14ac:dyDescent="0.25">
      <c r="A16" s="64" t="str">
        <f>'Liste Produits et Kit'!A5</f>
        <v>X</v>
      </c>
      <c r="B16" s="65">
        <f>'Liste Produits et Kit'!B5</f>
        <v>2</v>
      </c>
      <c r="C16" s="66" t="str">
        <f>'Liste Produits et Kit'!C5</f>
        <v>NST</v>
      </c>
      <c r="D16" s="43" t="str">
        <f>'Liste Produits et Kit'!D5</f>
        <v>IO</v>
      </c>
      <c r="E16" s="114" t="str">
        <f>'Liste Produits et Kit'!E5</f>
        <v>AA</v>
      </c>
      <c r="F16" s="43">
        <f>'Liste Produits et Kit'!F5</f>
        <v>11</v>
      </c>
      <c r="G16" s="67" t="str">
        <f>'Liste Produits et Kit'!G5</f>
        <v>FF</v>
      </c>
      <c r="H16" s="64" t="str">
        <f>'Liste Produits et Kit'!H5</f>
        <v>86MMMM</v>
      </c>
      <c r="I16" s="68" t="str">
        <f>'Liste Produits et Kit'!I5</f>
        <v>TRUC</v>
      </c>
      <c r="J16" s="69" t="str">
        <f>'Liste Produits et Kit'!J5</f>
        <v>TRUC SUPER</v>
      </c>
      <c r="K16" s="48" t="str">
        <f>'Liste Produits et Kit'!K5</f>
        <v>ORTHOMED</v>
      </c>
      <c r="L16" s="47">
        <f>'Liste Produits et Kit'!L5</f>
        <v>6.1714000000000002</v>
      </c>
      <c r="M16" s="45" t="str">
        <f>'Liste Produits et Kit'!M5</f>
        <v>*</v>
      </c>
      <c r="N16" s="44" t="str">
        <f>'Liste Produits et Kit'!N5</f>
        <v>*</v>
      </c>
      <c r="O16" s="70" t="str">
        <f>'Liste Produits et Kit'!O5</f>
        <v>*</v>
      </c>
      <c r="P16" s="70" t="str">
        <f>'Liste Produits et Kit'!P5</f>
        <v>*</v>
      </c>
      <c r="Q16" s="70" t="str">
        <f>'Liste Produits et Kit'!Q5</f>
        <v>*</v>
      </c>
      <c r="R16" s="70" t="str">
        <f>'Liste Produits et Kit'!R5</f>
        <v>*</v>
      </c>
      <c r="S16" s="71" t="str">
        <f>'Liste Produits et Kit'!S5</f>
        <v>*</v>
      </c>
      <c r="T16" s="72"/>
      <c r="U16" s="71" t="str">
        <f>'Liste Produits et Kit'!U5</f>
        <v>*</v>
      </c>
      <c r="V16" s="43" t="str">
        <f>'Liste Produits et Kit'!V5</f>
        <v>Unité</v>
      </c>
      <c r="W16" s="67" t="str">
        <f>'Liste Produits et Kit'!W5</f>
        <v>*</v>
      </c>
    </row>
    <row r="17" spans="1:23" ht="17.25" thickBot="1" x14ac:dyDescent="0.25">
      <c r="A17" s="64" t="str">
        <f>'Liste Produits et Kit'!A6</f>
        <v>X</v>
      </c>
      <c r="B17" s="65">
        <f>'Liste Produits et Kit'!B6</f>
        <v>2</v>
      </c>
      <c r="C17" s="66" t="str">
        <f>'Liste Produits et Kit'!C6</f>
        <v>NST</v>
      </c>
      <c r="D17" s="43" t="str">
        <f>'Liste Produits et Kit'!D6</f>
        <v>IO</v>
      </c>
      <c r="E17" s="114" t="str">
        <f>'Liste Produits et Kit'!E6</f>
        <v>AA</v>
      </c>
      <c r="F17" s="43">
        <f>'Liste Produits et Kit'!F6</f>
        <v>11</v>
      </c>
      <c r="G17" s="67" t="str">
        <f>'Liste Produits et Kit'!G6</f>
        <v>FF</v>
      </c>
      <c r="H17" s="64">
        <f>'Liste Produits et Kit'!H6</f>
        <v>78</v>
      </c>
      <c r="I17" s="68" t="str">
        <f>'Liste Produits et Kit'!I6</f>
        <v>TRUC</v>
      </c>
      <c r="J17" s="69" t="str">
        <f>'Liste Produits et Kit'!J6</f>
        <v>TRUC SUPER</v>
      </c>
      <c r="K17" s="48" t="str">
        <f>'Liste Produits et Kit'!K6</f>
        <v>ORTHOMED</v>
      </c>
      <c r="L17" s="47">
        <f>'Liste Produits et Kit'!L6</f>
        <v>6.4714000000000009</v>
      </c>
      <c r="M17" s="45" t="str">
        <f>'Liste Produits et Kit'!M6</f>
        <v>*</v>
      </c>
      <c r="N17" s="44" t="str">
        <f>'Liste Produits et Kit'!N6</f>
        <v>*</v>
      </c>
      <c r="O17" s="70" t="str">
        <f>'Liste Produits et Kit'!O6</f>
        <v>*</v>
      </c>
      <c r="P17" s="70" t="str">
        <f>'Liste Produits et Kit'!P6</f>
        <v>*</v>
      </c>
      <c r="Q17" s="70" t="str">
        <f>'Liste Produits et Kit'!Q6</f>
        <v>*</v>
      </c>
      <c r="R17" s="70" t="str">
        <f>'Liste Produits et Kit'!R6</f>
        <v>*</v>
      </c>
      <c r="S17" s="71" t="str">
        <f>'Liste Produits et Kit'!S6</f>
        <v>*</v>
      </c>
      <c r="T17" s="72"/>
      <c r="U17" s="71" t="str">
        <f>'Liste Produits et Kit'!U6</f>
        <v>*</v>
      </c>
      <c r="V17" s="43" t="str">
        <f>'Liste Produits et Kit'!V6</f>
        <v>Unité</v>
      </c>
      <c r="W17" s="67" t="str">
        <f>'Liste Produits et Kit'!W6</f>
        <v>*</v>
      </c>
    </row>
    <row r="18" spans="1:23" ht="17.25" thickBot="1" x14ac:dyDescent="0.25">
      <c r="A18" s="64" t="str">
        <f>'Liste Produits et Kit'!A7</f>
        <v>X</v>
      </c>
      <c r="B18" s="65">
        <f>'Liste Produits et Kit'!B7</f>
        <v>2</v>
      </c>
      <c r="C18" s="66" t="str">
        <f>'Liste Produits et Kit'!C7</f>
        <v>NST</v>
      </c>
      <c r="D18" s="43" t="str">
        <f>'Liste Produits et Kit'!D7</f>
        <v>IO</v>
      </c>
      <c r="E18" s="114" t="str">
        <f>'Liste Produits et Kit'!E7</f>
        <v>AA</v>
      </c>
      <c r="F18" s="43">
        <f>'Liste Produits et Kit'!F7</f>
        <v>11</v>
      </c>
      <c r="G18" s="67" t="str">
        <f>'Liste Produits et Kit'!G7</f>
        <v>FF</v>
      </c>
      <c r="H18" s="64">
        <f>'Liste Produits et Kit'!H7</f>
        <v>45</v>
      </c>
      <c r="I18" s="68" t="str">
        <f>'Liste Produits et Kit'!I7</f>
        <v>TRUC</v>
      </c>
      <c r="J18" s="69" t="str">
        <f>'Liste Produits et Kit'!J7</f>
        <v>TRUC SUPER</v>
      </c>
      <c r="K18" s="48" t="str">
        <f>'Liste Produits et Kit'!K7</f>
        <v>ORTHOMED</v>
      </c>
      <c r="L18" s="47">
        <f>'Liste Produits et Kit'!L7</f>
        <v>6.4714000000000009</v>
      </c>
      <c r="M18" s="45" t="str">
        <f>'Liste Produits et Kit'!M7</f>
        <v>*</v>
      </c>
      <c r="N18" s="44" t="str">
        <f>'Liste Produits et Kit'!N7</f>
        <v>*</v>
      </c>
      <c r="O18" s="70" t="str">
        <f>'Liste Produits et Kit'!O7</f>
        <v>*</v>
      </c>
      <c r="P18" s="70" t="str">
        <f>'Liste Produits et Kit'!P7</f>
        <v>*</v>
      </c>
      <c r="Q18" s="70" t="str">
        <f>'Liste Produits et Kit'!Q7</f>
        <v>*</v>
      </c>
      <c r="R18" s="70" t="str">
        <f>'Liste Produits et Kit'!R7</f>
        <v>*</v>
      </c>
      <c r="S18" s="71" t="str">
        <f>'Liste Produits et Kit'!S7</f>
        <v>*</v>
      </c>
      <c r="T18" s="72"/>
      <c r="U18" s="71" t="str">
        <f>'Liste Produits et Kit'!U7</f>
        <v>*</v>
      </c>
      <c r="V18" s="43" t="str">
        <f>'Liste Produits et Kit'!V7</f>
        <v>Unité</v>
      </c>
      <c r="W18" s="67" t="str">
        <f>'Liste Produits et Kit'!W7</f>
        <v>*</v>
      </c>
    </row>
    <row r="19" spans="1:23" ht="17.25" thickBot="1" x14ac:dyDescent="0.25">
      <c r="A19" s="64" t="str">
        <f>'Liste Produits et Kit'!A8</f>
        <v>X</v>
      </c>
      <c r="B19" s="65">
        <f>'Liste Produits et Kit'!B8</f>
        <v>2</v>
      </c>
      <c r="C19" s="66" t="str">
        <f>'Liste Produits et Kit'!C8</f>
        <v>NST</v>
      </c>
      <c r="D19" s="43" t="str">
        <f>'Liste Produits et Kit'!D8</f>
        <v>IO</v>
      </c>
      <c r="E19" s="114" t="str">
        <f>'Liste Produits et Kit'!E8</f>
        <v>AA</v>
      </c>
      <c r="F19" s="43">
        <f>'Liste Produits et Kit'!F8</f>
        <v>11</v>
      </c>
      <c r="G19" s="67" t="str">
        <f>'Liste Produits et Kit'!G8</f>
        <v>FF</v>
      </c>
      <c r="H19" s="64">
        <f>'Liste Produits et Kit'!H8</f>
        <v>23</v>
      </c>
      <c r="I19" s="68" t="str">
        <f>'Liste Produits et Kit'!I8</f>
        <v>TRUC</v>
      </c>
      <c r="J19" s="69" t="str">
        <f>'Liste Produits et Kit'!J8</f>
        <v>TRUC SUPER</v>
      </c>
      <c r="K19" s="48" t="str">
        <f>'Liste Produits et Kit'!K8</f>
        <v>ORTHOMED</v>
      </c>
      <c r="L19" s="47">
        <f>'Liste Produits et Kit'!L8</f>
        <v>0.15140000000000001</v>
      </c>
      <c r="M19" s="45" t="str">
        <f>'Liste Produits et Kit'!M8</f>
        <v>*</v>
      </c>
      <c r="N19" s="44" t="str">
        <f>'Liste Produits et Kit'!N8</f>
        <v>*</v>
      </c>
      <c r="O19" s="70" t="str">
        <f>'Liste Produits et Kit'!O8</f>
        <v>*</v>
      </c>
      <c r="P19" s="70" t="str">
        <f>'Liste Produits et Kit'!P8</f>
        <v>*</v>
      </c>
      <c r="Q19" s="70" t="str">
        <f>'Liste Produits et Kit'!Q8</f>
        <v>*</v>
      </c>
      <c r="R19" s="70" t="str">
        <f>'Liste Produits et Kit'!R8</f>
        <v>*</v>
      </c>
      <c r="S19" s="71" t="str">
        <f>'Liste Produits et Kit'!S8</f>
        <v>*</v>
      </c>
      <c r="T19" s="72"/>
      <c r="U19" s="71" t="str">
        <f>'Liste Produits et Kit'!U8</f>
        <v>*</v>
      </c>
      <c r="V19" s="43" t="str">
        <f>'Liste Produits et Kit'!V8</f>
        <v>Unité</v>
      </c>
      <c r="W19" s="67" t="str">
        <f>'Liste Produits et Kit'!W8</f>
        <v>*</v>
      </c>
    </row>
    <row r="20" spans="1:23" ht="17.25" thickBot="1" x14ac:dyDescent="0.25">
      <c r="A20" s="64" t="str">
        <f>'Liste Produits et Kit'!A9</f>
        <v>X</v>
      </c>
      <c r="B20" s="65">
        <f>'Liste Produits et Kit'!B9</f>
        <v>2</v>
      </c>
      <c r="C20" s="66" t="str">
        <f>'Liste Produits et Kit'!C9</f>
        <v>NST</v>
      </c>
      <c r="D20" s="43" t="str">
        <f>'Liste Produits et Kit'!D9</f>
        <v>IO</v>
      </c>
      <c r="E20" s="114" t="str">
        <f>'Liste Produits et Kit'!E9</f>
        <v>AA</v>
      </c>
      <c r="F20" s="43">
        <f>'Liste Produits et Kit'!F9</f>
        <v>11</v>
      </c>
      <c r="G20" s="67" t="str">
        <f>'Liste Produits et Kit'!G9</f>
        <v>FF</v>
      </c>
      <c r="H20" s="64">
        <f>'Liste Produits et Kit'!H9</f>
        <v>58</v>
      </c>
      <c r="I20" s="68" t="str">
        <f>'Liste Produits et Kit'!I9</f>
        <v>TRUC</v>
      </c>
      <c r="J20" s="69" t="str">
        <f>'Liste Produits et Kit'!J9</f>
        <v>TRUC SUPER</v>
      </c>
      <c r="K20" s="48" t="str">
        <f>'Liste Produits et Kit'!K9</f>
        <v>ORTHOMED</v>
      </c>
      <c r="L20" s="47">
        <f>'Liste Produits et Kit'!L9</f>
        <v>6.4714000000000009</v>
      </c>
      <c r="M20" s="45" t="str">
        <f>'Liste Produits et Kit'!M9</f>
        <v>*</v>
      </c>
      <c r="N20" s="44" t="str">
        <f>'Liste Produits et Kit'!N9</f>
        <v>*</v>
      </c>
      <c r="O20" s="70" t="str">
        <f>'Liste Produits et Kit'!O9</f>
        <v>*</v>
      </c>
      <c r="P20" s="70" t="str">
        <f>'Liste Produits et Kit'!P9</f>
        <v>*</v>
      </c>
      <c r="Q20" s="70" t="str">
        <f>'Liste Produits et Kit'!Q9</f>
        <v>*</v>
      </c>
      <c r="R20" s="70" t="str">
        <f>'Liste Produits et Kit'!R9</f>
        <v>*</v>
      </c>
      <c r="S20" s="71" t="str">
        <f>'Liste Produits et Kit'!S9</f>
        <v>*</v>
      </c>
      <c r="T20" s="72"/>
      <c r="U20" s="71" t="str">
        <f>'Liste Produits et Kit'!U9</f>
        <v>*</v>
      </c>
      <c r="V20" s="43" t="str">
        <f>'Liste Produits et Kit'!V9</f>
        <v>Unité</v>
      </c>
      <c r="W20" s="67" t="str">
        <f>'Liste Produits et Kit'!W9</f>
        <v>*</v>
      </c>
    </row>
    <row r="21" spans="1:23" ht="17.25" thickBot="1" x14ac:dyDescent="0.25">
      <c r="A21" s="64" t="str">
        <f>'Liste Produits et Kit'!A10</f>
        <v>X</v>
      </c>
      <c r="B21" s="65">
        <f>'Liste Produits et Kit'!B10</f>
        <v>2</v>
      </c>
      <c r="C21" s="66" t="str">
        <f>'Liste Produits et Kit'!C10</f>
        <v>NST</v>
      </c>
      <c r="D21" s="43" t="str">
        <f>'Liste Produits et Kit'!D10</f>
        <v>IO</v>
      </c>
      <c r="E21" s="114" t="str">
        <f>'Liste Produits et Kit'!E10</f>
        <v>AA</v>
      </c>
      <c r="F21" s="43">
        <f>'Liste Produits et Kit'!F10</f>
        <v>11</v>
      </c>
      <c r="G21" s="67" t="str">
        <f>'Liste Produits et Kit'!G10</f>
        <v>FF</v>
      </c>
      <c r="H21" s="64">
        <f>'Liste Produits et Kit'!H10</f>
        <v>52</v>
      </c>
      <c r="I21" s="68" t="str">
        <f>'Liste Produits et Kit'!I10</f>
        <v>TRUC</v>
      </c>
      <c r="J21" s="69" t="str">
        <f>'Liste Produits et Kit'!J10</f>
        <v>TRUC SUPER</v>
      </c>
      <c r="K21" s="48" t="str">
        <f>'Liste Produits et Kit'!K10</f>
        <v>ORTHOMED</v>
      </c>
      <c r="L21" s="47">
        <f>'Liste Produits et Kit'!L10</f>
        <v>6.1714000000000002</v>
      </c>
      <c r="M21" s="45" t="str">
        <f>'Liste Produits et Kit'!M10</f>
        <v>*</v>
      </c>
      <c r="N21" s="44" t="str">
        <f>'Liste Produits et Kit'!N10</f>
        <v>*</v>
      </c>
      <c r="O21" s="70" t="str">
        <f>'Liste Produits et Kit'!O10</f>
        <v>*</v>
      </c>
      <c r="P21" s="70" t="str">
        <f>'Liste Produits et Kit'!P10</f>
        <v>*</v>
      </c>
      <c r="Q21" s="70" t="str">
        <f>'Liste Produits et Kit'!Q10</f>
        <v>*</v>
      </c>
      <c r="R21" s="70" t="str">
        <f>'Liste Produits et Kit'!R10</f>
        <v>*</v>
      </c>
      <c r="S21" s="71" t="str">
        <f>'Liste Produits et Kit'!S10</f>
        <v>*</v>
      </c>
      <c r="T21" s="72"/>
      <c r="U21" s="71" t="str">
        <f>'Liste Produits et Kit'!U10</f>
        <v>*</v>
      </c>
      <c r="V21" s="43" t="str">
        <f>'Liste Produits et Kit'!V10</f>
        <v>Unité</v>
      </c>
      <c r="W21" s="67" t="str">
        <f>'Liste Produits et Kit'!W10</f>
        <v>*</v>
      </c>
    </row>
    <row r="22" spans="1:23" ht="17.25" thickBot="1" x14ac:dyDescent="0.25">
      <c r="A22" s="64" t="str">
        <f>'Liste Produits et Kit'!A11</f>
        <v>X</v>
      </c>
      <c r="B22" s="65">
        <f>'Liste Produits et Kit'!B11</f>
        <v>2</v>
      </c>
      <c r="C22" s="66" t="str">
        <f>'Liste Produits et Kit'!C11</f>
        <v>NST</v>
      </c>
      <c r="D22" s="43" t="str">
        <f>'Liste Produits et Kit'!D11</f>
        <v>IO</v>
      </c>
      <c r="E22" s="114" t="str">
        <f>'Liste Produits et Kit'!E11</f>
        <v>AA</v>
      </c>
      <c r="F22" s="43">
        <f>'Liste Produits et Kit'!F11</f>
        <v>11</v>
      </c>
      <c r="G22" s="67" t="str">
        <f>'Liste Produits et Kit'!G11</f>
        <v>FF</v>
      </c>
      <c r="H22" s="64">
        <f>'Liste Produits et Kit'!H11</f>
        <v>63</v>
      </c>
      <c r="I22" s="68" t="str">
        <f>'Liste Produits et Kit'!I11</f>
        <v>TRUC</v>
      </c>
      <c r="J22" s="69" t="str">
        <f>'Liste Produits et Kit'!J11</f>
        <v>TRUC SUPER</v>
      </c>
      <c r="K22" s="48" t="str">
        <f>'Liste Produits et Kit'!K11</f>
        <v>ORTHOMED</v>
      </c>
      <c r="L22" s="47">
        <f>'Liste Produits et Kit'!L11</f>
        <v>6.1714000000000002</v>
      </c>
      <c r="M22" s="45" t="str">
        <f>'Liste Produits et Kit'!M11</f>
        <v>*</v>
      </c>
      <c r="N22" s="44" t="str">
        <f>'Liste Produits et Kit'!N11</f>
        <v>*</v>
      </c>
      <c r="O22" s="70" t="str">
        <f>'Liste Produits et Kit'!O11</f>
        <v>*</v>
      </c>
      <c r="P22" s="70" t="str">
        <f>'Liste Produits et Kit'!P11</f>
        <v>*</v>
      </c>
      <c r="Q22" s="70" t="str">
        <f>'Liste Produits et Kit'!Q11</f>
        <v>*</v>
      </c>
      <c r="R22" s="70" t="str">
        <f>'Liste Produits et Kit'!R11</f>
        <v>*</v>
      </c>
      <c r="S22" s="71" t="str">
        <f>'Liste Produits et Kit'!S11</f>
        <v>*</v>
      </c>
      <c r="T22" s="72"/>
      <c r="U22" s="71" t="str">
        <f>'Liste Produits et Kit'!U11</f>
        <v>*</v>
      </c>
      <c r="V22" s="43" t="str">
        <f>'Liste Produits et Kit'!V11</f>
        <v>Unité</v>
      </c>
      <c r="W22" s="67" t="str">
        <f>'Liste Produits et Kit'!W11</f>
        <v>*</v>
      </c>
    </row>
    <row r="23" spans="1:23" ht="17.25" thickBot="1" x14ac:dyDescent="0.25">
      <c r="A23" s="64" t="str">
        <f>'Liste Produits et Kit'!A12</f>
        <v>X</v>
      </c>
      <c r="B23" s="65">
        <f>'Liste Produits et Kit'!B12</f>
        <v>2</v>
      </c>
      <c r="C23" s="66" t="str">
        <f>'Liste Produits et Kit'!C12</f>
        <v>NST</v>
      </c>
      <c r="D23" s="43" t="str">
        <f>'Liste Produits et Kit'!D12</f>
        <v>IO</v>
      </c>
      <c r="E23" s="114" t="str">
        <f>'Liste Produits et Kit'!E12</f>
        <v>AA</v>
      </c>
      <c r="F23" s="43">
        <f>'Liste Produits et Kit'!F12</f>
        <v>11</v>
      </c>
      <c r="G23" s="67" t="str">
        <f>'Liste Produits et Kit'!G12</f>
        <v>FF</v>
      </c>
      <c r="H23" s="64">
        <f>'Liste Produits et Kit'!H12</f>
        <v>96</v>
      </c>
      <c r="I23" s="68" t="str">
        <f>'Liste Produits et Kit'!I12</f>
        <v>TRUC</v>
      </c>
      <c r="J23" s="69" t="str">
        <f>'Liste Produits et Kit'!J12</f>
        <v>TRUC SUPER</v>
      </c>
      <c r="K23" s="48" t="str">
        <f>'Liste Produits et Kit'!K12</f>
        <v>ORTHOMED</v>
      </c>
      <c r="L23" s="47">
        <f>'Liste Produits et Kit'!L12</f>
        <v>6.1714000000000002</v>
      </c>
      <c r="M23" s="45" t="str">
        <f>'Liste Produits et Kit'!M12</f>
        <v>*</v>
      </c>
      <c r="N23" s="44" t="str">
        <f>'Liste Produits et Kit'!N12</f>
        <v>*</v>
      </c>
      <c r="O23" s="70" t="str">
        <f>'Liste Produits et Kit'!O12</f>
        <v>*</v>
      </c>
      <c r="P23" s="70" t="str">
        <f>'Liste Produits et Kit'!P12</f>
        <v>*</v>
      </c>
      <c r="Q23" s="70" t="str">
        <f>'Liste Produits et Kit'!Q12</f>
        <v>*</v>
      </c>
      <c r="R23" s="70" t="str">
        <f>'Liste Produits et Kit'!R12</f>
        <v>*</v>
      </c>
      <c r="S23" s="71" t="str">
        <f>'Liste Produits et Kit'!S12</f>
        <v>*</v>
      </c>
      <c r="T23" s="72"/>
      <c r="U23" s="71" t="str">
        <f>'Liste Produits et Kit'!U12</f>
        <v>*</v>
      </c>
      <c r="V23" s="43" t="str">
        <f>'Liste Produits et Kit'!V12</f>
        <v>Unité</v>
      </c>
      <c r="W23" s="67" t="str">
        <f>'Liste Produits et Kit'!W12</f>
        <v>*</v>
      </c>
    </row>
    <row r="24" spans="1:23" ht="17.25" thickBot="1" x14ac:dyDescent="0.25">
      <c r="A24" s="64" t="str">
        <f>'Liste Produits et Kit'!A13</f>
        <v>X</v>
      </c>
      <c r="B24" s="65">
        <f>'Liste Produits et Kit'!B13</f>
        <v>2</v>
      </c>
      <c r="C24" s="66" t="str">
        <f>'Liste Produits et Kit'!C13</f>
        <v>NST</v>
      </c>
      <c r="D24" s="43" t="str">
        <f>'Liste Produits et Kit'!D13</f>
        <v>IO</v>
      </c>
      <c r="E24" s="114" t="str">
        <f>'Liste Produits et Kit'!E13</f>
        <v>AA</v>
      </c>
      <c r="F24" s="43">
        <f>'Liste Produits et Kit'!F13</f>
        <v>11</v>
      </c>
      <c r="G24" s="67" t="str">
        <f>'Liste Produits et Kit'!G13</f>
        <v>FF</v>
      </c>
      <c r="H24" s="64">
        <f>'Liste Produits et Kit'!H13</f>
        <v>12</v>
      </c>
      <c r="I24" s="68" t="str">
        <f>'Liste Produits et Kit'!I13</f>
        <v>TRUC</v>
      </c>
      <c r="J24" s="69" t="str">
        <f>'Liste Produits et Kit'!J13</f>
        <v>TRUC SUPER</v>
      </c>
      <c r="K24" s="48" t="str">
        <f>'Liste Produits et Kit'!K13</f>
        <v>ORTHOMED</v>
      </c>
      <c r="L24" s="47">
        <f>'Liste Produits et Kit'!L13</f>
        <v>6.1714000000000002</v>
      </c>
      <c r="M24" s="45" t="str">
        <f>'Liste Produits et Kit'!M13</f>
        <v>*</v>
      </c>
      <c r="N24" s="44" t="str">
        <f>'Liste Produits et Kit'!N13</f>
        <v>*</v>
      </c>
      <c r="O24" s="70" t="str">
        <f>'Liste Produits et Kit'!O13</f>
        <v>*</v>
      </c>
      <c r="P24" s="70" t="str">
        <f>'Liste Produits et Kit'!P13</f>
        <v>*</v>
      </c>
      <c r="Q24" s="70" t="str">
        <f>'Liste Produits et Kit'!Q13</f>
        <v>*</v>
      </c>
      <c r="R24" s="70" t="str">
        <f>'Liste Produits et Kit'!R13</f>
        <v>*</v>
      </c>
      <c r="S24" s="71" t="str">
        <f>'Liste Produits et Kit'!S13</f>
        <v>*</v>
      </c>
      <c r="T24" s="72"/>
      <c r="U24" s="71" t="str">
        <f>'Liste Produits et Kit'!U13</f>
        <v>*</v>
      </c>
      <c r="V24" s="43" t="str">
        <f>'Liste Produits et Kit'!V13</f>
        <v>Unité</v>
      </c>
      <c r="W24" s="67" t="str">
        <f>'Liste Produits et Kit'!W13</f>
        <v>*</v>
      </c>
    </row>
    <row r="25" spans="1:23" ht="17.25" thickBot="1" x14ac:dyDescent="0.25">
      <c r="A25" s="64" t="str">
        <f>'Liste Produits et Kit'!A14</f>
        <v>X</v>
      </c>
      <c r="B25" s="65">
        <f>'Liste Produits et Kit'!B14</f>
        <v>2</v>
      </c>
      <c r="C25" s="66" t="str">
        <f>'Liste Produits et Kit'!C14</f>
        <v>NST</v>
      </c>
      <c r="D25" s="43" t="str">
        <f>'Liste Produits et Kit'!D14</f>
        <v>IO</v>
      </c>
      <c r="E25" s="114" t="str">
        <f>'Liste Produits et Kit'!E14</f>
        <v>AA</v>
      </c>
      <c r="F25" s="43">
        <f>'Liste Produits et Kit'!F14</f>
        <v>11</v>
      </c>
      <c r="G25" s="67" t="str">
        <f>'Liste Produits et Kit'!G14</f>
        <v>FF</v>
      </c>
      <c r="H25" s="64">
        <f>'Liste Produits et Kit'!H14</f>
        <v>11</v>
      </c>
      <c r="I25" s="68" t="str">
        <f>'Liste Produits et Kit'!I14</f>
        <v>TRUC</v>
      </c>
      <c r="J25" s="69" t="str">
        <f>'Liste Produits et Kit'!J14</f>
        <v>TRUC SUPER</v>
      </c>
      <c r="K25" s="48" t="str">
        <f>'Liste Produits et Kit'!K14</f>
        <v>ORTHOMED</v>
      </c>
      <c r="L25" s="47">
        <f>'Liste Produits et Kit'!L14</f>
        <v>6.1714000000000002</v>
      </c>
      <c r="M25" s="45" t="str">
        <f>'Liste Produits et Kit'!M14</f>
        <v>*</v>
      </c>
      <c r="N25" s="44" t="str">
        <f>'Liste Produits et Kit'!N14</f>
        <v>*</v>
      </c>
      <c r="O25" s="70" t="str">
        <f>'Liste Produits et Kit'!O14</f>
        <v>*</v>
      </c>
      <c r="P25" s="70" t="str">
        <f>'Liste Produits et Kit'!P14</f>
        <v>*</v>
      </c>
      <c r="Q25" s="70" t="str">
        <f>'Liste Produits et Kit'!Q14</f>
        <v>*</v>
      </c>
      <c r="R25" s="70" t="str">
        <f>'Liste Produits et Kit'!R14</f>
        <v>*</v>
      </c>
      <c r="S25" s="71" t="str">
        <f>'Liste Produits et Kit'!S14</f>
        <v>*</v>
      </c>
      <c r="T25" s="72"/>
      <c r="U25" s="71" t="str">
        <f>'Liste Produits et Kit'!U14</f>
        <v>*</v>
      </c>
      <c r="V25" s="43" t="str">
        <f>'Liste Produits et Kit'!V14</f>
        <v>Unité</v>
      </c>
      <c r="W25" s="67" t="str">
        <f>'Liste Produits et Kit'!W14</f>
        <v>*</v>
      </c>
    </row>
    <row r="26" spans="1:23" ht="17.25" thickBot="1" x14ac:dyDescent="0.25">
      <c r="A26" s="64" t="str">
        <f>'Liste Produits et Kit'!A15</f>
        <v>X</v>
      </c>
      <c r="B26" s="65">
        <f>'Liste Produits et Kit'!B15</f>
        <v>2</v>
      </c>
      <c r="C26" s="66" t="str">
        <f>'Liste Produits et Kit'!C15</f>
        <v>NST</v>
      </c>
      <c r="D26" s="43" t="str">
        <f>'Liste Produits et Kit'!D15</f>
        <v>IO</v>
      </c>
      <c r="E26" s="114" t="str">
        <f>'Liste Produits et Kit'!E15</f>
        <v>AA</v>
      </c>
      <c r="F26" s="43">
        <f>'Liste Produits et Kit'!F15</f>
        <v>11</v>
      </c>
      <c r="G26" s="67" t="str">
        <f>'Liste Produits et Kit'!G15</f>
        <v>FF</v>
      </c>
      <c r="H26" s="64">
        <f>'Liste Produits et Kit'!H15</f>
        <v>45</v>
      </c>
      <c r="I26" s="68" t="str">
        <f>'Liste Produits et Kit'!I15</f>
        <v>TRUC</v>
      </c>
      <c r="J26" s="69" t="str">
        <f>'Liste Produits et Kit'!J15</f>
        <v>TRUC SUPER</v>
      </c>
      <c r="K26" s="48" t="str">
        <f>'Liste Produits et Kit'!K15</f>
        <v>ORTHOMED</v>
      </c>
      <c r="L26" s="47">
        <f>'Liste Produits et Kit'!L15</f>
        <v>6.1714000000000002</v>
      </c>
      <c r="M26" s="45" t="str">
        <f>'Liste Produits et Kit'!M15</f>
        <v>*</v>
      </c>
      <c r="N26" s="44" t="str">
        <f>'Liste Produits et Kit'!N15</f>
        <v>*</v>
      </c>
      <c r="O26" s="70" t="str">
        <f>'Liste Produits et Kit'!O15</f>
        <v>*</v>
      </c>
      <c r="P26" s="70" t="str">
        <f>'Liste Produits et Kit'!P15</f>
        <v>*</v>
      </c>
      <c r="Q26" s="70" t="str">
        <f>'Liste Produits et Kit'!Q15</f>
        <v>*</v>
      </c>
      <c r="R26" s="70" t="str">
        <f>'Liste Produits et Kit'!R15</f>
        <v>*</v>
      </c>
      <c r="S26" s="71" t="str">
        <f>'Liste Produits et Kit'!S15</f>
        <v>*</v>
      </c>
      <c r="T26" s="72"/>
      <c r="U26" s="71" t="str">
        <f>'Liste Produits et Kit'!U15</f>
        <v>*</v>
      </c>
      <c r="V26" s="43" t="str">
        <f>'Liste Produits et Kit'!V15</f>
        <v>Unité</v>
      </c>
      <c r="W26" s="67" t="str">
        <f>'Liste Produits et Kit'!W15</f>
        <v>*</v>
      </c>
    </row>
    <row r="27" spans="1:23" ht="17.25" thickBot="1" x14ac:dyDescent="0.25">
      <c r="A27" s="64" t="str">
        <f>'Liste Produits et Kit'!A16</f>
        <v>X</v>
      </c>
      <c r="B27" s="65">
        <f>'Liste Produits et Kit'!B16</f>
        <v>2</v>
      </c>
      <c r="C27" s="66" t="str">
        <f>'Liste Produits et Kit'!C16</f>
        <v>NST</v>
      </c>
      <c r="D27" s="43" t="str">
        <f>'Liste Produits et Kit'!D16</f>
        <v>IO</v>
      </c>
      <c r="E27" s="114" t="str">
        <f>'Liste Produits et Kit'!E16</f>
        <v>AA</v>
      </c>
      <c r="F27" s="43">
        <f>'Liste Produits et Kit'!F16</f>
        <v>11</v>
      </c>
      <c r="G27" s="67" t="str">
        <f>'Liste Produits et Kit'!G16</f>
        <v>FF</v>
      </c>
      <c r="H27" s="64">
        <f>'Liste Produits et Kit'!H16</f>
        <v>461</v>
      </c>
      <c r="I27" s="68" t="str">
        <f>'Liste Produits et Kit'!I16</f>
        <v>TRUC</v>
      </c>
      <c r="J27" s="69" t="str">
        <f>'Liste Produits et Kit'!J16</f>
        <v>TRUC SUPER</v>
      </c>
      <c r="K27" s="48" t="str">
        <f>'Liste Produits et Kit'!K16</f>
        <v>ORTHOMED</v>
      </c>
      <c r="L27" s="47">
        <f>'Liste Produits et Kit'!L16</f>
        <v>6.1714000000000002</v>
      </c>
      <c r="M27" s="45" t="str">
        <f>'Liste Produits et Kit'!M16</f>
        <v>*</v>
      </c>
      <c r="N27" s="44" t="str">
        <f>'Liste Produits et Kit'!N16</f>
        <v>*</v>
      </c>
      <c r="O27" s="70" t="str">
        <f>'Liste Produits et Kit'!O16</f>
        <v>*</v>
      </c>
      <c r="P27" s="70" t="str">
        <f>'Liste Produits et Kit'!P16</f>
        <v>*</v>
      </c>
      <c r="Q27" s="70" t="str">
        <f>'Liste Produits et Kit'!Q16</f>
        <v>*</v>
      </c>
      <c r="R27" s="70" t="str">
        <f>'Liste Produits et Kit'!R16</f>
        <v>*</v>
      </c>
      <c r="S27" s="71" t="str">
        <f>'Liste Produits et Kit'!S16</f>
        <v>*</v>
      </c>
      <c r="T27" s="72"/>
      <c r="U27" s="71" t="str">
        <f>'Liste Produits et Kit'!U16</f>
        <v>*</v>
      </c>
      <c r="V27" s="43" t="str">
        <f>'Liste Produits et Kit'!V16</f>
        <v>Unité</v>
      </c>
      <c r="W27" s="67" t="str">
        <f>'Liste Produits et Kit'!W16</f>
        <v>*</v>
      </c>
    </row>
    <row r="28" spans="1:23" ht="17.25" thickBot="1" x14ac:dyDescent="0.25">
      <c r="A28" s="64" t="str">
        <f>'Liste Produits et Kit'!A17</f>
        <v>X</v>
      </c>
      <c r="B28" s="65">
        <f>'Liste Produits et Kit'!B17</f>
        <v>2</v>
      </c>
      <c r="C28" s="66" t="str">
        <f>'Liste Produits et Kit'!C17</f>
        <v>NST</v>
      </c>
      <c r="D28" s="43" t="str">
        <f>'Liste Produits et Kit'!D17</f>
        <v>IO</v>
      </c>
      <c r="E28" s="114" t="str">
        <f>'Liste Produits et Kit'!E17</f>
        <v>AA</v>
      </c>
      <c r="F28" s="43">
        <f>'Liste Produits et Kit'!F17</f>
        <v>11</v>
      </c>
      <c r="G28" s="67" t="str">
        <f>'Liste Produits et Kit'!G17</f>
        <v>FF</v>
      </c>
      <c r="H28" s="64">
        <f>'Liste Produits et Kit'!H17</f>
        <v>895</v>
      </c>
      <c r="I28" s="68" t="str">
        <f>'Liste Produits et Kit'!I17</f>
        <v>TRUC</v>
      </c>
      <c r="J28" s="69" t="str">
        <f>'Liste Produits et Kit'!J17</f>
        <v>TRUC SUPER</v>
      </c>
      <c r="K28" s="48" t="str">
        <f>'Liste Produits et Kit'!K17</f>
        <v>ORTHOMED</v>
      </c>
      <c r="L28" s="47">
        <f>'Liste Produits et Kit'!L17</f>
        <v>6.1714000000000002</v>
      </c>
      <c r="M28" s="45" t="str">
        <f>'Liste Produits et Kit'!M17</f>
        <v>*</v>
      </c>
      <c r="N28" s="44" t="str">
        <f>'Liste Produits et Kit'!N17</f>
        <v>*</v>
      </c>
      <c r="O28" s="70" t="str">
        <f>'Liste Produits et Kit'!O17</f>
        <v>*</v>
      </c>
      <c r="P28" s="70" t="str">
        <f>'Liste Produits et Kit'!P17</f>
        <v>*</v>
      </c>
      <c r="Q28" s="70" t="str">
        <f>'Liste Produits et Kit'!Q17</f>
        <v>*</v>
      </c>
      <c r="R28" s="70" t="str">
        <f>'Liste Produits et Kit'!R17</f>
        <v>*</v>
      </c>
      <c r="S28" s="71" t="str">
        <f>'Liste Produits et Kit'!S17</f>
        <v>*</v>
      </c>
      <c r="T28" s="72"/>
      <c r="U28" s="71" t="str">
        <f>'Liste Produits et Kit'!U17</f>
        <v>*</v>
      </c>
      <c r="V28" s="43" t="str">
        <f>'Liste Produits et Kit'!V17</f>
        <v>Unité</v>
      </c>
      <c r="W28" s="67" t="str">
        <f>'Liste Produits et Kit'!W17</f>
        <v>*</v>
      </c>
    </row>
    <row r="29" spans="1:23" ht="17.25" thickBot="1" x14ac:dyDescent="0.25">
      <c r="A29" s="64" t="str">
        <f>'Liste Produits et Kit'!A18</f>
        <v>X</v>
      </c>
      <c r="B29" s="65">
        <f>'Liste Produits et Kit'!B18</f>
        <v>2</v>
      </c>
      <c r="C29" s="66" t="str">
        <f>'Liste Produits et Kit'!C18</f>
        <v>NST</v>
      </c>
      <c r="D29" s="43" t="str">
        <f>'Liste Produits et Kit'!D18</f>
        <v>IO</v>
      </c>
      <c r="E29" s="114" t="str">
        <f>'Liste Produits et Kit'!E18</f>
        <v>AA</v>
      </c>
      <c r="F29" s="43">
        <f>'Liste Produits et Kit'!F18</f>
        <v>11</v>
      </c>
      <c r="G29" s="67" t="str">
        <f>'Liste Produits et Kit'!G18</f>
        <v>FF</v>
      </c>
      <c r="H29" s="64">
        <f>'Liste Produits et Kit'!H18</f>
        <v>2311</v>
      </c>
      <c r="I29" s="68" t="str">
        <f>'Liste Produits et Kit'!I18</f>
        <v>TRUC</v>
      </c>
      <c r="J29" s="69" t="str">
        <f>'Liste Produits et Kit'!J18</f>
        <v>TRUC SUPER</v>
      </c>
      <c r="K29" s="48" t="str">
        <f>'Liste Produits et Kit'!K18</f>
        <v>ORTHOMED</v>
      </c>
      <c r="L29" s="47">
        <f>'Liste Produits et Kit'!L18</f>
        <v>6.1714000000000002</v>
      </c>
      <c r="M29" s="45" t="str">
        <f>'Liste Produits et Kit'!M18</f>
        <v>*</v>
      </c>
      <c r="N29" s="44" t="str">
        <f>'Liste Produits et Kit'!N18</f>
        <v>*</v>
      </c>
      <c r="O29" s="70" t="str">
        <f>'Liste Produits et Kit'!O18</f>
        <v>*</v>
      </c>
      <c r="P29" s="70" t="str">
        <f>'Liste Produits et Kit'!P18</f>
        <v>*</v>
      </c>
      <c r="Q29" s="70" t="str">
        <f>'Liste Produits et Kit'!Q18</f>
        <v>*</v>
      </c>
      <c r="R29" s="70" t="str">
        <f>'Liste Produits et Kit'!R18</f>
        <v>*</v>
      </c>
      <c r="S29" s="71" t="str">
        <f>'Liste Produits et Kit'!S18</f>
        <v>*</v>
      </c>
      <c r="T29" s="72"/>
      <c r="U29" s="71" t="str">
        <f>'Liste Produits et Kit'!U18</f>
        <v>*</v>
      </c>
      <c r="V29" s="43" t="str">
        <f>'Liste Produits et Kit'!V18</f>
        <v>Unité</v>
      </c>
      <c r="W29" s="67" t="str">
        <f>'Liste Produits et Kit'!W18</f>
        <v>*</v>
      </c>
    </row>
    <row r="30" spans="1:23" ht="17.25" thickBot="1" x14ac:dyDescent="0.25">
      <c r="A30" s="64" t="str">
        <f>'Liste Produits et Kit'!A19</f>
        <v>X</v>
      </c>
      <c r="B30" s="65">
        <f>'Liste Produits et Kit'!B19</f>
        <v>2</v>
      </c>
      <c r="C30" s="66" t="str">
        <f>'Liste Produits et Kit'!C19</f>
        <v>NST</v>
      </c>
      <c r="D30" s="43" t="str">
        <f>'Liste Produits et Kit'!D19</f>
        <v>IO</v>
      </c>
      <c r="E30" s="114" t="str">
        <f>'Liste Produits et Kit'!E19</f>
        <v>AA</v>
      </c>
      <c r="F30" s="43">
        <f>'Liste Produits et Kit'!F19</f>
        <v>11</v>
      </c>
      <c r="G30" s="67" t="str">
        <f>'Liste Produits et Kit'!G19</f>
        <v>FF</v>
      </c>
      <c r="H30" s="64">
        <f>'Liste Produits et Kit'!H19</f>
        <v>12151</v>
      </c>
      <c r="I30" s="68" t="str">
        <f>'Liste Produits et Kit'!I19</f>
        <v>TRUC</v>
      </c>
      <c r="J30" s="69" t="str">
        <f>'Liste Produits et Kit'!J19</f>
        <v>TRUC SUPER</v>
      </c>
      <c r="K30" s="48" t="str">
        <f>'Liste Produits et Kit'!K19</f>
        <v>ORTHOMED</v>
      </c>
      <c r="L30" s="47">
        <f>'Liste Produits et Kit'!L19</f>
        <v>6.1714000000000002</v>
      </c>
      <c r="M30" s="45" t="str">
        <f>'Liste Produits et Kit'!M19</f>
        <v>*</v>
      </c>
      <c r="N30" s="44" t="str">
        <f>'Liste Produits et Kit'!N19</f>
        <v>*</v>
      </c>
      <c r="O30" s="70" t="str">
        <f>'Liste Produits et Kit'!O19</f>
        <v>*</v>
      </c>
      <c r="P30" s="70" t="str">
        <f>'Liste Produits et Kit'!P19</f>
        <v>*</v>
      </c>
      <c r="Q30" s="70" t="str">
        <f>'Liste Produits et Kit'!Q19</f>
        <v>*</v>
      </c>
      <c r="R30" s="70" t="str">
        <f>'Liste Produits et Kit'!R19</f>
        <v>*</v>
      </c>
      <c r="S30" s="71" t="str">
        <f>'Liste Produits et Kit'!S19</f>
        <v>*</v>
      </c>
      <c r="T30" s="72"/>
      <c r="U30" s="71" t="str">
        <f>'Liste Produits et Kit'!U19</f>
        <v>*</v>
      </c>
      <c r="V30" s="43" t="str">
        <f>'Liste Produits et Kit'!V19</f>
        <v>Unité</v>
      </c>
      <c r="W30" s="67" t="str">
        <f>'Liste Produits et Kit'!W19</f>
        <v>*</v>
      </c>
    </row>
    <row r="31" spans="1:23" ht="17.25" thickBot="1" x14ac:dyDescent="0.25">
      <c r="A31" s="64" t="str">
        <f>'Liste Produits et Kit'!A20</f>
        <v>X</v>
      </c>
      <c r="B31" s="65">
        <f>'Liste Produits et Kit'!B20</f>
        <v>2</v>
      </c>
      <c r="C31" s="66" t="str">
        <f>'Liste Produits et Kit'!C20</f>
        <v>NST</v>
      </c>
      <c r="D31" s="43" t="str">
        <f>'Liste Produits et Kit'!D20</f>
        <v>IO</v>
      </c>
      <c r="E31" s="114" t="str">
        <f>'Liste Produits et Kit'!E20</f>
        <v>AA</v>
      </c>
      <c r="F31" s="43">
        <f>'Liste Produits et Kit'!F20</f>
        <v>11</v>
      </c>
      <c r="G31" s="67" t="str">
        <f>'Liste Produits et Kit'!G20</f>
        <v>FF</v>
      </c>
      <c r="H31" s="64">
        <f>'Liste Produits et Kit'!H20</f>
        <v>1514</v>
      </c>
      <c r="I31" s="68" t="str">
        <f>'Liste Produits et Kit'!I20</f>
        <v>TRUC</v>
      </c>
      <c r="J31" s="69" t="str">
        <f>'Liste Produits et Kit'!J20</f>
        <v>TRUC SUPER</v>
      </c>
      <c r="K31" s="48" t="str">
        <f>'Liste Produits et Kit'!K20</f>
        <v>ORTHOMED</v>
      </c>
      <c r="L31" s="47">
        <f>'Liste Produits et Kit'!L20</f>
        <v>6.1714000000000002</v>
      </c>
      <c r="M31" s="45" t="str">
        <f>'Liste Produits et Kit'!M20</f>
        <v>*</v>
      </c>
      <c r="N31" s="44" t="str">
        <f>'Liste Produits et Kit'!N20</f>
        <v>*</v>
      </c>
      <c r="O31" s="70" t="str">
        <f>'Liste Produits et Kit'!O20</f>
        <v>*</v>
      </c>
      <c r="P31" s="70" t="str">
        <f>'Liste Produits et Kit'!P20</f>
        <v>*</v>
      </c>
      <c r="Q31" s="70" t="str">
        <f>'Liste Produits et Kit'!Q20</f>
        <v>*</v>
      </c>
      <c r="R31" s="70" t="str">
        <f>'Liste Produits et Kit'!R20</f>
        <v>*</v>
      </c>
      <c r="S31" s="71" t="str">
        <f>'Liste Produits et Kit'!S20</f>
        <v>*</v>
      </c>
      <c r="T31" s="72"/>
      <c r="U31" s="71" t="str">
        <f>'Liste Produits et Kit'!U20</f>
        <v>*</v>
      </c>
      <c r="V31" s="43" t="str">
        <f>'Liste Produits et Kit'!V20</f>
        <v>Unité</v>
      </c>
      <c r="W31" s="67" t="str">
        <f>'Liste Produits et Kit'!W20</f>
        <v>*</v>
      </c>
    </row>
    <row r="32" spans="1:23" ht="17.25" thickBot="1" x14ac:dyDescent="0.25">
      <c r="A32" s="64" t="str">
        <f>'Liste Produits et Kit'!A21</f>
        <v>X</v>
      </c>
      <c r="B32" s="65">
        <f>'Liste Produits et Kit'!B21</f>
        <v>2</v>
      </c>
      <c r="C32" s="66" t="str">
        <f>'Liste Produits et Kit'!C21</f>
        <v>NST</v>
      </c>
      <c r="D32" s="43" t="str">
        <f>'Liste Produits et Kit'!D21</f>
        <v>IO</v>
      </c>
      <c r="E32" s="114" t="str">
        <f>'Liste Produits et Kit'!E21</f>
        <v>AA</v>
      </c>
      <c r="F32" s="43">
        <f>'Liste Produits et Kit'!F21</f>
        <v>11</v>
      </c>
      <c r="G32" s="67" t="str">
        <f>'Liste Produits et Kit'!G21</f>
        <v>FF</v>
      </c>
      <c r="H32" s="64">
        <f>'Liste Produits et Kit'!H21</f>
        <v>7575</v>
      </c>
      <c r="I32" s="68" t="str">
        <f>'Liste Produits et Kit'!I21</f>
        <v>TRUC</v>
      </c>
      <c r="J32" s="69" t="str">
        <f>'Liste Produits et Kit'!J21</f>
        <v>TRUC SUPER</v>
      </c>
      <c r="K32" s="48" t="str">
        <f>'Liste Produits et Kit'!K21</f>
        <v>ORTHOMED</v>
      </c>
      <c r="L32" s="47">
        <f>'Liste Produits et Kit'!L21</f>
        <v>6.1714000000000002</v>
      </c>
      <c r="M32" s="45" t="str">
        <f>'Liste Produits et Kit'!M21</f>
        <v>*</v>
      </c>
      <c r="N32" s="44" t="str">
        <f>'Liste Produits et Kit'!N21</f>
        <v>*</v>
      </c>
      <c r="O32" s="70" t="str">
        <f>'Liste Produits et Kit'!O21</f>
        <v>*</v>
      </c>
      <c r="P32" s="70" t="str">
        <f>'Liste Produits et Kit'!P21</f>
        <v>*</v>
      </c>
      <c r="Q32" s="70" t="str">
        <f>'Liste Produits et Kit'!Q21</f>
        <v>*</v>
      </c>
      <c r="R32" s="70" t="str">
        <f>'Liste Produits et Kit'!R21</f>
        <v>*</v>
      </c>
      <c r="S32" s="71" t="str">
        <f>'Liste Produits et Kit'!S21</f>
        <v>*</v>
      </c>
      <c r="T32" s="72"/>
      <c r="U32" s="71" t="str">
        <f>'Liste Produits et Kit'!U21</f>
        <v>*</v>
      </c>
      <c r="V32" s="43" t="str">
        <f>'Liste Produits et Kit'!V21</f>
        <v>Unité</v>
      </c>
      <c r="W32" s="67" t="str">
        <f>'Liste Produits et Kit'!W21</f>
        <v>*</v>
      </c>
    </row>
    <row r="33" spans="1:23" ht="17.25" thickBot="1" x14ac:dyDescent="0.25">
      <c r="A33" s="64" t="str">
        <f>'Liste Produits et Kit'!A22</f>
        <v>X</v>
      </c>
      <c r="B33" s="65">
        <f>'Liste Produits et Kit'!B22</f>
        <v>2</v>
      </c>
      <c r="C33" s="66" t="str">
        <f>'Liste Produits et Kit'!C22</f>
        <v>NST</v>
      </c>
      <c r="D33" s="43" t="str">
        <f>'Liste Produits et Kit'!D22</f>
        <v>IO</v>
      </c>
      <c r="E33" s="114" t="str">
        <f>'Liste Produits et Kit'!E22</f>
        <v>AA</v>
      </c>
      <c r="F33" s="43">
        <f>'Liste Produits et Kit'!F22</f>
        <v>11</v>
      </c>
      <c r="G33" s="67" t="str">
        <f>'Liste Produits et Kit'!G22</f>
        <v>FF</v>
      </c>
      <c r="H33" s="64">
        <f>'Liste Produits et Kit'!H22</f>
        <v>969</v>
      </c>
      <c r="I33" s="68" t="str">
        <f>'Liste Produits et Kit'!I22</f>
        <v>TRUC</v>
      </c>
      <c r="J33" s="69" t="str">
        <f>'Liste Produits et Kit'!J22</f>
        <v>TRUC SUPER</v>
      </c>
      <c r="K33" s="48" t="str">
        <f>'Liste Produits et Kit'!K22</f>
        <v>ORTHOMED</v>
      </c>
      <c r="L33" s="47">
        <f>'Liste Produits et Kit'!L22</f>
        <v>6.1714000000000002</v>
      </c>
      <c r="M33" s="45" t="str">
        <f>'Liste Produits et Kit'!M22</f>
        <v>*</v>
      </c>
      <c r="N33" s="44" t="str">
        <f>'Liste Produits et Kit'!N22</f>
        <v>*</v>
      </c>
      <c r="O33" s="70" t="str">
        <f>'Liste Produits et Kit'!O22</f>
        <v>*</v>
      </c>
      <c r="P33" s="70" t="str">
        <f>'Liste Produits et Kit'!P22</f>
        <v>*</v>
      </c>
      <c r="Q33" s="70" t="str">
        <f>'Liste Produits et Kit'!Q22</f>
        <v>*</v>
      </c>
      <c r="R33" s="70" t="str">
        <f>'Liste Produits et Kit'!R22</f>
        <v>*</v>
      </c>
      <c r="S33" s="71" t="str">
        <f>'Liste Produits et Kit'!S22</f>
        <v>*</v>
      </c>
      <c r="T33" s="72"/>
      <c r="U33" s="71" t="str">
        <f>'Liste Produits et Kit'!U22</f>
        <v>*</v>
      </c>
      <c r="V33" s="43" t="str">
        <f>'Liste Produits et Kit'!V22</f>
        <v>Unité</v>
      </c>
      <c r="W33" s="67" t="str">
        <f>'Liste Produits et Kit'!W22</f>
        <v>*</v>
      </c>
    </row>
    <row r="34" spans="1:23" ht="17.25" thickBot="1" x14ac:dyDescent="0.25">
      <c r="A34" s="64" t="str">
        <f>'Liste Produits et Kit'!A23</f>
        <v>X</v>
      </c>
      <c r="B34" s="65">
        <f>'Liste Produits et Kit'!B23</f>
        <v>2</v>
      </c>
      <c r="C34" s="66" t="str">
        <f>'Liste Produits et Kit'!C23</f>
        <v>NST</v>
      </c>
      <c r="D34" s="43" t="str">
        <f>'Liste Produits et Kit'!D23</f>
        <v>IO</v>
      </c>
      <c r="E34" s="114" t="str">
        <f>'Liste Produits et Kit'!E23</f>
        <v>AA</v>
      </c>
      <c r="F34" s="43">
        <f>'Liste Produits et Kit'!F23</f>
        <v>11</v>
      </c>
      <c r="G34" s="67" t="str">
        <f>'Liste Produits et Kit'!G23</f>
        <v>FF</v>
      </c>
      <c r="H34" s="64">
        <f>'Liste Produits et Kit'!H23</f>
        <v>636</v>
      </c>
      <c r="I34" s="68" t="str">
        <f>'Liste Produits et Kit'!I23</f>
        <v>TRUC</v>
      </c>
      <c r="J34" s="69" t="str">
        <f>'Liste Produits et Kit'!J23</f>
        <v>TRUC SUPER</v>
      </c>
      <c r="K34" s="48" t="str">
        <f>'Liste Produits et Kit'!K23</f>
        <v>ORTHOMED</v>
      </c>
      <c r="L34" s="47">
        <f>'Liste Produits et Kit'!L23</f>
        <v>6.1714000000000002</v>
      </c>
      <c r="M34" s="45" t="str">
        <f>'Liste Produits et Kit'!M23</f>
        <v>*</v>
      </c>
      <c r="N34" s="44" t="str">
        <f>'Liste Produits et Kit'!N23</f>
        <v>*</v>
      </c>
      <c r="O34" s="70" t="str">
        <f>'Liste Produits et Kit'!O23</f>
        <v>*</v>
      </c>
      <c r="P34" s="70" t="str">
        <f>'Liste Produits et Kit'!P23</f>
        <v>*</v>
      </c>
      <c r="Q34" s="70" t="str">
        <f>'Liste Produits et Kit'!Q23</f>
        <v>*</v>
      </c>
      <c r="R34" s="70" t="str">
        <f>'Liste Produits et Kit'!R23</f>
        <v>*</v>
      </c>
      <c r="S34" s="71" t="str">
        <f>'Liste Produits et Kit'!S23</f>
        <v>*</v>
      </c>
      <c r="T34" s="72"/>
      <c r="U34" s="71" t="str">
        <f>'Liste Produits et Kit'!U23</f>
        <v>*</v>
      </c>
      <c r="V34" s="43" t="str">
        <f>'Liste Produits et Kit'!V23</f>
        <v>Unité</v>
      </c>
      <c r="W34" s="67" t="str">
        <f>'Liste Produits et Kit'!W23</f>
        <v>*</v>
      </c>
    </row>
    <row r="35" spans="1:23" ht="17.25" thickBot="1" x14ac:dyDescent="0.25">
      <c r="A35" s="64" t="str">
        <f>'Liste Produits et Kit'!A24</f>
        <v>X</v>
      </c>
      <c r="B35" s="65">
        <f>'Liste Produits et Kit'!B24</f>
        <v>2</v>
      </c>
      <c r="C35" s="66" t="str">
        <f>'Liste Produits et Kit'!C24</f>
        <v>NST</v>
      </c>
      <c r="D35" s="43" t="str">
        <f>'Liste Produits et Kit'!D24</f>
        <v>IO</v>
      </c>
      <c r="E35" s="114" t="str">
        <f>'Liste Produits et Kit'!E24</f>
        <v>AA</v>
      </c>
      <c r="F35" s="43">
        <f>'Liste Produits et Kit'!F24</f>
        <v>11</v>
      </c>
      <c r="G35" s="67" t="str">
        <f>'Liste Produits et Kit'!G24</f>
        <v>FF</v>
      </c>
      <c r="H35" s="64">
        <f>'Liste Produits et Kit'!H24</f>
        <v>369</v>
      </c>
      <c r="I35" s="68" t="str">
        <f>'Liste Produits et Kit'!I24</f>
        <v>TRUC</v>
      </c>
      <c r="J35" s="69" t="str">
        <f>'Liste Produits et Kit'!J24</f>
        <v>TRUC SUPER</v>
      </c>
      <c r="K35" s="48" t="str">
        <f>'Liste Produits et Kit'!K24</f>
        <v>ORTHOMED</v>
      </c>
      <c r="L35" s="47">
        <f>'Liste Produits et Kit'!L24</f>
        <v>6.1714000000000002</v>
      </c>
      <c r="M35" s="45" t="str">
        <f>'Liste Produits et Kit'!M24</f>
        <v>*</v>
      </c>
      <c r="N35" s="44" t="str">
        <f>'Liste Produits et Kit'!N24</f>
        <v>*</v>
      </c>
      <c r="O35" s="70" t="str">
        <f>'Liste Produits et Kit'!O24</f>
        <v>*</v>
      </c>
      <c r="P35" s="70" t="str">
        <f>'Liste Produits et Kit'!P24</f>
        <v>*</v>
      </c>
      <c r="Q35" s="70" t="str">
        <f>'Liste Produits et Kit'!Q24</f>
        <v>*</v>
      </c>
      <c r="R35" s="70" t="str">
        <f>'Liste Produits et Kit'!R24</f>
        <v>*</v>
      </c>
      <c r="S35" s="71" t="str">
        <f>'Liste Produits et Kit'!S24</f>
        <v>*</v>
      </c>
      <c r="T35" s="72"/>
      <c r="U35" s="71" t="str">
        <f>'Liste Produits et Kit'!U24</f>
        <v>*</v>
      </c>
      <c r="V35" s="43" t="str">
        <f>'Liste Produits et Kit'!V24</f>
        <v>Unité</v>
      </c>
      <c r="W35" s="67" t="str">
        <f>'Liste Produits et Kit'!W24</f>
        <v>*</v>
      </c>
    </row>
    <row r="36" spans="1:23" ht="17.25" thickBot="1" x14ac:dyDescent="0.25">
      <c r="A36" s="64" t="str">
        <f>'Liste Produits et Kit'!A25</f>
        <v>X</v>
      </c>
      <c r="B36" s="65">
        <f>'Liste Produits et Kit'!B25</f>
        <v>2</v>
      </c>
      <c r="C36" s="66" t="str">
        <f>'Liste Produits et Kit'!C25</f>
        <v>NST</v>
      </c>
      <c r="D36" s="43" t="str">
        <f>'Liste Produits et Kit'!D25</f>
        <v>IO</v>
      </c>
      <c r="E36" s="114" t="str">
        <f>'Liste Produits et Kit'!E25</f>
        <v>AA</v>
      </c>
      <c r="F36" s="43">
        <f>'Liste Produits et Kit'!F25</f>
        <v>11</v>
      </c>
      <c r="G36" s="67" t="str">
        <f>'Liste Produits et Kit'!G25</f>
        <v>FF</v>
      </c>
      <c r="H36" s="64">
        <f>'Liste Produits et Kit'!H25</f>
        <v>42</v>
      </c>
      <c r="I36" s="68" t="str">
        <f>'Liste Produits et Kit'!I25</f>
        <v>TRUC</v>
      </c>
      <c r="J36" s="69" t="str">
        <f>'Liste Produits et Kit'!J25</f>
        <v>TRUC SUPER</v>
      </c>
      <c r="K36" s="48" t="str">
        <f>'Liste Produits et Kit'!K25</f>
        <v>ORTHOMED</v>
      </c>
      <c r="L36" s="47">
        <f>'Liste Produits et Kit'!L25</f>
        <v>6.1714000000000002</v>
      </c>
      <c r="M36" s="45" t="str">
        <f>'Liste Produits et Kit'!M25</f>
        <v>*</v>
      </c>
      <c r="N36" s="44" t="str">
        <f>'Liste Produits et Kit'!N25</f>
        <v>*</v>
      </c>
      <c r="O36" s="70" t="str">
        <f>'Liste Produits et Kit'!O25</f>
        <v>*</v>
      </c>
      <c r="P36" s="70" t="str">
        <f>'Liste Produits et Kit'!P25</f>
        <v>*</v>
      </c>
      <c r="Q36" s="70" t="str">
        <f>'Liste Produits et Kit'!Q25</f>
        <v>*</v>
      </c>
      <c r="R36" s="70" t="str">
        <f>'Liste Produits et Kit'!R25</f>
        <v>*</v>
      </c>
      <c r="S36" s="71" t="str">
        <f>'Liste Produits et Kit'!S25</f>
        <v>*</v>
      </c>
      <c r="T36" s="72"/>
      <c r="U36" s="71" t="str">
        <f>'Liste Produits et Kit'!U25</f>
        <v>*</v>
      </c>
      <c r="V36" s="43" t="str">
        <f>'Liste Produits et Kit'!V25</f>
        <v>Unité</v>
      </c>
      <c r="W36" s="67" t="str">
        <f>'Liste Produits et Kit'!W25</f>
        <v>*</v>
      </c>
    </row>
    <row r="37" spans="1:23" ht="17.25" thickBot="1" x14ac:dyDescent="0.25">
      <c r="A37" s="64" t="str">
        <f>'Liste Produits et Kit'!A26</f>
        <v>X</v>
      </c>
      <c r="B37" s="65">
        <f>'Liste Produits et Kit'!B26</f>
        <v>2</v>
      </c>
      <c r="C37" s="66" t="str">
        <f>'Liste Produits et Kit'!C26</f>
        <v>NST</v>
      </c>
      <c r="D37" s="43" t="str">
        <f>'Liste Produits et Kit'!D26</f>
        <v>IO</v>
      </c>
      <c r="E37" s="114" t="str">
        <f>'Liste Produits et Kit'!E26</f>
        <v>AA</v>
      </c>
      <c r="F37" s="43">
        <f>'Liste Produits et Kit'!F26</f>
        <v>11</v>
      </c>
      <c r="G37" s="67" t="str">
        <f>'Liste Produits et Kit'!G26</f>
        <v>FF</v>
      </c>
      <c r="H37" s="64">
        <f>'Liste Produits et Kit'!H26</f>
        <v>89</v>
      </c>
      <c r="I37" s="68" t="str">
        <f>'Liste Produits et Kit'!I26</f>
        <v>TRUC</v>
      </c>
      <c r="J37" s="69" t="str">
        <f>'Liste Produits et Kit'!J26</f>
        <v>TRUC SUPER</v>
      </c>
      <c r="K37" s="48" t="str">
        <f>'Liste Produits et Kit'!K26</f>
        <v>ORTHOMED</v>
      </c>
      <c r="L37" s="47">
        <f>'Liste Produits et Kit'!L26</f>
        <v>6.1714000000000002</v>
      </c>
      <c r="M37" s="45" t="str">
        <f>'Liste Produits et Kit'!M26</f>
        <v>*</v>
      </c>
      <c r="N37" s="44" t="str">
        <f>'Liste Produits et Kit'!N26</f>
        <v>*</v>
      </c>
      <c r="O37" s="70" t="str">
        <f>'Liste Produits et Kit'!O26</f>
        <v>*</v>
      </c>
      <c r="P37" s="70" t="str">
        <f>'Liste Produits et Kit'!P26</f>
        <v>*</v>
      </c>
      <c r="Q37" s="70" t="str">
        <f>'Liste Produits et Kit'!Q26</f>
        <v>*</v>
      </c>
      <c r="R37" s="70" t="str">
        <f>'Liste Produits et Kit'!R26</f>
        <v>*</v>
      </c>
      <c r="S37" s="71" t="str">
        <f>'Liste Produits et Kit'!S26</f>
        <v>*</v>
      </c>
      <c r="T37" s="72"/>
      <c r="U37" s="71" t="str">
        <f>'Liste Produits et Kit'!U26</f>
        <v>*</v>
      </c>
      <c r="V37" s="43" t="str">
        <f>'Liste Produits et Kit'!V26</f>
        <v>Unité</v>
      </c>
      <c r="W37" s="67" t="str">
        <f>'Liste Produits et Kit'!W26</f>
        <v>*</v>
      </c>
    </row>
    <row r="38" spans="1:23" ht="17.25" thickBot="1" x14ac:dyDescent="0.25">
      <c r="A38" s="64" t="str">
        <f>'Liste Produits et Kit'!A27</f>
        <v>X</v>
      </c>
      <c r="B38" s="65">
        <f>'Liste Produits et Kit'!B27</f>
        <v>2</v>
      </c>
      <c r="C38" s="66" t="str">
        <f>'Liste Produits et Kit'!C27</f>
        <v>NST</v>
      </c>
      <c r="D38" s="43" t="str">
        <f>'Liste Produits et Kit'!D27</f>
        <v>IO</v>
      </c>
      <c r="E38" s="114" t="str">
        <f>'Liste Produits et Kit'!E27</f>
        <v>AA</v>
      </c>
      <c r="F38" s="43">
        <f>'Liste Produits et Kit'!F27</f>
        <v>11</v>
      </c>
      <c r="G38" s="67" t="str">
        <f>'Liste Produits et Kit'!G27</f>
        <v>FF</v>
      </c>
      <c r="H38" s="64">
        <f>'Liste Produits et Kit'!H27</f>
        <v>424325</v>
      </c>
      <c r="I38" s="68" t="str">
        <f>'Liste Produits et Kit'!I27</f>
        <v>TRUC</v>
      </c>
      <c r="J38" s="69" t="str">
        <f>'Liste Produits et Kit'!J27</f>
        <v>TRUC SUPER</v>
      </c>
      <c r="K38" s="48" t="str">
        <f>'Liste Produits et Kit'!K27</f>
        <v>ORTHOMED</v>
      </c>
      <c r="L38" s="47">
        <f>'Liste Produits et Kit'!L27</f>
        <v>6.1714000000000002</v>
      </c>
      <c r="M38" s="45" t="str">
        <f>'Liste Produits et Kit'!M27</f>
        <v>*</v>
      </c>
      <c r="N38" s="44" t="str">
        <f>'Liste Produits et Kit'!N27</f>
        <v>*</v>
      </c>
      <c r="O38" s="70" t="str">
        <f>'Liste Produits et Kit'!O27</f>
        <v>*</v>
      </c>
      <c r="P38" s="70" t="str">
        <f>'Liste Produits et Kit'!P27</f>
        <v>*</v>
      </c>
      <c r="Q38" s="70" t="str">
        <f>'Liste Produits et Kit'!Q27</f>
        <v>*</v>
      </c>
      <c r="R38" s="70" t="str">
        <f>'Liste Produits et Kit'!R27</f>
        <v>*</v>
      </c>
      <c r="S38" s="71" t="str">
        <f>'Liste Produits et Kit'!S27</f>
        <v>*</v>
      </c>
      <c r="T38" s="72"/>
      <c r="U38" s="71" t="str">
        <f>'Liste Produits et Kit'!U27</f>
        <v>*</v>
      </c>
      <c r="V38" s="43" t="str">
        <f>'Liste Produits et Kit'!V27</f>
        <v>Unité</v>
      </c>
      <c r="W38" s="67" t="str">
        <f>'Liste Produits et Kit'!W27</f>
        <v>*</v>
      </c>
    </row>
    <row r="39" spans="1:23" ht="17.25" thickBot="1" x14ac:dyDescent="0.25">
      <c r="A39" s="64" t="str">
        <f>'Liste Produits et Kit'!A28</f>
        <v>X</v>
      </c>
      <c r="B39" s="65">
        <f>'Liste Produits et Kit'!B28</f>
        <v>2</v>
      </c>
      <c r="C39" s="66" t="str">
        <f>'Liste Produits et Kit'!C28</f>
        <v>NST</v>
      </c>
      <c r="D39" s="43" t="str">
        <f>'Liste Produits et Kit'!D28</f>
        <v>IO</v>
      </c>
      <c r="E39" s="114" t="str">
        <f>'Liste Produits et Kit'!E28</f>
        <v>AA</v>
      </c>
      <c r="F39" s="43">
        <f>'Liste Produits et Kit'!F28</f>
        <v>11</v>
      </c>
      <c r="G39" s="67" t="str">
        <f>'Liste Produits et Kit'!G28</f>
        <v>FF</v>
      </c>
      <c r="H39" s="64">
        <f>'Liste Produits et Kit'!H28</f>
        <v>89</v>
      </c>
      <c r="I39" s="68" t="str">
        <f>'Liste Produits et Kit'!I28</f>
        <v>TRUC</v>
      </c>
      <c r="J39" s="69" t="str">
        <f>'Liste Produits et Kit'!J28</f>
        <v>TRUC SUPER</v>
      </c>
      <c r="K39" s="48" t="str">
        <f>'Liste Produits et Kit'!K28</f>
        <v>ORTHOMED</v>
      </c>
      <c r="L39" s="47">
        <f>'Liste Produits et Kit'!L28</f>
        <v>6.1714000000000002</v>
      </c>
      <c r="M39" s="45" t="str">
        <f>'Liste Produits et Kit'!M28</f>
        <v>*</v>
      </c>
      <c r="N39" s="44" t="str">
        <f>'Liste Produits et Kit'!N28</f>
        <v>*</v>
      </c>
      <c r="O39" s="70" t="str">
        <f>'Liste Produits et Kit'!O28</f>
        <v>*</v>
      </c>
      <c r="P39" s="70" t="str">
        <f>'Liste Produits et Kit'!P28</f>
        <v>*</v>
      </c>
      <c r="Q39" s="70" t="str">
        <f>'Liste Produits et Kit'!Q28</f>
        <v>*</v>
      </c>
      <c r="R39" s="70" t="str">
        <f>'Liste Produits et Kit'!R28</f>
        <v>*</v>
      </c>
      <c r="S39" s="71" t="str">
        <f>'Liste Produits et Kit'!S28</f>
        <v>*</v>
      </c>
      <c r="T39" s="72"/>
      <c r="U39" s="71" t="str">
        <f>'Liste Produits et Kit'!U28</f>
        <v>*</v>
      </c>
      <c r="V39" s="43" t="str">
        <f>'Liste Produits et Kit'!V28</f>
        <v>Unité</v>
      </c>
      <c r="W39" s="67" t="str">
        <f>'Liste Produits et Kit'!W28</f>
        <v>*</v>
      </c>
    </row>
    <row r="40" spans="1:23" ht="17.25" thickBot="1" x14ac:dyDescent="0.25">
      <c r="A40" s="64" t="str">
        <f>'Liste Produits et Kit'!A29</f>
        <v>X</v>
      </c>
      <c r="B40" s="65">
        <f>'Liste Produits et Kit'!B29</f>
        <v>2</v>
      </c>
      <c r="C40" s="66" t="str">
        <f>'Liste Produits et Kit'!C29</f>
        <v>NST</v>
      </c>
      <c r="D40" s="43" t="str">
        <f>'Liste Produits et Kit'!D29</f>
        <v>IO</v>
      </c>
      <c r="E40" s="114" t="str">
        <f>'Liste Produits et Kit'!E29</f>
        <v>AA</v>
      </c>
      <c r="F40" s="43">
        <f>'Liste Produits et Kit'!F29</f>
        <v>11</v>
      </c>
      <c r="G40" s="67" t="str">
        <f>'Liste Produits et Kit'!G29</f>
        <v>FF</v>
      </c>
      <c r="H40" s="64">
        <f>'Liste Produits et Kit'!H29</f>
        <v>7787887</v>
      </c>
      <c r="I40" s="68" t="str">
        <f>'Liste Produits et Kit'!I29</f>
        <v>TRUC</v>
      </c>
      <c r="J40" s="69" t="str">
        <f>'Liste Produits et Kit'!J29</f>
        <v>TRUC SUPER</v>
      </c>
      <c r="K40" s="48" t="str">
        <f>'Liste Produits et Kit'!K29</f>
        <v>ORTHOMED</v>
      </c>
      <c r="L40" s="47">
        <f>'Liste Produits et Kit'!L29</f>
        <v>6.1714000000000002</v>
      </c>
      <c r="M40" s="45" t="str">
        <f>'Liste Produits et Kit'!M29</f>
        <v>*</v>
      </c>
      <c r="N40" s="44" t="str">
        <f>'Liste Produits et Kit'!N29</f>
        <v>*</v>
      </c>
      <c r="O40" s="70" t="str">
        <f>'Liste Produits et Kit'!O29</f>
        <v>*</v>
      </c>
      <c r="P40" s="70" t="str">
        <f>'Liste Produits et Kit'!P29</f>
        <v>*</v>
      </c>
      <c r="Q40" s="70" t="str">
        <f>'Liste Produits et Kit'!Q29</f>
        <v>*</v>
      </c>
      <c r="R40" s="70" t="str">
        <f>'Liste Produits et Kit'!R29</f>
        <v>*</v>
      </c>
      <c r="S40" s="71" t="str">
        <f>'Liste Produits et Kit'!S29</f>
        <v>*</v>
      </c>
      <c r="T40" s="72"/>
      <c r="U40" s="71" t="str">
        <f>'Liste Produits et Kit'!U29</f>
        <v>*</v>
      </c>
      <c r="V40" s="43" t="str">
        <f>'Liste Produits et Kit'!V29</f>
        <v>Unité</v>
      </c>
      <c r="W40" s="67" t="str">
        <f>'Liste Produits et Kit'!W29</f>
        <v>*</v>
      </c>
    </row>
    <row r="41" spans="1:23" ht="17.25" thickBot="1" x14ac:dyDescent="0.25">
      <c r="A41" s="64" t="str">
        <f>'Liste Produits et Kit'!A30</f>
        <v>X</v>
      </c>
      <c r="B41" s="65">
        <f>'Liste Produits et Kit'!B30</f>
        <v>2</v>
      </c>
      <c r="C41" s="66" t="str">
        <f>'Liste Produits et Kit'!C30</f>
        <v>NST</v>
      </c>
      <c r="D41" s="43" t="str">
        <f>'Liste Produits et Kit'!D30</f>
        <v>IO</v>
      </c>
      <c r="E41" s="114" t="str">
        <f>'Liste Produits et Kit'!E30</f>
        <v>AA</v>
      </c>
      <c r="F41" s="43">
        <f>'Liste Produits et Kit'!F30</f>
        <v>11</v>
      </c>
      <c r="G41" s="67" t="str">
        <f>'Liste Produits et Kit'!G30</f>
        <v>FF</v>
      </c>
      <c r="H41" s="64">
        <f>'Liste Produits et Kit'!H30</f>
        <v>77</v>
      </c>
      <c r="I41" s="68" t="str">
        <f>'Liste Produits et Kit'!I30</f>
        <v>TRUC</v>
      </c>
      <c r="J41" s="69" t="str">
        <f>'Liste Produits et Kit'!J30</f>
        <v>TRUC SUPER</v>
      </c>
      <c r="K41" s="48" t="str">
        <f>'Liste Produits et Kit'!K30</f>
        <v>ORTHOMED</v>
      </c>
      <c r="L41" s="47">
        <f>'Liste Produits et Kit'!L30</f>
        <v>6.1714000000000002</v>
      </c>
      <c r="M41" s="45" t="str">
        <f>'Liste Produits et Kit'!M30</f>
        <v>*</v>
      </c>
      <c r="N41" s="44" t="str">
        <f>'Liste Produits et Kit'!N30</f>
        <v>*</v>
      </c>
      <c r="O41" s="70" t="str">
        <f>'Liste Produits et Kit'!O30</f>
        <v>*</v>
      </c>
      <c r="P41" s="70" t="str">
        <f>'Liste Produits et Kit'!P30</f>
        <v>*</v>
      </c>
      <c r="Q41" s="70" t="str">
        <f>'Liste Produits et Kit'!Q30</f>
        <v>*</v>
      </c>
      <c r="R41" s="70" t="str">
        <f>'Liste Produits et Kit'!R30</f>
        <v>*</v>
      </c>
      <c r="S41" s="71" t="str">
        <f>'Liste Produits et Kit'!S30</f>
        <v>*</v>
      </c>
      <c r="T41" s="72"/>
      <c r="U41" s="71" t="str">
        <f>'Liste Produits et Kit'!U30</f>
        <v>*</v>
      </c>
      <c r="V41" s="43" t="str">
        <f>'Liste Produits et Kit'!V30</f>
        <v>Unité</v>
      </c>
      <c r="W41" s="67" t="str">
        <f>'Liste Produits et Kit'!W30</f>
        <v>*</v>
      </c>
    </row>
    <row r="42" spans="1:23" ht="17.25" thickBot="1" x14ac:dyDescent="0.25">
      <c r="A42" s="64" t="str">
        <f>'Liste Produits et Kit'!A31</f>
        <v>X</v>
      </c>
      <c r="B42" s="65">
        <f>'Liste Produits et Kit'!B31</f>
        <v>2</v>
      </c>
      <c r="C42" s="66" t="str">
        <f>'Liste Produits et Kit'!C31</f>
        <v>NST</v>
      </c>
      <c r="D42" s="43" t="str">
        <f>'Liste Produits et Kit'!D31</f>
        <v>IO</v>
      </c>
      <c r="E42" s="114" t="str">
        <f>'Liste Produits et Kit'!E31</f>
        <v>AA</v>
      </c>
      <c r="F42" s="43">
        <f>'Liste Produits et Kit'!F31</f>
        <v>11</v>
      </c>
      <c r="G42" s="67" t="str">
        <f>'Liste Produits et Kit'!G31</f>
        <v>FF</v>
      </c>
      <c r="H42" s="64">
        <f>'Liste Produits et Kit'!H31</f>
        <v>88</v>
      </c>
      <c r="I42" s="68" t="str">
        <f>'Liste Produits et Kit'!I31</f>
        <v>TRUC</v>
      </c>
      <c r="J42" s="69" t="str">
        <f>'Liste Produits et Kit'!J31</f>
        <v>TRUC SUPER</v>
      </c>
      <c r="K42" s="48" t="str">
        <f>'Liste Produits et Kit'!K31</f>
        <v>ORTHOMED</v>
      </c>
      <c r="L42" s="47">
        <f>'Liste Produits et Kit'!L31</f>
        <v>6.1714000000000002</v>
      </c>
      <c r="M42" s="45" t="str">
        <f>'Liste Produits et Kit'!M31</f>
        <v>*</v>
      </c>
      <c r="N42" s="44" t="str">
        <f>'Liste Produits et Kit'!N31</f>
        <v>*</v>
      </c>
      <c r="O42" s="70" t="str">
        <f>'Liste Produits et Kit'!O31</f>
        <v>*</v>
      </c>
      <c r="P42" s="70" t="str">
        <f>'Liste Produits et Kit'!P31</f>
        <v>*</v>
      </c>
      <c r="Q42" s="70" t="str">
        <f>'Liste Produits et Kit'!Q31</f>
        <v>*</v>
      </c>
      <c r="R42" s="70" t="str">
        <f>'Liste Produits et Kit'!R31</f>
        <v>*</v>
      </c>
      <c r="S42" s="71" t="str">
        <f>'Liste Produits et Kit'!S31</f>
        <v>*</v>
      </c>
      <c r="T42" s="72"/>
      <c r="U42" s="71" t="str">
        <f>'Liste Produits et Kit'!U31</f>
        <v>*</v>
      </c>
      <c r="V42" s="43" t="str">
        <f>'Liste Produits et Kit'!V31</f>
        <v>Unité</v>
      </c>
      <c r="W42" s="67" t="str">
        <f>'Liste Produits et Kit'!W31</f>
        <v>*</v>
      </c>
    </row>
    <row r="43" spans="1:23" ht="17.25" thickBot="1" x14ac:dyDescent="0.25">
      <c r="A43" s="64" t="str">
        <f>'Liste Produits et Kit'!A32</f>
        <v>X</v>
      </c>
      <c r="B43" s="65">
        <f>'Liste Produits et Kit'!B32</f>
        <v>2</v>
      </c>
      <c r="C43" s="66" t="str">
        <f>'Liste Produits et Kit'!C32</f>
        <v>NST</v>
      </c>
      <c r="D43" s="43" t="str">
        <f>'Liste Produits et Kit'!D32</f>
        <v>IO</v>
      </c>
      <c r="E43" s="114" t="str">
        <f>'Liste Produits et Kit'!E32</f>
        <v>AA</v>
      </c>
      <c r="F43" s="43">
        <f>'Liste Produits et Kit'!F32</f>
        <v>11</v>
      </c>
      <c r="G43" s="67" t="str">
        <f>'Liste Produits et Kit'!G32</f>
        <v>FF</v>
      </c>
      <c r="H43" s="64">
        <f>'Liste Produits et Kit'!H32</f>
        <v>9</v>
      </c>
      <c r="I43" s="68" t="str">
        <f>'Liste Produits et Kit'!I32</f>
        <v>TRUC</v>
      </c>
      <c r="J43" s="69" t="str">
        <f>'Liste Produits et Kit'!J32</f>
        <v>TRUC SUPER</v>
      </c>
      <c r="K43" s="48" t="str">
        <f>'Liste Produits et Kit'!K32</f>
        <v>ORTHOMED</v>
      </c>
      <c r="L43" s="47">
        <f>'Liste Produits et Kit'!L32</f>
        <v>6.1714000000000002</v>
      </c>
      <c r="M43" s="45" t="str">
        <f>'Liste Produits et Kit'!M32</f>
        <v>*</v>
      </c>
      <c r="N43" s="44" t="str">
        <f>'Liste Produits et Kit'!N32</f>
        <v>*</v>
      </c>
      <c r="O43" s="70" t="str">
        <f>'Liste Produits et Kit'!O32</f>
        <v>*</v>
      </c>
      <c r="P43" s="70" t="str">
        <f>'Liste Produits et Kit'!P32</f>
        <v>*</v>
      </c>
      <c r="Q43" s="70" t="str">
        <f>'Liste Produits et Kit'!Q32</f>
        <v>*</v>
      </c>
      <c r="R43" s="70" t="str">
        <f>'Liste Produits et Kit'!R32</f>
        <v>*</v>
      </c>
      <c r="S43" s="71" t="str">
        <f>'Liste Produits et Kit'!S32</f>
        <v>*</v>
      </c>
      <c r="T43" s="72"/>
      <c r="U43" s="71" t="str">
        <f>'Liste Produits et Kit'!U32</f>
        <v>*</v>
      </c>
      <c r="V43" s="43" t="str">
        <f>'Liste Produits et Kit'!V32</f>
        <v>Unité</v>
      </c>
      <c r="W43" s="67" t="str">
        <f>'Liste Produits et Kit'!W32</f>
        <v>*</v>
      </c>
    </row>
    <row r="44" spans="1:23" ht="17.25" thickBot="1" x14ac:dyDescent="0.25">
      <c r="A44" s="64" t="str">
        <f>'Liste Produits et Kit'!A33</f>
        <v>X</v>
      </c>
      <c r="B44" s="65">
        <f>'Liste Produits et Kit'!B33</f>
        <v>2</v>
      </c>
      <c r="C44" s="66" t="str">
        <f>'Liste Produits et Kit'!C33</f>
        <v>NST</v>
      </c>
      <c r="D44" s="43" t="str">
        <f>'Liste Produits et Kit'!D33</f>
        <v>IO</v>
      </c>
      <c r="E44" s="114" t="str">
        <f>'Liste Produits et Kit'!E33</f>
        <v>AA</v>
      </c>
      <c r="F44" s="43">
        <f>'Liste Produits et Kit'!F33</f>
        <v>11</v>
      </c>
      <c r="G44" s="67" t="str">
        <f>'Liste Produits et Kit'!G33</f>
        <v>FF</v>
      </c>
      <c r="H44" s="64">
        <f>'Liste Produits et Kit'!H33</f>
        <v>78</v>
      </c>
      <c r="I44" s="68" t="str">
        <f>'Liste Produits et Kit'!I33</f>
        <v>TRUC</v>
      </c>
      <c r="J44" s="69" t="str">
        <f>'Liste Produits et Kit'!J33</f>
        <v>TRUC SUPER</v>
      </c>
      <c r="K44" s="48" t="str">
        <f>'Liste Produits et Kit'!K33</f>
        <v>ORTHOMED</v>
      </c>
      <c r="L44" s="47">
        <f>'Liste Produits et Kit'!L33</f>
        <v>6.1714000000000002</v>
      </c>
      <c r="M44" s="45" t="str">
        <f>'Liste Produits et Kit'!M33</f>
        <v>*</v>
      </c>
      <c r="N44" s="44" t="str">
        <f>'Liste Produits et Kit'!N33</f>
        <v>*</v>
      </c>
      <c r="O44" s="70" t="str">
        <f>'Liste Produits et Kit'!O33</f>
        <v>*</v>
      </c>
      <c r="P44" s="70" t="str">
        <f>'Liste Produits et Kit'!P33</f>
        <v>*</v>
      </c>
      <c r="Q44" s="70" t="str">
        <f>'Liste Produits et Kit'!Q33</f>
        <v>*</v>
      </c>
      <c r="R44" s="70" t="str">
        <f>'Liste Produits et Kit'!R33</f>
        <v>*</v>
      </c>
      <c r="S44" s="71" t="str">
        <f>'Liste Produits et Kit'!S33</f>
        <v>*</v>
      </c>
      <c r="T44" s="72"/>
      <c r="U44" s="71" t="str">
        <f>'Liste Produits et Kit'!U33</f>
        <v>*</v>
      </c>
      <c r="V44" s="43" t="str">
        <f>'Liste Produits et Kit'!V33</f>
        <v>Unité</v>
      </c>
      <c r="W44" s="67" t="str">
        <f>'Liste Produits et Kit'!W33</f>
        <v>*</v>
      </c>
    </row>
    <row r="45" spans="1:23" ht="17.25" thickBot="1" x14ac:dyDescent="0.25">
      <c r="A45" s="64" t="str">
        <f>'Liste Produits et Kit'!A34</f>
        <v>X</v>
      </c>
      <c r="B45" s="65">
        <f>'Liste Produits et Kit'!B34</f>
        <v>2</v>
      </c>
      <c r="C45" s="66" t="str">
        <f>'Liste Produits et Kit'!C34</f>
        <v>NST</v>
      </c>
      <c r="D45" s="43" t="str">
        <f>'Liste Produits et Kit'!D34</f>
        <v>IO</v>
      </c>
      <c r="E45" s="114" t="str">
        <f>'Liste Produits et Kit'!E34</f>
        <v>AA</v>
      </c>
      <c r="F45" s="43">
        <f>'Liste Produits et Kit'!F34</f>
        <v>11</v>
      </c>
      <c r="G45" s="67" t="str">
        <f>'Liste Produits et Kit'!G34</f>
        <v>FF</v>
      </c>
      <c r="H45" s="64" t="str">
        <f>'Liste Produits et Kit'!H34</f>
        <v>99FGFGG</v>
      </c>
      <c r="I45" s="68" t="str">
        <f>'Liste Produits et Kit'!I34</f>
        <v>TRUC</v>
      </c>
      <c r="J45" s="69" t="str">
        <f>'Liste Produits et Kit'!J34</f>
        <v>TRUC SUPER</v>
      </c>
      <c r="K45" s="48" t="str">
        <f>'Liste Produits et Kit'!K34</f>
        <v>ORTHOMED</v>
      </c>
      <c r="L45" s="47">
        <f>'Liste Produits et Kit'!L34</f>
        <v>6.1714000000000002</v>
      </c>
      <c r="M45" s="45" t="str">
        <f>'Liste Produits et Kit'!M34</f>
        <v>*</v>
      </c>
      <c r="N45" s="44" t="str">
        <f>'Liste Produits et Kit'!N34</f>
        <v>*</v>
      </c>
      <c r="O45" s="70" t="str">
        <f>'Liste Produits et Kit'!O34</f>
        <v>*</v>
      </c>
      <c r="P45" s="70" t="str">
        <f>'Liste Produits et Kit'!P34</f>
        <v>*</v>
      </c>
      <c r="Q45" s="70" t="str">
        <f>'Liste Produits et Kit'!Q34</f>
        <v>*</v>
      </c>
      <c r="R45" s="70" t="str">
        <f>'Liste Produits et Kit'!R34</f>
        <v>*</v>
      </c>
      <c r="S45" s="71" t="str">
        <f>'Liste Produits et Kit'!S34</f>
        <v>*</v>
      </c>
      <c r="T45" s="72"/>
      <c r="U45" s="71" t="str">
        <f>'Liste Produits et Kit'!U34</f>
        <v>*</v>
      </c>
      <c r="V45" s="43" t="str">
        <f>'Liste Produits et Kit'!V34</f>
        <v>Unité</v>
      </c>
      <c r="W45" s="67" t="str">
        <f>'Liste Produits et Kit'!W34</f>
        <v>*</v>
      </c>
    </row>
    <row r="46" spans="1:23" ht="17.25" thickBot="1" x14ac:dyDescent="0.25">
      <c r="A46" s="64" t="str">
        <f>'Liste Produits et Kit'!A35</f>
        <v>X</v>
      </c>
      <c r="B46" s="65">
        <f>'Liste Produits et Kit'!B35</f>
        <v>2</v>
      </c>
      <c r="C46" s="66" t="str">
        <f>'Liste Produits et Kit'!C35</f>
        <v>NST</v>
      </c>
      <c r="D46" s="43" t="str">
        <f>'Liste Produits et Kit'!D35</f>
        <v>IO</v>
      </c>
      <c r="E46" s="114" t="str">
        <f>'Liste Produits et Kit'!E35</f>
        <v>AA</v>
      </c>
      <c r="F46" s="43">
        <f>'Liste Produits et Kit'!F35</f>
        <v>11</v>
      </c>
      <c r="G46" s="67" t="str">
        <f>'Liste Produits et Kit'!G35</f>
        <v>FF</v>
      </c>
      <c r="H46" s="64" t="str">
        <f>'Liste Produits et Kit'!H35</f>
        <v>9RZEZE</v>
      </c>
      <c r="I46" s="68" t="str">
        <f>'Liste Produits et Kit'!I35</f>
        <v>TRUC</v>
      </c>
      <c r="J46" s="69" t="str">
        <f>'Liste Produits et Kit'!J35</f>
        <v>TRUC SUPER</v>
      </c>
      <c r="K46" s="48" t="str">
        <f>'Liste Produits et Kit'!K35</f>
        <v>ORTHOMED</v>
      </c>
      <c r="L46" s="47">
        <f>'Liste Produits et Kit'!L35</f>
        <v>6.1714000000000002</v>
      </c>
      <c r="M46" s="45" t="str">
        <f>'Liste Produits et Kit'!M35</f>
        <v>*</v>
      </c>
      <c r="N46" s="44" t="str">
        <f>'Liste Produits et Kit'!N35</f>
        <v>*</v>
      </c>
      <c r="O46" s="70" t="str">
        <f>'Liste Produits et Kit'!O35</f>
        <v>*</v>
      </c>
      <c r="P46" s="70" t="str">
        <f>'Liste Produits et Kit'!P35</f>
        <v>*</v>
      </c>
      <c r="Q46" s="70" t="str">
        <f>'Liste Produits et Kit'!Q35</f>
        <v>*</v>
      </c>
      <c r="R46" s="70" t="str">
        <f>'Liste Produits et Kit'!R35</f>
        <v>*</v>
      </c>
      <c r="S46" s="71" t="str">
        <f>'Liste Produits et Kit'!S35</f>
        <v>*</v>
      </c>
      <c r="T46" s="72"/>
      <c r="U46" s="71" t="str">
        <f>'Liste Produits et Kit'!U35</f>
        <v>*</v>
      </c>
      <c r="V46" s="43" t="str">
        <f>'Liste Produits et Kit'!V35</f>
        <v>Unité</v>
      </c>
      <c r="W46" s="67" t="str">
        <f>'Liste Produits et Kit'!W35</f>
        <v>*</v>
      </c>
    </row>
    <row r="47" spans="1:23" ht="17.25" thickBot="1" x14ac:dyDescent="0.25">
      <c r="A47" s="64" t="str">
        <f>'Liste Produits et Kit'!A36</f>
        <v>X</v>
      </c>
      <c r="B47" s="65">
        <f>'Liste Produits et Kit'!B36</f>
        <v>2</v>
      </c>
      <c r="C47" s="66" t="str">
        <f>'Liste Produits et Kit'!C36</f>
        <v>NST</v>
      </c>
      <c r="D47" s="43" t="str">
        <f>'Liste Produits et Kit'!D36</f>
        <v>IO</v>
      </c>
      <c r="E47" s="114" t="str">
        <f>'Liste Produits et Kit'!E36</f>
        <v>AA</v>
      </c>
      <c r="F47" s="43">
        <f>'Liste Produits et Kit'!F36</f>
        <v>11</v>
      </c>
      <c r="G47" s="67" t="str">
        <f>'Liste Produits et Kit'!G36</f>
        <v>FF</v>
      </c>
      <c r="H47" s="64">
        <f>'Liste Produits et Kit'!H36</f>
        <v>999</v>
      </c>
      <c r="I47" s="68" t="str">
        <f>'Liste Produits et Kit'!I36</f>
        <v>TRUC</v>
      </c>
      <c r="J47" s="69" t="str">
        <f>'Liste Produits et Kit'!J36</f>
        <v>TRUC SUPER</v>
      </c>
      <c r="K47" s="48" t="str">
        <f>'Liste Produits et Kit'!K36</f>
        <v>ORTHOMED</v>
      </c>
      <c r="L47" s="47">
        <f>'Liste Produits et Kit'!L36</f>
        <v>6.1714000000000002</v>
      </c>
      <c r="M47" s="45" t="str">
        <f>'Liste Produits et Kit'!M36</f>
        <v>*</v>
      </c>
      <c r="N47" s="44" t="str">
        <f>'Liste Produits et Kit'!N36</f>
        <v>*</v>
      </c>
      <c r="O47" s="70" t="str">
        <f>'Liste Produits et Kit'!O36</f>
        <v>*</v>
      </c>
      <c r="P47" s="70" t="str">
        <f>'Liste Produits et Kit'!P36</f>
        <v>*</v>
      </c>
      <c r="Q47" s="70" t="str">
        <f>'Liste Produits et Kit'!Q36</f>
        <v>*</v>
      </c>
      <c r="R47" s="70" t="str">
        <f>'Liste Produits et Kit'!R36</f>
        <v>*</v>
      </c>
      <c r="S47" s="71" t="str">
        <f>'Liste Produits et Kit'!S36</f>
        <v>*</v>
      </c>
      <c r="T47" s="72"/>
      <c r="U47" s="71" t="str">
        <f>'Liste Produits et Kit'!U36</f>
        <v>*</v>
      </c>
      <c r="V47" s="43" t="str">
        <f>'Liste Produits et Kit'!V36</f>
        <v>Unité</v>
      </c>
      <c r="W47" s="67" t="str">
        <f>'Liste Produits et Kit'!W36</f>
        <v>*</v>
      </c>
    </row>
    <row r="48" spans="1:23" ht="17.25" thickBot="1" x14ac:dyDescent="0.25">
      <c r="A48" s="64" t="str">
        <f>'Liste Produits et Kit'!A37</f>
        <v>X</v>
      </c>
      <c r="B48" s="65">
        <f>'Liste Produits et Kit'!B37</f>
        <v>2</v>
      </c>
      <c r="C48" s="66" t="str">
        <f>'Liste Produits et Kit'!C37</f>
        <v>NST</v>
      </c>
      <c r="D48" s="43" t="str">
        <f>'Liste Produits et Kit'!D37</f>
        <v>IO</v>
      </c>
      <c r="E48" s="114" t="str">
        <f>'Liste Produits et Kit'!E37</f>
        <v>AA</v>
      </c>
      <c r="F48" s="43">
        <f>'Liste Produits et Kit'!F37</f>
        <v>11</v>
      </c>
      <c r="G48" s="67" t="str">
        <f>'Liste Produits et Kit'!G37</f>
        <v>FF</v>
      </c>
      <c r="H48" s="64" t="str">
        <f>'Liste Produits et Kit'!H37</f>
        <v>66YY</v>
      </c>
      <c r="I48" s="68" t="str">
        <f>'Liste Produits et Kit'!I37</f>
        <v>TRUC</v>
      </c>
      <c r="J48" s="69" t="str">
        <f>'Liste Produits et Kit'!J37</f>
        <v>TRUC SUPER</v>
      </c>
      <c r="K48" s="48" t="str">
        <f>'Liste Produits et Kit'!K37</f>
        <v>ORTHOMED</v>
      </c>
      <c r="L48" s="47">
        <f>'Liste Produits et Kit'!L37</f>
        <v>6.1714000000000002</v>
      </c>
      <c r="M48" s="45" t="str">
        <f>'Liste Produits et Kit'!M37</f>
        <v>*</v>
      </c>
      <c r="N48" s="44" t="str">
        <f>'Liste Produits et Kit'!N37</f>
        <v>*</v>
      </c>
      <c r="O48" s="70" t="str">
        <f>'Liste Produits et Kit'!O37</f>
        <v>*</v>
      </c>
      <c r="P48" s="70" t="str">
        <f>'Liste Produits et Kit'!P37</f>
        <v>*</v>
      </c>
      <c r="Q48" s="70" t="str">
        <f>'Liste Produits et Kit'!Q37</f>
        <v>*</v>
      </c>
      <c r="R48" s="70" t="str">
        <f>'Liste Produits et Kit'!R37</f>
        <v>*</v>
      </c>
      <c r="S48" s="71" t="str">
        <f>'Liste Produits et Kit'!S37</f>
        <v>*</v>
      </c>
      <c r="T48" s="72"/>
      <c r="U48" s="71" t="str">
        <f>'Liste Produits et Kit'!U37</f>
        <v>*</v>
      </c>
      <c r="V48" s="43" t="str">
        <f>'Liste Produits et Kit'!V37</f>
        <v>Unité</v>
      </c>
      <c r="W48" s="67" t="str">
        <f>'Liste Produits et Kit'!W37</f>
        <v>*</v>
      </c>
    </row>
    <row r="49" spans="1:23" ht="17.25" thickBot="1" x14ac:dyDescent="0.25">
      <c r="A49" s="64" t="str">
        <f>'Liste Produits et Kit'!A38</f>
        <v>X</v>
      </c>
      <c r="B49" s="65">
        <f>'Liste Produits et Kit'!B38</f>
        <v>2</v>
      </c>
      <c r="C49" s="66" t="str">
        <f>'Liste Produits et Kit'!C38</f>
        <v>NST</v>
      </c>
      <c r="D49" s="43" t="str">
        <f>'Liste Produits et Kit'!D38</f>
        <v>IO</v>
      </c>
      <c r="E49" s="114" t="str">
        <f>'Liste Produits et Kit'!E38</f>
        <v>AA</v>
      </c>
      <c r="F49" s="43">
        <f>'Liste Produits et Kit'!F38</f>
        <v>11</v>
      </c>
      <c r="G49" s="67" t="str">
        <f>'Liste Produits et Kit'!G38</f>
        <v>FF</v>
      </c>
      <c r="H49" s="64">
        <f>'Liste Produits et Kit'!H38</f>
        <v>454</v>
      </c>
      <c r="I49" s="68" t="str">
        <f>'Liste Produits et Kit'!I38</f>
        <v>TRUC</v>
      </c>
      <c r="J49" s="69" t="str">
        <f>'Liste Produits et Kit'!J38</f>
        <v>TRUC SUPER</v>
      </c>
      <c r="K49" s="48" t="str">
        <f>'Liste Produits et Kit'!K38</f>
        <v>ORTHOMED</v>
      </c>
      <c r="L49" s="47">
        <f>'Liste Produits et Kit'!L38</f>
        <v>6.1714000000000002</v>
      </c>
      <c r="M49" s="45" t="str">
        <f>'Liste Produits et Kit'!M38</f>
        <v>*</v>
      </c>
      <c r="N49" s="44" t="str">
        <f>'Liste Produits et Kit'!N38</f>
        <v>*</v>
      </c>
      <c r="O49" s="70" t="str">
        <f>'Liste Produits et Kit'!O38</f>
        <v>*</v>
      </c>
      <c r="P49" s="70" t="str">
        <f>'Liste Produits et Kit'!P38</f>
        <v>*</v>
      </c>
      <c r="Q49" s="70" t="str">
        <f>'Liste Produits et Kit'!Q38</f>
        <v>*</v>
      </c>
      <c r="R49" s="70" t="str">
        <f>'Liste Produits et Kit'!R38</f>
        <v>*</v>
      </c>
      <c r="S49" s="71" t="str">
        <f>'Liste Produits et Kit'!S38</f>
        <v>*</v>
      </c>
      <c r="T49" s="72"/>
      <c r="U49" s="71" t="str">
        <f>'Liste Produits et Kit'!U38</f>
        <v>*</v>
      </c>
      <c r="V49" s="43" t="str">
        <f>'Liste Produits et Kit'!V38</f>
        <v>Unité</v>
      </c>
      <c r="W49" s="67" t="str">
        <f>'Liste Produits et Kit'!W38</f>
        <v>*</v>
      </c>
    </row>
    <row r="50" spans="1:23" ht="17.25" thickBot="1" x14ac:dyDescent="0.25">
      <c r="A50" s="64" t="str">
        <f>'Liste Produits et Kit'!A39</f>
        <v>X</v>
      </c>
      <c r="B50" s="65">
        <f>'Liste Produits et Kit'!B39</f>
        <v>2</v>
      </c>
      <c r="C50" s="66" t="str">
        <f>'Liste Produits et Kit'!C39</f>
        <v>NST</v>
      </c>
      <c r="D50" s="43" t="str">
        <f>'Liste Produits et Kit'!D39</f>
        <v>IO</v>
      </c>
      <c r="E50" s="114" t="str">
        <f>'Liste Produits et Kit'!E39</f>
        <v>AA</v>
      </c>
      <c r="F50" s="43">
        <f>'Liste Produits et Kit'!F39</f>
        <v>11</v>
      </c>
      <c r="G50" s="67" t="str">
        <f>'Liste Produits et Kit'!G39</f>
        <v>FF</v>
      </c>
      <c r="H50" s="64" t="str">
        <f>'Liste Produits et Kit'!H39</f>
        <v>88UU</v>
      </c>
      <c r="I50" s="68" t="str">
        <f>'Liste Produits et Kit'!I39</f>
        <v>TRUC</v>
      </c>
      <c r="J50" s="69" t="str">
        <f>'Liste Produits et Kit'!J39</f>
        <v>TRUC SUPER</v>
      </c>
      <c r="K50" s="48" t="str">
        <f>'Liste Produits et Kit'!K39</f>
        <v>ORTHOMED</v>
      </c>
      <c r="L50" s="47">
        <f>'Liste Produits et Kit'!L39</f>
        <v>6.1714000000000002</v>
      </c>
      <c r="M50" s="45" t="str">
        <f>'Liste Produits et Kit'!M39</f>
        <v>*</v>
      </c>
      <c r="N50" s="44" t="str">
        <f>'Liste Produits et Kit'!N39</f>
        <v>*</v>
      </c>
      <c r="O50" s="70" t="str">
        <f>'Liste Produits et Kit'!O39</f>
        <v>*</v>
      </c>
      <c r="P50" s="70" t="str">
        <f>'Liste Produits et Kit'!P39</f>
        <v>*</v>
      </c>
      <c r="Q50" s="70" t="str">
        <f>'Liste Produits et Kit'!Q39</f>
        <v>*</v>
      </c>
      <c r="R50" s="70" t="str">
        <f>'Liste Produits et Kit'!R39</f>
        <v>*</v>
      </c>
      <c r="S50" s="71" t="str">
        <f>'Liste Produits et Kit'!S39</f>
        <v>*</v>
      </c>
      <c r="T50" s="72"/>
      <c r="U50" s="71" t="str">
        <f>'Liste Produits et Kit'!U39</f>
        <v>*</v>
      </c>
      <c r="V50" s="43" t="str">
        <f>'Liste Produits et Kit'!V39</f>
        <v>Unité</v>
      </c>
      <c r="W50" s="67" t="str">
        <f>'Liste Produits et Kit'!W39</f>
        <v>*</v>
      </c>
    </row>
    <row r="51" spans="1:23" ht="17.25" thickBot="1" x14ac:dyDescent="0.25">
      <c r="A51" s="64" t="str">
        <f>'Liste Produits et Kit'!A40</f>
        <v>X</v>
      </c>
      <c r="B51" s="65">
        <f>'Liste Produits et Kit'!B40</f>
        <v>2</v>
      </c>
      <c r="C51" s="66" t="str">
        <f>'Liste Produits et Kit'!C40</f>
        <v>NST</v>
      </c>
      <c r="D51" s="43" t="str">
        <f>'Liste Produits et Kit'!D40</f>
        <v>IO</v>
      </c>
      <c r="E51" s="114" t="str">
        <f>'Liste Produits et Kit'!E40</f>
        <v>AA</v>
      </c>
      <c r="F51" s="43">
        <f>'Liste Produits et Kit'!F40</f>
        <v>11</v>
      </c>
      <c r="G51" s="67" t="str">
        <f>'Liste Produits et Kit'!G40</f>
        <v>FF</v>
      </c>
      <c r="H51" s="64">
        <f>'Liste Produits et Kit'!H40</f>
        <v>9999</v>
      </c>
      <c r="I51" s="68" t="str">
        <f>'Liste Produits et Kit'!I40</f>
        <v>TRUC</v>
      </c>
      <c r="J51" s="69" t="str">
        <f>'Liste Produits et Kit'!J40</f>
        <v>TRUC SUPER</v>
      </c>
      <c r="K51" s="48" t="str">
        <f>'Liste Produits et Kit'!K40</f>
        <v>ORTHOMED</v>
      </c>
      <c r="L51" s="47">
        <f>'Liste Produits et Kit'!L40</f>
        <v>6.1714000000000002</v>
      </c>
      <c r="M51" s="45" t="str">
        <f>'Liste Produits et Kit'!M40</f>
        <v>*</v>
      </c>
      <c r="N51" s="44" t="str">
        <f>'Liste Produits et Kit'!N40</f>
        <v>*</v>
      </c>
      <c r="O51" s="70" t="str">
        <f>'Liste Produits et Kit'!O40</f>
        <v>*</v>
      </c>
      <c r="P51" s="70" t="str">
        <f>'Liste Produits et Kit'!P40</f>
        <v>*</v>
      </c>
      <c r="Q51" s="70" t="str">
        <f>'Liste Produits et Kit'!Q40</f>
        <v>*</v>
      </c>
      <c r="R51" s="70" t="str">
        <f>'Liste Produits et Kit'!R40</f>
        <v>*</v>
      </c>
      <c r="S51" s="71" t="str">
        <f>'Liste Produits et Kit'!S40</f>
        <v>*</v>
      </c>
      <c r="T51" s="72"/>
      <c r="U51" s="71" t="str">
        <f>'Liste Produits et Kit'!U40</f>
        <v>*</v>
      </c>
      <c r="V51" s="43" t="str">
        <f>'Liste Produits et Kit'!V40</f>
        <v>Unité</v>
      </c>
      <c r="W51" s="67" t="str">
        <f>'Liste Produits et Kit'!W40</f>
        <v>*</v>
      </c>
    </row>
    <row r="52" spans="1:23" ht="17.25" thickBot="1" x14ac:dyDescent="0.25">
      <c r="A52" s="64" t="str">
        <f>'Liste Produits et Kit'!A41</f>
        <v>X</v>
      </c>
      <c r="B52" s="65">
        <f>'Liste Produits et Kit'!B41</f>
        <v>2</v>
      </c>
      <c r="C52" s="66" t="str">
        <f>'Liste Produits et Kit'!C41</f>
        <v>NST</v>
      </c>
      <c r="D52" s="43" t="str">
        <f>'Liste Produits et Kit'!D41</f>
        <v>IO</v>
      </c>
      <c r="E52" s="114" t="str">
        <f>'Liste Produits et Kit'!E41</f>
        <v>AA</v>
      </c>
      <c r="F52" s="43">
        <f>'Liste Produits et Kit'!F41</f>
        <v>11</v>
      </c>
      <c r="G52" s="67" t="str">
        <f>'Liste Produits et Kit'!G41</f>
        <v>FF</v>
      </c>
      <c r="H52" s="64">
        <f>'Liste Produits et Kit'!H41</f>
        <v>5545</v>
      </c>
      <c r="I52" s="68" t="str">
        <f>'Liste Produits et Kit'!I41</f>
        <v>TRUC</v>
      </c>
      <c r="J52" s="69" t="str">
        <f>'Liste Produits et Kit'!J41</f>
        <v>TRUC SUPER</v>
      </c>
      <c r="K52" s="48" t="str">
        <f>'Liste Produits et Kit'!K41</f>
        <v>ORTHOMED</v>
      </c>
      <c r="L52" s="47">
        <f>'Liste Produits et Kit'!L41</f>
        <v>6.1714000000000002</v>
      </c>
      <c r="M52" s="45" t="str">
        <f>'Liste Produits et Kit'!M41</f>
        <v>*</v>
      </c>
      <c r="N52" s="44" t="str">
        <f>'Liste Produits et Kit'!N41</f>
        <v>*</v>
      </c>
      <c r="O52" s="70" t="str">
        <f>'Liste Produits et Kit'!O41</f>
        <v>*</v>
      </c>
      <c r="P52" s="70" t="str">
        <f>'Liste Produits et Kit'!P41</f>
        <v>*</v>
      </c>
      <c r="Q52" s="70" t="str">
        <f>'Liste Produits et Kit'!Q41</f>
        <v>*</v>
      </c>
      <c r="R52" s="70" t="str">
        <f>'Liste Produits et Kit'!R41</f>
        <v>*</v>
      </c>
      <c r="S52" s="71" t="str">
        <f>'Liste Produits et Kit'!S41</f>
        <v>*</v>
      </c>
      <c r="T52" s="72"/>
      <c r="U52" s="71" t="str">
        <f>'Liste Produits et Kit'!U41</f>
        <v>*</v>
      </c>
      <c r="V52" s="43" t="str">
        <f>'Liste Produits et Kit'!V41</f>
        <v>Unité</v>
      </c>
      <c r="W52" s="67" t="str">
        <f>'Liste Produits et Kit'!W41</f>
        <v>*</v>
      </c>
    </row>
    <row r="53" spans="1:23" ht="17.25" thickBot="1" x14ac:dyDescent="0.25">
      <c r="A53" s="64" t="str">
        <f>'Liste Produits et Kit'!A42</f>
        <v>X</v>
      </c>
      <c r="B53" s="65">
        <f>'Liste Produits et Kit'!B42</f>
        <v>2</v>
      </c>
      <c r="C53" s="66" t="str">
        <f>'Liste Produits et Kit'!C42</f>
        <v>NST</v>
      </c>
      <c r="D53" s="43" t="str">
        <f>'Liste Produits et Kit'!D42</f>
        <v>IO</v>
      </c>
      <c r="E53" s="114" t="str">
        <f>'Liste Produits et Kit'!E42</f>
        <v>AA</v>
      </c>
      <c r="F53" s="43">
        <f>'Liste Produits et Kit'!F42</f>
        <v>11</v>
      </c>
      <c r="G53" s="67" t="str">
        <f>'Liste Produits et Kit'!G42</f>
        <v>FF</v>
      </c>
      <c r="H53" s="64" t="str">
        <f>'Liste Produits et Kit'!H42</f>
        <v>45PMPM</v>
      </c>
      <c r="I53" s="68" t="str">
        <f>'Liste Produits et Kit'!I42</f>
        <v>TRUC</v>
      </c>
      <c r="J53" s="69" t="str">
        <f>'Liste Produits et Kit'!J42</f>
        <v>TRUC SUPER</v>
      </c>
      <c r="K53" s="48" t="str">
        <f>'Liste Produits et Kit'!K42</f>
        <v>ORTHOMED</v>
      </c>
      <c r="L53" s="47">
        <f>'Liste Produits et Kit'!L42</f>
        <v>6.1714000000000002</v>
      </c>
      <c r="M53" s="45" t="str">
        <f>'Liste Produits et Kit'!M42</f>
        <v>*</v>
      </c>
      <c r="N53" s="44" t="str">
        <f>'Liste Produits et Kit'!N42</f>
        <v>*</v>
      </c>
      <c r="O53" s="70" t="str">
        <f>'Liste Produits et Kit'!O42</f>
        <v>*</v>
      </c>
      <c r="P53" s="70" t="str">
        <f>'Liste Produits et Kit'!P42</f>
        <v>*</v>
      </c>
      <c r="Q53" s="70" t="str">
        <f>'Liste Produits et Kit'!Q42</f>
        <v>*</v>
      </c>
      <c r="R53" s="70" t="str">
        <f>'Liste Produits et Kit'!R42</f>
        <v>*</v>
      </c>
      <c r="S53" s="71" t="str">
        <f>'Liste Produits et Kit'!S42</f>
        <v>*</v>
      </c>
      <c r="T53" s="72"/>
      <c r="U53" s="71" t="str">
        <f>'Liste Produits et Kit'!U42</f>
        <v>*</v>
      </c>
      <c r="V53" s="43" t="str">
        <f>'Liste Produits et Kit'!V42</f>
        <v>Unité</v>
      </c>
      <c r="W53" s="67" t="str">
        <f>'Liste Produits et Kit'!W42</f>
        <v>*</v>
      </c>
    </row>
    <row r="54" spans="1:23" ht="17.25" thickBot="1" x14ac:dyDescent="0.25">
      <c r="A54" s="64" t="str">
        <f>'Liste Produits et Kit'!A43</f>
        <v>X</v>
      </c>
      <c r="B54" s="65">
        <f>'Liste Produits et Kit'!B43</f>
        <v>2</v>
      </c>
      <c r="C54" s="66" t="str">
        <f>'Liste Produits et Kit'!C43</f>
        <v>NST</v>
      </c>
      <c r="D54" s="43" t="str">
        <f>'Liste Produits et Kit'!D43</f>
        <v>IO</v>
      </c>
      <c r="E54" s="114" t="str">
        <f>'Liste Produits et Kit'!E43</f>
        <v>AA</v>
      </c>
      <c r="F54" s="43">
        <f>'Liste Produits et Kit'!F43</f>
        <v>11</v>
      </c>
      <c r="G54" s="67" t="str">
        <f>'Liste Produits et Kit'!G43</f>
        <v>FF</v>
      </c>
      <c r="H54" s="64" t="str">
        <f>'Liste Produits et Kit'!H43</f>
        <v>99YUIY</v>
      </c>
      <c r="I54" s="68" t="str">
        <f>'Liste Produits et Kit'!I43</f>
        <v>TRUC</v>
      </c>
      <c r="J54" s="69" t="str">
        <f>'Liste Produits et Kit'!J43</f>
        <v>TRUC SUPER</v>
      </c>
      <c r="K54" s="48" t="str">
        <f>'Liste Produits et Kit'!K43</f>
        <v>ORTHOMED</v>
      </c>
      <c r="L54" s="47">
        <f>'Liste Produits et Kit'!L43</f>
        <v>6.1714000000000002</v>
      </c>
      <c r="M54" s="45" t="str">
        <f>'Liste Produits et Kit'!M43</f>
        <v>*</v>
      </c>
      <c r="N54" s="44" t="str">
        <f>'Liste Produits et Kit'!N43</f>
        <v>*</v>
      </c>
      <c r="O54" s="70" t="str">
        <f>'Liste Produits et Kit'!O43</f>
        <v>*</v>
      </c>
      <c r="P54" s="70" t="str">
        <f>'Liste Produits et Kit'!P43</f>
        <v>*</v>
      </c>
      <c r="Q54" s="70" t="str">
        <f>'Liste Produits et Kit'!Q43</f>
        <v>*</v>
      </c>
      <c r="R54" s="70" t="str">
        <f>'Liste Produits et Kit'!R43</f>
        <v>*</v>
      </c>
      <c r="S54" s="71" t="str">
        <f>'Liste Produits et Kit'!S43</f>
        <v>*</v>
      </c>
      <c r="T54" s="72"/>
      <c r="U54" s="71" t="str">
        <f>'Liste Produits et Kit'!U43</f>
        <v>*</v>
      </c>
      <c r="V54" s="43" t="str">
        <f>'Liste Produits et Kit'!V43</f>
        <v>Unité</v>
      </c>
      <c r="W54" s="67" t="str">
        <f>'Liste Produits et Kit'!W43</f>
        <v>*</v>
      </c>
    </row>
    <row r="55" spans="1:23" ht="17.25" thickBot="1" x14ac:dyDescent="0.25">
      <c r="A55" s="64" t="str">
        <f>'Liste Produits et Kit'!A44</f>
        <v>X</v>
      </c>
      <c r="B55" s="65">
        <f>'Liste Produits et Kit'!B44</f>
        <v>2</v>
      </c>
      <c r="C55" s="66" t="str">
        <f>'Liste Produits et Kit'!C44</f>
        <v>NST</v>
      </c>
      <c r="D55" s="43" t="str">
        <f>'Liste Produits et Kit'!D44</f>
        <v>IO</v>
      </c>
      <c r="E55" s="114" t="str">
        <f>'Liste Produits et Kit'!E44</f>
        <v>AA</v>
      </c>
      <c r="F55" s="43">
        <f>'Liste Produits et Kit'!F44</f>
        <v>11</v>
      </c>
      <c r="G55" s="67" t="str">
        <f>'Liste Produits et Kit'!G44</f>
        <v>FF</v>
      </c>
      <c r="H55" s="64" t="str">
        <f>'Liste Produits et Kit'!H44</f>
        <v>45HHFF</v>
      </c>
      <c r="I55" s="68" t="str">
        <f>'Liste Produits et Kit'!I44</f>
        <v>TRUC</v>
      </c>
      <c r="J55" s="69" t="str">
        <f>'Liste Produits et Kit'!J44</f>
        <v>TRUC SUPER</v>
      </c>
      <c r="K55" s="48" t="str">
        <f>'Liste Produits et Kit'!K44</f>
        <v>ORTHOMED</v>
      </c>
      <c r="L55" s="47">
        <f>'Liste Produits et Kit'!L44</f>
        <v>6.1714000000000002</v>
      </c>
      <c r="M55" s="45" t="str">
        <f>'Liste Produits et Kit'!M44</f>
        <v>*</v>
      </c>
      <c r="N55" s="44" t="str">
        <f>'Liste Produits et Kit'!N44</f>
        <v>*</v>
      </c>
      <c r="O55" s="70" t="str">
        <f>'Liste Produits et Kit'!O44</f>
        <v>*</v>
      </c>
      <c r="P55" s="70" t="str">
        <f>'Liste Produits et Kit'!P44</f>
        <v>*</v>
      </c>
      <c r="Q55" s="70" t="str">
        <f>'Liste Produits et Kit'!Q44</f>
        <v>*</v>
      </c>
      <c r="R55" s="70" t="str">
        <f>'Liste Produits et Kit'!R44</f>
        <v>*</v>
      </c>
      <c r="S55" s="71" t="str">
        <f>'Liste Produits et Kit'!S44</f>
        <v>*</v>
      </c>
      <c r="T55" s="72"/>
      <c r="U55" s="71" t="str">
        <f>'Liste Produits et Kit'!U44</f>
        <v>*</v>
      </c>
      <c r="V55" s="43" t="str">
        <f>'Liste Produits et Kit'!V44</f>
        <v>Unité</v>
      </c>
      <c r="W55" s="67" t="str">
        <f>'Liste Produits et Kit'!W44</f>
        <v>*</v>
      </c>
    </row>
    <row r="56" spans="1:23" ht="17.25" thickBot="1" x14ac:dyDescent="0.25">
      <c r="A56" s="64" t="str">
        <f>'Liste Produits et Kit'!A45</f>
        <v>X</v>
      </c>
      <c r="B56" s="65">
        <f>'Liste Produits et Kit'!B45</f>
        <v>2</v>
      </c>
      <c r="C56" s="66" t="str">
        <f>'Liste Produits et Kit'!C45</f>
        <v>NST</v>
      </c>
      <c r="D56" s="43" t="str">
        <f>'Liste Produits et Kit'!D45</f>
        <v>IO</v>
      </c>
      <c r="E56" s="114" t="str">
        <f>'Liste Produits et Kit'!E45</f>
        <v>AA</v>
      </c>
      <c r="F56" s="43">
        <f>'Liste Produits et Kit'!F45</f>
        <v>11</v>
      </c>
      <c r="G56" s="67" t="str">
        <f>'Liste Produits et Kit'!G45</f>
        <v>FF</v>
      </c>
      <c r="H56" s="64" t="str">
        <f>'Liste Produits et Kit'!H45</f>
        <v>45OO</v>
      </c>
      <c r="I56" s="68" t="str">
        <f>'Liste Produits et Kit'!I45</f>
        <v>TRUC</v>
      </c>
      <c r="J56" s="69" t="str">
        <f>'Liste Produits et Kit'!J45</f>
        <v>TRUC SUPER</v>
      </c>
      <c r="K56" s="48" t="str">
        <f>'Liste Produits et Kit'!K45</f>
        <v>ORTHOMED</v>
      </c>
      <c r="L56" s="47">
        <f>'Liste Produits et Kit'!L45</f>
        <v>6.1714000000000002</v>
      </c>
      <c r="M56" s="45" t="str">
        <f>'Liste Produits et Kit'!M45</f>
        <v>*</v>
      </c>
      <c r="N56" s="44" t="str">
        <f>'Liste Produits et Kit'!N45</f>
        <v>*</v>
      </c>
      <c r="O56" s="70" t="str">
        <f>'Liste Produits et Kit'!O45</f>
        <v>*</v>
      </c>
      <c r="P56" s="70" t="str">
        <f>'Liste Produits et Kit'!P45</f>
        <v>*</v>
      </c>
      <c r="Q56" s="70" t="str">
        <f>'Liste Produits et Kit'!Q45</f>
        <v>*</v>
      </c>
      <c r="R56" s="70" t="str">
        <f>'Liste Produits et Kit'!R45</f>
        <v>*</v>
      </c>
      <c r="S56" s="71" t="str">
        <f>'Liste Produits et Kit'!S45</f>
        <v>*</v>
      </c>
      <c r="T56" s="72"/>
      <c r="U56" s="71" t="str">
        <f>'Liste Produits et Kit'!U45</f>
        <v>*</v>
      </c>
      <c r="V56" s="43" t="str">
        <f>'Liste Produits et Kit'!V45</f>
        <v>Unité</v>
      </c>
      <c r="W56" s="67" t="str">
        <f>'Liste Produits et Kit'!W45</f>
        <v>*</v>
      </c>
    </row>
    <row r="57" spans="1:23" ht="17.25" hidden="1" thickBot="1" x14ac:dyDescent="0.25">
      <c r="A57" s="64">
        <f>'Liste Produits et Kit'!A46</f>
        <v>0</v>
      </c>
      <c r="B57" s="65">
        <f>'Liste Produits et Kit'!B46</f>
        <v>2</v>
      </c>
      <c r="C57" s="66" t="str">
        <f>'Liste Produits et Kit'!C46</f>
        <v>NST</v>
      </c>
      <c r="D57" s="43" t="str">
        <f>'Liste Produits et Kit'!D46</f>
        <v>IO</v>
      </c>
      <c r="E57" s="114" t="str">
        <f>'Liste Produits et Kit'!E46</f>
        <v>AA</v>
      </c>
      <c r="F57" s="43">
        <f>'Liste Produits et Kit'!F46</f>
        <v>11</v>
      </c>
      <c r="G57" s="67" t="str">
        <f>'Liste Produits et Kit'!G46</f>
        <v>FF</v>
      </c>
      <c r="H57" s="64" t="str">
        <f>'Liste Produits et Kit'!H46</f>
        <v>54KLKL</v>
      </c>
      <c r="I57" s="68" t="str">
        <f>'Liste Produits et Kit'!I46</f>
        <v>TRUC</v>
      </c>
      <c r="J57" s="69" t="str">
        <f>'Liste Produits et Kit'!J46</f>
        <v>TRUC SUPER</v>
      </c>
      <c r="K57" s="48" t="str">
        <f>'Liste Produits et Kit'!K46</f>
        <v>ORTHOMED</v>
      </c>
      <c r="L57" s="47">
        <f>'Liste Produits et Kit'!L46</f>
        <v>6.1714000000000002</v>
      </c>
      <c r="M57" s="45" t="str">
        <f>'Liste Produits et Kit'!M46</f>
        <v>*</v>
      </c>
      <c r="N57" s="44" t="str">
        <f>'Liste Produits et Kit'!N46</f>
        <v>*</v>
      </c>
      <c r="O57" s="70" t="str">
        <f>'Liste Produits et Kit'!O46</f>
        <v>*</v>
      </c>
      <c r="P57" s="70" t="str">
        <f>'Liste Produits et Kit'!P46</f>
        <v>*</v>
      </c>
      <c r="Q57" s="70" t="str">
        <f>'Liste Produits et Kit'!Q46</f>
        <v>*</v>
      </c>
      <c r="R57" s="70" t="str">
        <f>'Liste Produits et Kit'!R46</f>
        <v>*</v>
      </c>
      <c r="S57" s="71" t="str">
        <f>'Liste Produits et Kit'!S46</f>
        <v>*</v>
      </c>
      <c r="T57" s="72">
        <f>'Liste Produits et Kit'!T46</f>
        <v>5.5E-2</v>
      </c>
      <c r="U57" s="71" t="str">
        <f>'Liste Produits et Kit'!U46</f>
        <v>*</v>
      </c>
      <c r="V57" s="43" t="str">
        <f>'Liste Produits et Kit'!V46</f>
        <v>Unité</v>
      </c>
      <c r="W57" s="67" t="str">
        <f>'Liste Produits et Kit'!W46</f>
        <v>*</v>
      </c>
    </row>
    <row r="58" spans="1:23" ht="17.25" hidden="1" thickBot="1" x14ac:dyDescent="0.25">
      <c r="A58" s="64">
        <f>'Liste Produits et Kit'!A47</f>
        <v>0</v>
      </c>
      <c r="B58" s="65">
        <f>'Liste Produits et Kit'!B47</f>
        <v>2</v>
      </c>
      <c r="C58" s="66" t="str">
        <f>'Liste Produits et Kit'!C47</f>
        <v>NST</v>
      </c>
      <c r="D58" s="43" t="str">
        <f>'Liste Produits et Kit'!D47</f>
        <v>IO</v>
      </c>
      <c r="E58" s="114" t="str">
        <f>'Liste Produits et Kit'!E47</f>
        <v>AA</v>
      </c>
      <c r="F58" s="43">
        <f>'Liste Produits et Kit'!F47</f>
        <v>11</v>
      </c>
      <c r="G58" s="67" t="str">
        <f>'Liste Produits et Kit'!G47</f>
        <v>FF</v>
      </c>
      <c r="H58" s="64" t="str">
        <f>'Liste Produits et Kit'!H47</f>
        <v>5FDDF</v>
      </c>
      <c r="I58" s="68" t="str">
        <f>'Liste Produits et Kit'!I47</f>
        <v>TRUC</v>
      </c>
      <c r="J58" s="69" t="str">
        <f>'Liste Produits et Kit'!J47</f>
        <v>TRUC SUPER</v>
      </c>
      <c r="K58" s="48" t="str">
        <f>'Liste Produits et Kit'!K47</f>
        <v>ORTHOMED</v>
      </c>
      <c r="L58" s="47">
        <f>'Liste Produits et Kit'!L47</f>
        <v>6.1714000000000002</v>
      </c>
      <c r="M58" s="45" t="str">
        <f>'Liste Produits et Kit'!M47</f>
        <v>*</v>
      </c>
      <c r="N58" s="44" t="str">
        <f>'Liste Produits et Kit'!N47</f>
        <v>*</v>
      </c>
      <c r="O58" s="70" t="str">
        <f>'Liste Produits et Kit'!O47</f>
        <v>*</v>
      </c>
      <c r="P58" s="70" t="str">
        <f>'Liste Produits et Kit'!P47</f>
        <v>*</v>
      </c>
      <c r="Q58" s="70" t="str">
        <f>'Liste Produits et Kit'!Q47</f>
        <v>*</v>
      </c>
      <c r="R58" s="70" t="str">
        <f>'Liste Produits et Kit'!R47</f>
        <v>*</v>
      </c>
      <c r="S58" s="71" t="str">
        <f>'Liste Produits et Kit'!S47</f>
        <v>*</v>
      </c>
      <c r="T58" s="72">
        <f>'Liste Produits et Kit'!T47</f>
        <v>5.5E-2</v>
      </c>
      <c r="U58" s="71" t="str">
        <f>'Liste Produits et Kit'!U47</f>
        <v>*</v>
      </c>
      <c r="V58" s="43" t="str">
        <f>'Liste Produits et Kit'!V47</f>
        <v>Unité</v>
      </c>
      <c r="W58" s="67" t="str">
        <f>'Liste Produits et Kit'!W47</f>
        <v>*</v>
      </c>
    </row>
    <row r="59" spans="1:23" ht="17.25" hidden="1" thickBot="1" x14ac:dyDescent="0.25">
      <c r="A59" s="64">
        <f>'Liste Produits et Kit'!A48</f>
        <v>0</v>
      </c>
      <c r="B59" s="65">
        <f>'Liste Produits et Kit'!B48</f>
        <v>2</v>
      </c>
      <c r="C59" s="66" t="str">
        <f>'Liste Produits et Kit'!C48</f>
        <v>NST</v>
      </c>
      <c r="D59" s="43" t="str">
        <f>'Liste Produits et Kit'!D48</f>
        <v>IO</v>
      </c>
      <c r="E59" s="114" t="str">
        <f>'Liste Produits et Kit'!E48</f>
        <v>AA</v>
      </c>
      <c r="F59" s="43">
        <f>'Liste Produits et Kit'!F48</f>
        <v>11</v>
      </c>
      <c r="G59" s="67" t="str">
        <f>'Liste Produits et Kit'!G48</f>
        <v>FF</v>
      </c>
      <c r="H59" s="64" t="str">
        <f>'Liste Produits et Kit'!H48</f>
        <v>KLKL</v>
      </c>
      <c r="I59" s="68" t="str">
        <f>'Liste Produits et Kit'!I48</f>
        <v>TRUC</v>
      </c>
      <c r="J59" s="69" t="str">
        <f>'Liste Produits et Kit'!J48</f>
        <v>TRUC SUPER</v>
      </c>
      <c r="K59" s="48" t="str">
        <f>'Liste Produits et Kit'!K48</f>
        <v>ORTHOMED</v>
      </c>
      <c r="L59" s="47">
        <f>'Liste Produits et Kit'!L48</f>
        <v>6.1714000000000002</v>
      </c>
      <c r="M59" s="45" t="str">
        <f>'Liste Produits et Kit'!M48</f>
        <v>*</v>
      </c>
      <c r="N59" s="44" t="str">
        <f>'Liste Produits et Kit'!N48</f>
        <v>*</v>
      </c>
      <c r="O59" s="70" t="str">
        <f>'Liste Produits et Kit'!O48</f>
        <v>*</v>
      </c>
      <c r="P59" s="70" t="str">
        <f>'Liste Produits et Kit'!P48</f>
        <v>*</v>
      </c>
      <c r="Q59" s="70" t="str">
        <f>'Liste Produits et Kit'!Q48</f>
        <v>*</v>
      </c>
      <c r="R59" s="70" t="str">
        <f>'Liste Produits et Kit'!R48</f>
        <v>*</v>
      </c>
      <c r="S59" s="71" t="str">
        <f>'Liste Produits et Kit'!S48</f>
        <v>*</v>
      </c>
      <c r="T59" s="72">
        <f>'Liste Produits et Kit'!T48</f>
        <v>5.5E-2</v>
      </c>
      <c r="U59" s="71" t="str">
        <f>'Liste Produits et Kit'!U48</f>
        <v>*</v>
      </c>
      <c r="V59" s="43" t="str">
        <f>'Liste Produits et Kit'!V48</f>
        <v>Unité</v>
      </c>
      <c r="W59" s="67" t="str">
        <f>'Liste Produits et Kit'!W48</f>
        <v>*</v>
      </c>
    </row>
    <row r="60" spans="1:23" ht="17.25" hidden="1" thickBot="1" x14ac:dyDescent="0.25">
      <c r="A60" s="64">
        <f>'Liste Produits et Kit'!A49</f>
        <v>0</v>
      </c>
      <c r="B60" s="65">
        <f>'Liste Produits et Kit'!B49</f>
        <v>2</v>
      </c>
      <c r="C60" s="66" t="str">
        <f>'Liste Produits et Kit'!C49</f>
        <v>NST</v>
      </c>
      <c r="D60" s="43" t="str">
        <f>'Liste Produits et Kit'!D49</f>
        <v>IO</v>
      </c>
      <c r="E60" s="114" t="str">
        <f>'Liste Produits et Kit'!E49</f>
        <v>AA</v>
      </c>
      <c r="F60" s="43">
        <f>'Liste Produits et Kit'!F49</f>
        <v>11</v>
      </c>
      <c r="G60" s="67" t="str">
        <f>'Liste Produits et Kit'!G49</f>
        <v>FF</v>
      </c>
      <c r="H60" s="64" t="str">
        <f>'Liste Produits et Kit'!H49</f>
        <v>KLKL</v>
      </c>
      <c r="I60" s="68" t="str">
        <f>'Liste Produits et Kit'!I49</f>
        <v>TRUC</v>
      </c>
      <c r="J60" s="69" t="str">
        <f>'Liste Produits et Kit'!J49</f>
        <v>TRUC SUPER</v>
      </c>
      <c r="K60" s="48" t="str">
        <f>'Liste Produits et Kit'!K49</f>
        <v>ORTHOMED</v>
      </c>
      <c r="L60" s="47">
        <f>'Liste Produits et Kit'!L49</f>
        <v>6.1714000000000002</v>
      </c>
      <c r="M60" s="45" t="str">
        <f>'Liste Produits et Kit'!M49</f>
        <v>*</v>
      </c>
      <c r="N60" s="44" t="str">
        <f>'Liste Produits et Kit'!N49</f>
        <v>*</v>
      </c>
      <c r="O60" s="70" t="str">
        <f>'Liste Produits et Kit'!O49</f>
        <v>*</v>
      </c>
      <c r="P60" s="70" t="str">
        <f>'Liste Produits et Kit'!P49</f>
        <v>*</v>
      </c>
      <c r="Q60" s="70" t="str">
        <f>'Liste Produits et Kit'!Q49</f>
        <v>*</v>
      </c>
      <c r="R60" s="70" t="str">
        <f>'Liste Produits et Kit'!R49</f>
        <v>*</v>
      </c>
      <c r="S60" s="71" t="str">
        <f>'Liste Produits et Kit'!S49</f>
        <v>*</v>
      </c>
      <c r="T60" s="72">
        <f>'Liste Produits et Kit'!T49</f>
        <v>5.5E-2</v>
      </c>
      <c r="U60" s="71" t="str">
        <f>'Liste Produits et Kit'!U49</f>
        <v>*</v>
      </c>
      <c r="V60" s="43" t="str">
        <f>'Liste Produits et Kit'!V49</f>
        <v>Unité</v>
      </c>
      <c r="W60" s="67" t="str">
        <f>'Liste Produits et Kit'!W49</f>
        <v>*</v>
      </c>
    </row>
    <row r="61" spans="1:23" ht="17.25" hidden="1" thickBot="1" x14ac:dyDescent="0.25">
      <c r="A61" s="64">
        <f>'Liste Produits et Kit'!A50</f>
        <v>0</v>
      </c>
      <c r="B61" s="65">
        <f>'Liste Produits et Kit'!B50</f>
        <v>2</v>
      </c>
      <c r="C61" s="66" t="str">
        <f>'Liste Produits et Kit'!C50</f>
        <v>NST</v>
      </c>
      <c r="D61" s="43" t="str">
        <f>'Liste Produits et Kit'!D50</f>
        <v>IO</v>
      </c>
      <c r="E61" s="114" t="str">
        <f>'Liste Produits et Kit'!E50</f>
        <v>AA</v>
      </c>
      <c r="F61" s="43">
        <f>'Liste Produits et Kit'!F50</f>
        <v>11</v>
      </c>
      <c r="G61" s="67" t="str">
        <f>'Liste Produits et Kit'!G50</f>
        <v>FF</v>
      </c>
      <c r="H61" s="64" t="str">
        <f>'Liste Produits et Kit'!H50</f>
        <v>5KLLKLI</v>
      </c>
      <c r="I61" s="68" t="str">
        <f>'Liste Produits et Kit'!I50</f>
        <v>TRUC</v>
      </c>
      <c r="J61" s="69" t="str">
        <f>'Liste Produits et Kit'!J50</f>
        <v>TRUC SUPER</v>
      </c>
      <c r="K61" s="48" t="str">
        <f>'Liste Produits et Kit'!K50</f>
        <v>ORTHOMED</v>
      </c>
      <c r="L61" s="47">
        <f>'Liste Produits et Kit'!L50</f>
        <v>6.1714000000000002</v>
      </c>
      <c r="M61" s="45" t="str">
        <f>'Liste Produits et Kit'!M50</f>
        <v>*</v>
      </c>
      <c r="N61" s="44" t="str">
        <f>'Liste Produits et Kit'!N50</f>
        <v>*</v>
      </c>
      <c r="O61" s="70" t="str">
        <f>'Liste Produits et Kit'!O50</f>
        <v>*</v>
      </c>
      <c r="P61" s="70" t="str">
        <f>'Liste Produits et Kit'!P50</f>
        <v>*</v>
      </c>
      <c r="Q61" s="70" t="str">
        <f>'Liste Produits et Kit'!Q50</f>
        <v>*</v>
      </c>
      <c r="R61" s="70" t="str">
        <f>'Liste Produits et Kit'!R50</f>
        <v>*</v>
      </c>
      <c r="S61" s="71" t="str">
        <f>'Liste Produits et Kit'!S50</f>
        <v>*</v>
      </c>
      <c r="T61" s="72">
        <f>'Liste Produits et Kit'!T50</f>
        <v>5.5E-2</v>
      </c>
      <c r="U61" s="71" t="str">
        <f>'Liste Produits et Kit'!U50</f>
        <v>*</v>
      </c>
      <c r="V61" s="43" t="str">
        <f>'Liste Produits et Kit'!V50</f>
        <v>Unité</v>
      </c>
      <c r="W61" s="67" t="str">
        <f>'Liste Produits et Kit'!W50</f>
        <v>*</v>
      </c>
    </row>
    <row r="62" spans="1:23" ht="17.25" hidden="1" thickBot="1" x14ac:dyDescent="0.25">
      <c r="A62" s="64">
        <f>'Liste Produits et Kit'!A51</f>
        <v>0</v>
      </c>
      <c r="B62" s="65">
        <f>'Liste Produits et Kit'!B51</f>
        <v>2</v>
      </c>
      <c r="C62" s="66" t="str">
        <f>'Liste Produits et Kit'!C51</f>
        <v>NST</v>
      </c>
      <c r="D62" s="43" t="str">
        <f>'Liste Produits et Kit'!D51</f>
        <v>IO</v>
      </c>
      <c r="E62" s="114" t="str">
        <f>'Liste Produits et Kit'!E51</f>
        <v>AA</v>
      </c>
      <c r="F62" s="43">
        <f>'Liste Produits et Kit'!F51</f>
        <v>11</v>
      </c>
      <c r="G62" s="67" t="str">
        <f>'Liste Produits et Kit'!G51</f>
        <v>FF</v>
      </c>
      <c r="H62" s="64" t="str">
        <f>'Liste Produits et Kit'!H51</f>
        <v>45RRR</v>
      </c>
      <c r="I62" s="68" t="str">
        <f>'Liste Produits et Kit'!I51</f>
        <v>TRUC</v>
      </c>
      <c r="J62" s="69" t="str">
        <f>'Liste Produits et Kit'!J51</f>
        <v>TRUC SUPER</v>
      </c>
      <c r="K62" s="48" t="str">
        <f>'Liste Produits et Kit'!K51</f>
        <v>ORTHOMED</v>
      </c>
      <c r="L62" s="47">
        <f>'Liste Produits et Kit'!L51</f>
        <v>6.1714000000000002</v>
      </c>
      <c r="M62" s="45" t="str">
        <f>'Liste Produits et Kit'!M51</f>
        <v>*</v>
      </c>
      <c r="N62" s="44" t="str">
        <f>'Liste Produits et Kit'!N51</f>
        <v>*</v>
      </c>
      <c r="O62" s="70" t="str">
        <f>'Liste Produits et Kit'!O51</f>
        <v>*</v>
      </c>
      <c r="P62" s="70" t="str">
        <f>'Liste Produits et Kit'!P51</f>
        <v>*</v>
      </c>
      <c r="Q62" s="70" t="str">
        <f>'Liste Produits et Kit'!Q51</f>
        <v>*</v>
      </c>
      <c r="R62" s="70" t="str">
        <f>'Liste Produits et Kit'!R51</f>
        <v>*</v>
      </c>
      <c r="S62" s="71" t="str">
        <f>'Liste Produits et Kit'!S51</f>
        <v>*</v>
      </c>
      <c r="T62" s="72">
        <f>'Liste Produits et Kit'!T51</f>
        <v>5.5E-2</v>
      </c>
      <c r="U62" s="71" t="str">
        <f>'Liste Produits et Kit'!U51</f>
        <v>*</v>
      </c>
      <c r="V62" s="43" t="str">
        <f>'Liste Produits et Kit'!V51</f>
        <v>Unité</v>
      </c>
      <c r="W62" s="67" t="str">
        <f>'Liste Produits et Kit'!W51</f>
        <v>*</v>
      </c>
    </row>
    <row r="63" spans="1:23" ht="17.25" hidden="1" thickBot="1" x14ac:dyDescent="0.25">
      <c r="A63" s="64">
        <f>'Liste Produits et Kit'!A52</f>
        <v>0</v>
      </c>
      <c r="B63" s="65">
        <f>'Liste Produits et Kit'!B52</f>
        <v>2</v>
      </c>
      <c r="C63" s="66" t="str">
        <f>'Liste Produits et Kit'!C52</f>
        <v>NST</v>
      </c>
      <c r="D63" s="43" t="str">
        <f>'Liste Produits et Kit'!D52</f>
        <v>IO</v>
      </c>
      <c r="E63" s="114" t="str">
        <f>'Liste Produits et Kit'!E52</f>
        <v>AA</v>
      </c>
      <c r="F63" s="43">
        <f>'Liste Produits et Kit'!F52</f>
        <v>11</v>
      </c>
      <c r="G63" s="67" t="str">
        <f>'Liste Produits et Kit'!G52</f>
        <v>FF</v>
      </c>
      <c r="H63" s="64" t="str">
        <f>'Liste Produits et Kit'!H52</f>
        <v>7TTT</v>
      </c>
      <c r="I63" s="68" t="str">
        <f>'Liste Produits et Kit'!I52</f>
        <v>TRUC</v>
      </c>
      <c r="J63" s="69" t="str">
        <f>'Liste Produits et Kit'!J52</f>
        <v>TRUC SUPER</v>
      </c>
      <c r="K63" s="48" t="str">
        <f>'Liste Produits et Kit'!K52</f>
        <v>ORTHOMED</v>
      </c>
      <c r="L63" s="47">
        <f>'Liste Produits et Kit'!L52</f>
        <v>6.1714000000000002</v>
      </c>
      <c r="M63" s="45" t="str">
        <f>'Liste Produits et Kit'!M52</f>
        <v>*</v>
      </c>
      <c r="N63" s="44" t="str">
        <f>'Liste Produits et Kit'!N52</f>
        <v>*</v>
      </c>
      <c r="O63" s="70" t="str">
        <f>'Liste Produits et Kit'!O52</f>
        <v>*</v>
      </c>
      <c r="P63" s="70" t="str">
        <f>'Liste Produits et Kit'!P52</f>
        <v>*</v>
      </c>
      <c r="Q63" s="70" t="str">
        <f>'Liste Produits et Kit'!Q52</f>
        <v>*</v>
      </c>
      <c r="R63" s="70" t="str">
        <f>'Liste Produits et Kit'!R52</f>
        <v>*</v>
      </c>
      <c r="S63" s="71" t="str">
        <f>'Liste Produits et Kit'!S52</f>
        <v>*</v>
      </c>
      <c r="T63" s="72">
        <f>'Liste Produits et Kit'!T52</f>
        <v>5.5E-2</v>
      </c>
      <c r="U63" s="71" t="str">
        <f>'Liste Produits et Kit'!U52</f>
        <v>*</v>
      </c>
      <c r="V63" s="43" t="str">
        <f>'Liste Produits et Kit'!V52</f>
        <v>Unité</v>
      </c>
      <c r="W63" s="67" t="str">
        <f>'Liste Produits et Kit'!W52</f>
        <v>*</v>
      </c>
    </row>
    <row r="64" spans="1:23" ht="17.25" hidden="1" thickBot="1" x14ac:dyDescent="0.25">
      <c r="A64" s="64">
        <f>'Liste Produits et Kit'!A53</f>
        <v>0</v>
      </c>
      <c r="B64" s="65">
        <f>'Liste Produits et Kit'!B53</f>
        <v>2</v>
      </c>
      <c r="C64" s="66" t="str">
        <f>'Liste Produits et Kit'!C53</f>
        <v>NST</v>
      </c>
      <c r="D64" s="43" t="str">
        <f>'Liste Produits et Kit'!D53</f>
        <v>IO</v>
      </c>
      <c r="E64" s="114" t="str">
        <f>'Liste Produits et Kit'!E53</f>
        <v>AA</v>
      </c>
      <c r="F64" s="43">
        <f>'Liste Produits et Kit'!F53</f>
        <v>11</v>
      </c>
      <c r="G64" s="67" t="str">
        <f>'Liste Produits et Kit'!G53</f>
        <v>FF</v>
      </c>
      <c r="H64" s="64" t="str">
        <f>'Liste Produits et Kit'!H53</f>
        <v>8PMPM</v>
      </c>
      <c r="I64" s="68" t="str">
        <f>'Liste Produits et Kit'!I53</f>
        <v>TRUC</v>
      </c>
      <c r="J64" s="69" t="str">
        <f>'Liste Produits et Kit'!J53</f>
        <v>TRUC SUPER</v>
      </c>
      <c r="K64" s="48" t="str">
        <f>'Liste Produits et Kit'!K53</f>
        <v>ORTHOMED</v>
      </c>
      <c r="L64" s="47">
        <f>'Liste Produits et Kit'!L53</f>
        <v>6.1714000000000002</v>
      </c>
      <c r="M64" s="45" t="str">
        <f>'Liste Produits et Kit'!M53</f>
        <v>*</v>
      </c>
      <c r="N64" s="44" t="str">
        <f>'Liste Produits et Kit'!N53</f>
        <v>*</v>
      </c>
      <c r="O64" s="70" t="str">
        <f>'Liste Produits et Kit'!O53</f>
        <v>*</v>
      </c>
      <c r="P64" s="70" t="str">
        <f>'Liste Produits et Kit'!P53</f>
        <v>*</v>
      </c>
      <c r="Q64" s="70" t="str">
        <f>'Liste Produits et Kit'!Q53</f>
        <v>*</v>
      </c>
      <c r="R64" s="70" t="str">
        <f>'Liste Produits et Kit'!R53</f>
        <v>*</v>
      </c>
      <c r="S64" s="71" t="str">
        <f>'Liste Produits et Kit'!S53</f>
        <v>*</v>
      </c>
      <c r="T64" s="72">
        <f>'Liste Produits et Kit'!T53</f>
        <v>5.5E-2</v>
      </c>
      <c r="U64" s="71" t="str">
        <f>'Liste Produits et Kit'!U53</f>
        <v>*</v>
      </c>
      <c r="V64" s="43" t="str">
        <f>'Liste Produits et Kit'!V53</f>
        <v>Unité</v>
      </c>
      <c r="W64" s="67" t="str">
        <f>'Liste Produits et Kit'!W53</f>
        <v>*</v>
      </c>
    </row>
    <row r="65" spans="1:23" ht="17.25" hidden="1" thickBot="1" x14ac:dyDescent="0.25">
      <c r="A65" s="64">
        <f>'Liste Produits et Kit'!A54</f>
        <v>0</v>
      </c>
      <c r="B65" s="65">
        <f>'Liste Produits et Kit'!B54</f>
        <v>2</v>
      </c>
      <c r="C65" s="66" t="str">
        <f>'Liste Produits et Kit'!C54</f>
        <v>NST</v>
      </c>
      <c r="D65" s="43" t="str">
        <f>'Liste Produits et Kit'!D54</f>
        <v>IO</v>
      </c>
      <c r="E65" s="114" t="str">
        <f>'Liste Produits et Kit'!E54</f>
        <v>AA</v>
      </c>
      <c r="F65" s="43">
        <f>'Liste Produits et Kit'!F54</f>
        <v>11</v>
      </c>
      <c r="G65" s="67" t="str">
        <f>'Liste Produits et Kit'!G54</f>
        <v>FF</v>
      </c>
      <c r="H65" s="64" t="str">
        <f>'Liste Produits et Kit'!H54</f>
        <v>78IOIO</v>
      </c>
      <c r="I65" s="68" t="str">
        <f>'Liste Produits et Kit'!I54</f>
        <v>TRUC</v>
      </c>
      <c r="J65" s="69" t="str">
        <f>'Liste Produits et Kit'!J54</f>
        <v>TRUC SUPER</v>
      </c>
      <c r="K65" s="48" t="str">
        <f>'Liste Produits et Kit'!K54</f>
        <v>ORTHOMED</v>
      </c>
      <c r="L65" s="47">
        <f>'Liste Produits et Kit'!L54</f>
        <v>6.1714000000000002</v>
      </c>
      <c r="M65" s="45" t="str">
        <f>'Liste Produits et Kit'!M54</f>
        <v>*</v>
      </c>
      <c r="N65" s="44" t="str">
        <f>'Liste Produits et Kit'!N54</f>
        <v>*</v>
      </c>
      <c r="O65" s="70" t="str">
        <f>'Liste Produits et Kit'!O54</f>
        <v>*</v>
      </c>
      <c r="P65" s="70" t="str">
        <f>'Liste Produits et Kit'!P54</f>
        <v>*</v>
      </c>
      <c r="Q65" s="70" t="str">
        <f>'Liste Produits et Kit'!Q54</f>
        <v>*</v>
      </c>
      <c r="R65" s="70" t="str">
        <f>'Liste Produits et Kit'!R54</f>
        <v>*</v>
      </c>
      <c r="S65" s="71" t="str">
        <f>'Liste Produits et Kit'!S54</f>
        <v>*</v>
      </c>
      <c r="T65" s="72">
        <f>'Liste Produits et Kit'!T54</f>
        <v>5.5E-2</v>
      </c>
      <c r="U65" s="71" t="str">
        <f>'Liste Produits et Kit'!U54</f>
        <v>*</v>
      </c>
      <c r="V65" s="43" t="str">
        <f>'Liste Produits et Kit'!V54</f>
        <v>Unité</v>
      </c>
      <c r="W65" s="67" t="str">
        <f>'Liste Produits et Kit'!W54</f>
        <v>*</v>
      </c>
    </row>
    <row r="66" spans="1:23" ht="17.25" hidden="1" thickBot="1" x14ac:dyDescent="0.25">
      <c r="A66" s="64">
        <f>'Liste Produits et Kit'!A55</f>
        <v>0</v>
      </c>
      <c r="B66" s="65">
        <f>'Liste Produits et Kit'!B55</f>
        <v>2</v>
      </c>
      <c r="C66" s="66" t="str">
        <f>'Liste Produits et Kit'!C55</f>
        <v>NST</v>
      </c>
      <c r="D66" s="43" t="str">
        <f>'Liste Produits et Kit'!D55</f>
        <v>IO</v>
      </c>
      <c r="E66" s="114" t="str">
        <f>'Liste Produits et Kit'!E55</f>
        <v>AA</v>
      </c>
      <c r="F66" s="43">
        <f>'Liste Produits et Kit'!F55</f>
        <v>11</v>
      </c>
      <c r="G66" s="67" t="str">
        <f>'Liste Produits et Kit'!G55</f>
        <v>FF</v>
      </c>
      <c r="H66" s="64">
        <f>'Liste Produits et Kit'!H55</f>
        <v>56788</v>
      </c>
      <c r="I66" s="68" t="str">
        <f>'Liste Produits et Kit'!I55</f>
        <v>TRUC</v>
      </c>
      <c r="J66" s="69" t="str">
        <f>'Liste Produits et Kit'!J55</f>
        <v>TRUC SUPER</v>
      </c>
      <c r="K66" s="48" t="str">
        <f>'Liste Produits et Kit'!K55</f>
        <v>ORTHOMED</v>
      </c>
      <c r="L66" s="47">
        <f>'Liste Produits et Kit'!L55</f>
        <v>6.1714000000000002</v>
      </c>
      <c r="M66" s="45" t="str">
        <f>'Liste Produits et Kit'!M55</f>
        <v>*</v>
      </c>
      <c r="N66" s="44" t="str">
        <f>'Liste Produits et Kit'!N55</f>
        <v>*</v>
      </c>
      <c r="O66" s="70" t="str">
        <f>'Liste Produits et Kit'!O55</f>
        <v>*</v>
      </c>
      <c r="P66" s="70" t="str">
        <f>'Liste Produits et Kit'!P55</f>
        <v>*</v>
      </c>
      <c r="Q66" s="70" t="str">
        <f>'Liste Produits et Kit'!Q55</f>
        <v>*</v>
      </c>
      <c r="R66" s="70" t="str">
        <f>'Liste Produits et Kit'!R55</f>
        <v>*</v>
      </c>
      <c r="S66" s="71" t="str">
        <f>'Liste Produits et Kit'!S55</f>
        <v>*</v>
      </c>
      <c r="T66" s="72">
        <f>'Liste Produits et Kit'!T55</f>
        <v>5.5E-2</v>
      </c>
      <c r="U66" s="71" t="str">
        <f>'Liste Produits et Kit'!U55</f>
        <v>*</v>
      </c>
      <c r="V66" s="43" t="str">
        <f>'Liste Produits et Kit'!V55</f>
        <v>Unité</v>
      </c>
      <c r="W66" s="67" t="str">
        <f>'Liste Produits et Kit'!W55</f>
        <v>*</v>
      </c>
    </row>
    <row r="67" spans="1:23" ht="17.25" hidden="1" thickBot="1" x14ac:dyDescent="0.25">
      <c r="A67" s="64">
        <f>'Liste Produits et Kit'!A56</f>
        <v>0</v>
      </c>
      <c r="B67" s="65">
        <f>'Liste Produits et Kit'!B56</f>
        <v>2</v>
      </c>
      <c r="C67" s="66" t="str">
        <f>'Liste Produits et Kit'!C56</f>
        <v>NST</v>
      </c>
      <c r="D67" s="43" t="str">
        <f>'Liste Produits et Kit'!D56</f>
        <v>IO</v>
      </c>
      <c r="E67" s="114" t="str">
        <f>'Liste Produits et Kit'!E56</f>
        <v>AA</v>
      </c>
      <c r="F67" s="43">
        <f>'Liste Produits et Kit'!F56</f>
        <v>11</v>
      </c>
      <c r="G67" s="67" t="str">
        <f>'Liste Produits et Kit'!G56</f>
        <v>FF</v>
      </c>
      <c r="H67" s="64" t="str">
        <f>'Liste Produits et Kit'!H56</f>
        <v>786RT</v>
      </c>
      <c r="I67" s="68" t="str">
        <f>'Liste Produits et Kit'!I56</f>
        <v>TRUC</v>
      </c>
      <c r="J67" s="69" t="str">
        <f>'Liste Produits et Kit'!J56</f>
        <v>TRUC SUPER</v>
      </c>
      <c r="K67" s="48" t="str">
        <f>'Liste Produits et Kit'!K56</f>
        <v>ORTHOMED</v>
      </c>
      <c r="L67" s="47">
        <f>'Liste Produits et Kit'!L56</f>
        <v>6.1714000000000002</v>
      </c>
      <c r="M67" s="45" t="str">
        <f>'Liste Produits et Kit'!M56</f>
        <v>*</v>
      </c>
      <c r="N67" s="44" t="str">
        <f>'Liste Produits et Kit'!N56</f>
        <v>*</v>
      </c>
      <c r="O67" s="70" t="str">
        <f>'Liste Produits et Kit'!O56</f>
        <v>*</v>
      </c>
      <c r="P67" s="70" t="str">
        <f>'Liste Produits et Kit'!P56</f>
        <v>*</v>
      </c>
      <c r="Q67" s="70" t="str">
        <f>'Liste Produits et Kit'!Q56</f>
        <v>*</v>
      </c>
      <c r="R67" s="70" t="str">
        <f>'Liste Produits et Kit'!R56</f>
        <v>*</v>
      </c>
      <c r="S67" s="71" t="str">
        <f>'Liste Produits et Kit'!S56</f>
        <v>*</v>
      </c>
      <c r="T67" s="72">
        <f>'Liste Produits et Kit'!T56</f>
        <v>5.5E-2</v>
      </c>
      <c r="U67" s="71" t="str">
        <f>'Liste Produits et Kit'!U56</f>
        <v>*</v>
      </c>
      <c r="V67" s="43" t="str">
        <f>'Liste Produits et Kit'!V56</f>
        <v>Unité</v>
      </c>
      <c r="W67" s="67" t="str">
        <f>'Liste Produits et Kit'!W56</f>
        <v>*</v>
      </c>
    </row>
    <row r="68" spans="1:23" ht="17.25" hidden="1" thickBot="1" x14ac:dyDescent="0.25">
      <c r="A68" s="64">
        <f>'Liste Produits et Kit'!A57</f>
        <v>0</v>
      </c>
      <c r="B68" s="65">
        <f>'Liste Produits et Kit'!B57</f>
        <v>2</v>
      </c>
      <c r="C68" s="66" t="str">
        <f>'Liste Produits et Kit'!C57</f>
        <v>NST</v>
      </c>
      <c r="D68" s="43" t="str">
        <f>'Liste Produits et Kit'!D57</f>
        <v>IO</v>
      </c>
      <c r="E68" s="114" t="str">
        <f>'Liste Produits et Kit'!E57</f>
        <v>AA</v>
      </c>
      <c r="F68" s="43">
        <f>'Liste Produits et Kit'!F57</f>
        <v>11</v>
      </c>
      <c r="G68" s="67" t="str">
        <f>'Liste Produits et Kit'!G57</f>
        <v>FF</v>
      </c>
      <c r="H68" s="64" t="str">
        <f>'Liste Produits et Kit'!H57</f>
        <v>78QQ</v>
      </c>
      <c r="I68" s="68" t="str">
        <f>'Liste Produits et Kit'!I57</f>
        <v>TRUC</v>
      </c>
      <c r="J68" s="69" t="str">
        <f>'Liste Produits et Kit'!J57</f>
        <v>TRUC SUPER</v>
      </c>
      <c r="K68" s="48" t="str">
        <f>'Liste Produits et Kit'!K57</f>
        <v>ORTHOMED</v>
      </c>
      <c r="L68" s="47">
        <f>'Liste Produits et Kit'!L57</f>
        <v>6.1714000000000002</v>
      </c>
      <c r="M68" s="45" t="str">
        <f>'Liste Produits et Kit'!M57</f>
        <v>*</v>
      </c>
      <c r="N68" s="44" t="str">
        <f>'Liste Produits et Kit'!N57</f>
        <v>*</v>
      </c>
      <c r="O68" s="70" t="str">
        <f>'Liste Produits et Kit'!O57</f>
        <v>*</v>
      </c>
      <c r="P68" s="70" t="str">
        <f>'Liste Produits et Kit'!P57</f>
        <v>*</v>
      </c>
      <c r="Q68" s="70" t="str">
        <f>'Liste Produits et Kit'!Q57</f>
        <v>*</v>
      </c>
      <c r="R68" s="70" t="str">
        <f>'Liste Produits et Kit'!R57</f>
        <v>*</v>
      </c>
      <c r="S68" s="71" t="str">
        <f>'Liste Produits et Kit'!S57</f>
        <v>*</v>
      </c>
      <c r="T68" s="72">
        <f>'Liste Produits et Kit'!T57</f>
        <v>5.5E-2</v>
      </c>
      <c r="U68" s="71" t="str">
        <f>'Liste Produits et Kit'!U57</f>
        <v>*</v>
      </c>
      <c r="V68" s="43" t="str">
        <f>'Liste Produits et Kit'!V57</f>
        <v>Unité</v>
      </c>
      <c r="W68" s="67" t="str">
        <f>'Liste Produits et Kit'!W57</f>
        <v>*</v>
      </c>
    </row>
    <row r="69" spans="1:23" ht="17.25" hidden="1" thickBot="1" x14ac:dyDescent="0.25">
      <c r="A69" s="64">
        <f>'Liste Produits et Kit'!A58</f>
        <v>0</v>
      </c>
      <c r="B69" s="65">
        <f>'Liste Produits et Kit'!B58</f>
        <v>2</v>
      </c>
      <c r="C69" s="66" t="str">
        <f>'Liste Produits et Kit'!C58</f>
        <v>NST</v>
      </c>
      <c r="D69" s="43" t="str">
        <f>'Liste Produits et Kit'!D58</f>
        <v>IO</v>
      </c>
      <c r="E69" s="114" t="str">
        <f>'Liste Produits et Kit'!E58</f>
        <v>AA</v>
      </c>
      <c r="F69" s="43">
        <f>'Liste Produits et Kit'!F58</f>
        <v>11</v>
      </c>
      <c r="G69" s="67" t="str">
        <f>'Liste Produits et Kit'!G58</f>
        <v>FF</v>
      </c>
      <c r="H69" s="64" t="str">
        <f>'Liste Produits et Kit'!H58</f>
        <v>56RRTR</v>
      </c>
      <c r="I69" s="68" t="str">
        <f>'Liste Produits et Kit'!I58</f>
        <v>TRUC</v>
      </c>
      <c r="J69" s="69" t="str">
        <f>'Liste Produits et Kit'!J58</f>
        <v>TRUC SUPER</v>
      </c>
      <c r="K69" s="48" t="str">
        <f>'Liste Produits et Kit'!K58</f>
        <v>ORTHOMED</v>
      </c>
      <c r="L69" s="47">
        <f>'Liste Produits et Kit'!L58</f>
        <v>6.1714000000000002</v>
      </c>
      <c r="M69" s="45" t="str">
        <f>'Liste Produits et Kit'!M58</f>
        <v>*</v>
      </c>
      <c r="N69" s="44" t="str">
        <f>'Liste Produits et Kit'!N58</f>
        <v>*</v>
      </c>
      <c r="O69" s="70" t="str">
        <f>'Liste Produits et Kit'!O58</f>
        <v>*</v>
      </c>
      <c r="P69" s="70" t="str">
        <f>'Liste Produits et Kit'!P58</f>
        <v>*</v>
      </c>
      <c r="Q69" s="70" t="str">
        <f>'Liste Produits et Kit'!Q58</f>
        <v>*</v>
      </c>
      <c r="R69" s="70" t="str">
        <f>'Liste Produits et Kit'!R58</f>
        <v>*</v>
      </c>
      <c r="S69" s="71" t="str">
        <f>'Liste Produits et Kit'!S58</f>
        <v>*</v>
      </c>
      <c r="T69" s="72">
        <f>'Liste Produits et Kit'!T58</f>
        <v>5.5E-2</v>
      </c>
      <c r="U69" s="71" t="str">
        <f>'Liste Produits et Kit'!U58</f>
        <v>*</v>
      </c>
      <c r="V69" s="43" t="str">
        <f>'Liste Produits et Kit'!V58</f>
        <v>Unité</v>
      </c>
      <c r="W69" s="67" t="str">
        <f>'Liste Produits et Kit'!W58</f>
        <v>*</v>
      </c>
    </row>
    <row r="70" spans="1:23" ht="17.25" hidden="1" thickBot="1" x14ac:dyDescent="0.25">
      <c r="A70" s="64">
        <f>'Liste Produits et Kit'!A59</f>
        <v>0</v>
      </c>
      <c r="B70" s="65">
        <f>'Liste Produits et Kit'!B59</f>
        <v>2</v>
      </c>
      <c r="C70" s="66" t="str">
        <f>'Liste Produits et Kit'!C59</f>
        <v>NST</v>
      </c>
      <c r="D70" s="43" t="str">
        <f>'Liste Produits et Kit'!D59</f>
        <v>IO</v>
      </c>
      <c r="E70" s="114" t="str">
        <f>'Liste Produits et Kit'!E59</f>
        <v>AA</v>
      </c>
      <c r="F70" s="43">
        <f>'Liste Produits et Kit'!F59</f>
        <v>11</v>
      </c>
      <c r="G70" s="67" t="str">
        <f>'Liste Produits et Kit'!G59</f>
        <v>FF</v>
      </c>
      <c r="H70" s="64">
        <f>'Liste Produits et Kit'!H59</f>
        <v>456456</v>
      </c>
      <c r="I70" s="68" t="str">
        <f>'Liste Produits et Kit'!I59</f>
        <v>TRUC</v>
      </c>
      <c r="J70" s="69" t="str">
        <f>'Liste Produits et Kit'!J59</f>
        <v>TRUC SUPER</v>
      </c>
      <c r="K70" s="48" t="str">
        <f>'Liste Produits et Kit'!K59</f>
        <v>ORTHOMED</v>
      </c>
      <c r="L70" s="47">
        <f>'Liste Produits et Kit'!L59</f>
        <v>6.1714000000000002</v>
      </c>
      <c r="M70" s="45" t="str">
        <f>'Liste Produits et Kit'!M59</f>
        <v>*</v>
      </c>
      <c r="N70" s="44" t="str">
        <f>'Liste Produits et Kit'!N59</f>
        <v>*</v>
      </c>
      <c r="O70" s="70" t="str">
        <f>'Liste Produits et Kit'!O59</f>
        <v>*</v>
      </c>
      <c r="P70" s="70" t="str">
        <f>'Liste Produits et Kit'!P59</f>
        <v>*</v>
      </c>
      <c r="Q70" s="70" t="str">
        <f>'Liste Produits et Kit'!Q59</f>
        <v>*</v>
      </c>
      <c r="R70" s="70" t="str">
        <f>'Liste Produits et Kit'!R59</f>
        <v>*</v>
      </c>
      <c r="S70" s="71" t="str">
        <f>'Liste Produits et Kit'!S59</f>
        <v>*</v>
      </c>
      <c r="T70" s="72">
        <f>'Liste Produits et Kit'!T59</f>
        <v>5.5E-2</v>
      </c>
      <c r="U70" s="71" t="str">
        <f>'Liste Produits et Kit'!U59</f>
        <v>*</v>
      </c>
      <c r="V70" s="43" t="str">
        <f>'Liste Produits et Kit'!V59</f>
        <v>Unité</v>
      </c>
      <c r="W70" s="67" t="str">
        <f>'Liste Produits et Kit'!W59</f>
        <v>*</v>
      </c>
    </row>
    <row r="71" spans="1:23" ht="17.25" hidden="1" thickBot="1" x14ac:dyDescent="0.25">
      <c r="A71" s="64">
        <f>'Liste Produits et Kit'!A60</f>
        <v>0</v>
      </c>
      <c r="B71" s="65">
        <f>'Liste Produits et Kit'!B60</f>
        <v>2</v>
      </c>
      <c r="C71" s="66" t="str">
        <f>'Liste Produits et Kit'!C60</f>
        <v>NST</v>
      </c>
      <c r="D71" s="43" t="str">
        <f>'Liste Produits et Kit'!D60</f>
        <v>IO</v>
      </c>
      <c r="E71" s="114" t="str">
        <f>'Liste Produits et Kit'!E60</f>
        <v>AA</v>
      </c>
      <c r="F71" s="43">
        <f>'Liste Produits et Kit'!F60</f>
        <v>11</v>
      </c>
      <c r="G71" s="67" t="str">
        <f>'Liste Produits et Kit'!G60</f>
        <v>FF</v>
      </c>
      <c r="H71" s="64">
        <f>'Liste Produits et Kit'!H60</f>
        <v>6666</v>
      </c>
      <c r="I71" s="68" t="str">
        <f>'Liste Produits et Kit'!I60</f>
        <v>TRUC</v>
      </c>
      <c r="J71" s="69" t="str">
        <f>'Liste Produits et Kit'!J60</f>
        <v>TRUC SUPER</v>
      </c>
      <c r="K71" s="48" t="str">
        <f>'Liste Produits et Kit'!K60</f>
        <v>ORTHOMED</v>
      </c>
      <c r="L71" s="47">
        <f>'Liste Produits et Kit'!L60</f>
        <v>6.1714000000000002</v>
      </c>
      <c r="M71" s="45" t="str">
        <f>'Liste Produits et Kit'!M60</f>
        <v>*</v>
      </c>
      <c r="N71" s="44" t="str">
        <f>'Liste Produits et Kit'!N60</f>
        <v>*</v>
      </c>
      <c r="O71" s="70" t="str">
        <f>'Liste Produits et Kit'!O60</f>
        <v>*</v>
      </c>
      <c r="P71" s="70" t="str">
        <f>'Liste Produits et Kit'!P60</f>
        <v>*</v>
      </c>
      <c r="Q71" s="70" t="str">
        <f>'Liste Produits et Kit'!Q60</f>
        <v>*</v>
      </c>
      <c r="R71" s="70" t="str">
        <f>'Liste Produits et Kit'!R60</f>
        <v>*</v>
      </c>
      <c r="S71" s="71" t="str">
        <f>'Liste Produits et Kit'!S60</f>
        <v>*</v>
      </c>
      <c r="T71" s="72">
        <f>'Liste Produits et Kit'!T60</f>
        <v>5.5E-2</v>
      </c>
      <c r="U71" s="71" t="str">
        <f>'Liste Produits et Kit'!U60</f>
        <v>*</v>
      </c>
      <c r="V71" s="43" t="str">
        <f>'Liste Produits et Kit'!V60</f>
        <v>Unité</v>
      </c>
      <c r="W71" s="67" t="str">
        <f>'Liste Produits et Kit'!W60</f>
        <v>*</v>
      </c>
    </row>
    <row r="72" spans="1:23" ht="17.25" hidden="1" thickBot="1" x14ac:dyDescent="0.25">
      <c r="A72" s="64">
        <f>'Liste Produits et Kit'!A61</f>
        <v>0</v>
      </c>
      <c r="B72" s="65">
        <f>'Liste Produits et Kit'!B61</f>
        <v>2</v>
      </c>
      <c r="C72" s="66" t="str">
        <f>'Liste Produits et Kit'!C61</f>
        <v>NST</v>
      </c>
      <c r="D72" s="43" t="str">
        <f>'Liste Produits et Kit'!D61</f>
        <v>IO</v>
      </c>
      <c r="E72" s="114" t="str">
        <f>'Liste Produits et Kit'!E61</f>
        <v>AA</v>
      </c>
      <c r="F72" s="43">
        <f>'Liste Produits et Kit'!F61</f>
        <v>11</v>
      </c>
      <c r="G72" s="67" t="str">
        <f>'Liste Produits et Kit'!G61</f>
        <v>FF</v>
      </c>
      <c r="H72" s="64">
        <f>'Liste Produits et Kit'!H61</f>
        <v>565656</v>
      </c>
      <c r="I72" s="68" t="str">
        <f>'Liste Produits et Kit'!I61</f>
        <v>TRUC</v>
      </c>
      <c r="J72" s="69" t="str">
        <f>'Liste Produits et Kit'!J61</f>
        <v>TRUC SUPER</v>
      </c>
      <c r="K72" s="48" t="str">
        <f>'Liste Produits et Kit'!K61</f>
        <v>ORTHOMED</v>
      </c>
      <c r="L72" s="47">
        <f>'Liste Produits et Kit'!L61</f>
        <v>6.1714000000000002</v>
      </c>
      <c r="M72" s="45" t="str">
        <f>'Liste Produits et Kit'!M61</f>
        <v>*</v>
      </c>
      <c r="N72" s="44" t="str">
        <f>'Liste Produits et Kit'!N61</f>
        <v>*</v>
      </c>
      <c r="O72" s="70" t="str">
        <f>'Liste Produits et Kit'!O61</f>
        <v>*</v>
      </c>
      <c r="P72" s="70" t="str">
        <f>'Liste Produits et Kit'!P61</f>
        <v>*</v>
      </c>
      <c r="Q72" s="70" t="str">
        <f>'Liste Produits et Kit'!Q61</f>
        <v>*</v>
      </c>
      <c r="R72" s="70" t="str">
        <f>'Liste Produits et Kit'!R61</f>
        <v>*</v>
      </c>
      <c r="S72" s="71" t="str">
        <f>'Liste Produits et Kit'!S61</f>
        <v>*</v>
      </c>
      <c r="T72" s="72">
        <f>'Liste Produits et Kit'!T61</f>
        <v>5.5E-2</v>
      </c>
      <c r="U72" s="71" t="str">
        <f>'Liste Produits et Kit'!U61</f>
        <v>*</v>
      </c>
      <c r="V72" s="43" t="str">
        <f>'Liste Produits et Kit'!V61</f>
        <v>Unité</v>
      </c>
      <c r="W72" s="67" t="str">
        <f>'Liste Produits et Kit'!W61</f>
        <v>*</v>
      </c>
    </row>
    <row r="73" spans="1:23" ht="17.25" hidden="1" thickBot="1" x14ac:dyDescent="0.25">
      <c r="A73" s="64">
        <f>'Liste Produits et Kit'!A62</f>
        <v>0</v>
      </c>
      <c r="B73" s="65">
        <f>'Liste Produits et Kit'!B62</f>
        <v>2</v>
      </c>
      <c r="C73" s="66" t="str">
        <f>'Liste Produits et Kit'!C62</f>
        <v>NST</v>
      </c>
      <c r="D73" s="43" t="str">
        <f>'Liste Produits et Kit'!D62</f>
        <v>IO</v>
      </c>
      <c r="E73" s="114" t="str">
        <f>'Liste Produits et Kit'!E62</f>
        <v>AA</v>
      </c>
      <c r="F73" s="43">
        <f>'Liste Produits et Kit'!F62</f>
        <v>11</v>
      </c>
      <c r="G73" s="67" t="str">
        <f>'Liste Produits et Kit'!G62</f>
        <v>FF</v>
      </c>
      <c r="H73" s="64">
        <f>'Liste Produits et Kit'!H62</f>
        <v>45</v>
      </c>
      <c r="I73" s="68" t="str">
        <f>'Liste Produits et Kit'!I62</f>
        <v>TRUC</v>
      </c>
      <c r="J73" s="69" t="str">
        <f>'Liste Produits et Kit'!J62</f>
        <v>TRUC SUPER</v>
      </c>
      <c r="K73" s="48" t="str">
        <f>'Liste Produits et Kit'!K62</f>
        <v>ORTHOMED</v>
      </c>
      <c r="L73" s="47">
        <f>'Liste Produits et Kit'!L62</f>
        <v>6.1714000000000002</v>
      </c>
      <c r="M73" s="45" t="str">
        <f>'Liste Produits et Kit'!M62</f>
        <v>*</v>
      </c>
      <c r="N73" s="44" t="str">
        <f>'Liste Produits et Kit'!N62</f>
        <v>*</v>
      </c>
      <c r="O73" s="70" t="str">
        <f>'Liste Produits et Kit'!O62</f>
        <v>*</v>
      </c>
      <c r="P73" s="70" t="str">
        <f>'Liste Produits et Kit'!P62</f>
        <v>*</v>
      </c>
      <c r="Q73" s="70" t="str">
        <f>'Liste Produits et Kit'!Q62</f>
        <v>*</v>
      </c>
      <c r="R73" s="70" t="str">
        <f>'Liste Produits et Kit'!R62</f>
        <v>*</v>
      </c>
      <c r="S73" s="71" t="str">
        <f>'Liste Produits et Kit'!S62</f>
        <v>*</v>
      </c>
      <c r="T73" s="72">
        <f>'Liste Produits et Kit'!T62</f>
        <v>5.5E-2</v>
      </c>
      <c r="U73" s="71" t="str">
        <f>'Liste Produits et Kit'!U62</f>
        <v>*</v>
      </c>
      <c r="V73" s="43" t="str">
        <f>'Liste Produits et Kit'!V62</f>
        <v>Unité</v>
      </c>
      <c r="W73" s="67" t="str">
        <f>'Liste Produits et Kit'!W62</f>
        <v>*</v>
      </c>
    </row>
    <row r="74" spans="1:23" ht="17.25" hidden="1" thickBot="1" x14ac:dyDescent="0.25">
      <c r="A74" s="64">
        <f>'Liste Produits et Kit'!A63</f>
        <v>0</v>
      </c>
      <c r="B74" s="65">
        <f>'Liste Produits et Kit'!B63</f>
        <v>2</v>
      </c>
      <c r="C74" s="66" t="str">
        <f>'Liste Produits et Kit'!C63</f>
        <v>NST</v>
      </c>
      <c r="D74" s="43" t="str">
        <f>'Liste Produits et Kit'!D63</f>
        <v>IO</v>
      </c>
      <c r="E74" s="114" t="str">
        <f>'Liste Produits et Kit'!E63</f>
        <v>AA</v>
      </c>
      <c r="F74" s="43">
        <f>'Liste Produits et Kit'!F63</f>
        <v>11</v>
      </c>
      <c r="G74" s="67" t="str">
        <f>'Liste Produits et Kit'!G63</f>
        <v>FF</v>
      </c>
      <c r="H74" s="64">
        <f>'Liste Produits et Kit'!H63</f>
        <v>52666</v>
      </c>
      <c r="I74" s="68" t="str">
        <f>'Liste Produits et Kit'!I63</f>
        <v>TRUC</v>
      </c>
      <c r="J74" s="69" t="str">
        <f>'Liste Produits et Kit'!J63</f>
        <v>TRUC SUPER</v>
      </c>
      <c r="K74" s="48" t="str">
        <f>'Liste Produits et Kit'!K63</f>
        <v>ORTHOMED</v>
      </c>
      <c r="L74" s="47">
        <f>'Liste Produits et Kit'!L63</f>
        <v>6.1714000000000002</v>
      </c>
      <c r="M74" s="45" t="str">
        <f>'Liste Produits et Kit'!M63</f>
        <v>*</v>
      </c>
      <c r="N74" s="44" t="str">
        <f>'Liste Produits et Kit'!N63</f>
        <v>*</v>
      </c>
      <c r="O74" s="70" t="str">
        <f>'Liste Produits et Kit'!O63</f>
        <v>*</v>
      </c>
      <c r="P74" s="70" t="str">
        <f>'Liste Produits et Kit'!P63</f>
        <v>*</v>
      </c>
      <c r="Q74" s="70" t="str">
        <f>'Liste Produits et Kit'!Q63</f>
        <v>*</v>
      </c>
      <c r="R74" s="70" t="str">
        <f>'Liste Produits et Kit'!R63</f>
        <v>*</v>
      </c>
      <c r="S74" s="71" t="str">
        <f>'Liste Produits et Kit'!S63</f>
        <v>*</v>
      </c>
      <c r="T74" s="72">
        <f>'Liste Produits et Kit'!T63</f>
        <v>5.5E-2</v>
      </c>
      <c r="U74" s="71" t="str">
        <f>'Liste Produits et Kit'!U63</f>
        <v>*</v>
      </c>
      <c r="V74" s="43" t="str">
        <f>'Liste Produits et Kit'!V63</f>
        <v>Unité</v>
      </c>
      <c r="W74" s="67" t="str">
        <f>'Liste Produits et Kit'!W63</f>
        <v>*</v>
      </c>
    </row>
    <row r="75" spans="1:23" ht="17.25" hidden="1" thickBot="1" x14ac:dyDescent="0.25">
      <c r="A75" s="64">
        <f>'Liste Produits et Kit'!A64</f>
        <v>0</v>
      </c>
      <c r="B75" s="65">
        <f>'Liste Produits et Kit'!B64</f>
        <v>2</v>
      </c>
      <c r="C75" s="66" t="str">
        <f>'Liste Produits et Kit'!C64</f>
        <v>NST</v>
      </c>
      <c r="D75" s="43" t="str">
        <f>'Liste Produits et Kit'!D64</f>
        <v>IO</v>
      </c>
      <c r="E75" s="114" t="str">
        <f>'Liste Produits et Kit'!E64</f>
        <v>AA</v>
      </c>
      <c r="F75" s="43">
        <f>'Liste Produits et Kit'!F64</f>
        <v>11</v>
      </c>
      <c r="G75" s="67" t="str">
        <f>'Liste Produits et Kit'!G64</f>
        <v>FF</v>
      </c>
      <c r="H75" s="64">
        <f>'Liste Produits et Kit'!H64</f>
        <v>45</v>
      </c>
      <c r="I75" s="68" t="str">
        <f>'Liste Produits et Kit'!I64</f>
        <v>TRUC</v>
      </c>
      <c r="J75" s="69" t="str">
        <f>'Liste Produits et Kit'!J64</f>
        <v>TRUC SUPER</v>
      </c>
      <c r="K75" s="48" t="str">
        <f>'Liste Produits et Kit'!K64</f>
        <v>ORTHOMED</v>
      </c>
      <c r="L75" s="47">
        <f>'Liste Produits et Kit'!L64</f>
        <v>6.1714000000000002</v>
      </c>
      <c r="M75" s="45" t="str">
        <f>'Liste Produits et Kit'!M64</f>
        <v>*</v>
      </c>
      <c r="N75" s="44" t="str">
        <f>'Liste Produits et Kit'!N64</f>
        <v>*</v>
      </c>
      <c r="O75" s="70" t="str">
        <f>'Liste Produits et Kit'!O64</f>
        <v>*</v>
      </c>
      <c r="P75" s="70" t="str">
        <f>'Liste Produits et Kit'!P64</f>
        <v>*</v>
      </c>
      <c r="Q75" s="70" t="str">
        <f>'Liste Produits et Kit'!Q64</f>
        <v>*</v>
      </c>
      <c r="R75" s="70" t="str">
        <f>'Liste Produits et Kit'!R64</f>
        <v>*</v>
      </c>
      <c r="S75" s="71" t="str">
        <f>'Liste Produits et Kit'!S64</f>
        <v>*</v>
      </c>
      <c r="T75" s="72">
        <f>'Liste Produits et Kit'!T64</f>
        <v>5.5E-2</v>
      </c>
      <c r="U75" s="71" t="str">
        <f>'Liste Produits et Kit'!U64</f>
        <v>*</v>
      </c>
      <c r="V75" s="43" t="str">
        <f>'Liste Produits et Kit'!V64</f>
        <v>Unité</v>
      </c>
      <c r="W75" s="67" t="str">
        <f>'Liste Produits et Kit'!W64</f>
        <v>*</v>
      </c>
    </row>
    <row r="76" spans="1:23" ht="17.25" hidden="1" thickBot="1" x14ac:dyDescent="0.25">
      <c r="A76" s="64">
        <f>'Liste Produits et Kit'!A65</f>
        <v>0</v>
      </c>
      <c r="B76" s="65">
        <f>'Liste Produits et Kit'!B65</f>
        <v>2</v>
      </c>
      <c r="C76" s="66" t="str">
        <f>'Liste Produits et Kit'!C65</f>
        <v>NST</v>
      </c>
      <c r="D76" s="43" t="str">
        <f>'Liste Produits et Kit'!D65</f>
        <v>IO</v>
      </c>
      <c r="E76" s="114" t="str">
        <f>'Liste Produits et Kit'!E65</f>
        <v>AA</v>
      </c>
      <c r="F76" s="43">
        <f>'Liste Produits et Kit'!F65</f>
        <v>11</v>
      </c>
      <c r="G76" s="67" t="str">
        <f>'Liste Produits et Kit'!G65</f>
        <v>FF</v>
      </c>
      <c r="H76" s="64">
        <f>'Liste Produits et Kit'!H65</f>
        <v>66666</v>
      </c>
      <c r="I76" s="68" t="str">
        <f>'Liste Produits et Kit'!I65</f>
        <v>TRUC</v>
      </c>
      <c r="J76" s="69" t="str">
        <f>'Liste Produits et Kit'!J65</f>
        <v>TRUC SUPER</v>
      </c>
      <c r="K76" s="48" t="str">
        <f>'Liste Produits et Kit'!K65</f>
        <v>ORTHOMED</v>
      </c>
      <c r="L76" s="47">
        <f>'Liste Produits et Kit'!L65</f>
        <v>6.1714000000000002</v>
      </c>
      <c r="M76" s="45" t="str">
        <f>'Liste Produits et Kit'!M65</f>
        <v>*</v>
      </c>
      <c r="N76" s="44" t="str">
        <f>'Liste Produits et Kit'!N65</f>
        <v>*</v>
      </c>
      <c r="O76" s="70" t="str">
        <f>'Liste Produits et Kit'!O65</f>
        <v>*</v>
      </c>
      <c r="P76" s="70" t="str">
        <f>'Liste Produits et Kit'!P65</f>
        <v>*</v>
      </c>
      <c r="Q76" s="70" t="str">
        <f>'Liste Produits et Kit'!Q65</f>
        <v>*</v>
      </c>
      <c r="R76" s="70" t="str">
        <f>'Liste Produits et Kit'!R65</f>
        <v>*</v>
      </c>
      <c r="S76" s="71" t="str">
        <f>'Liste Produits et Kit'!S65</f>
        <v>*</v>
      </c>
      <c r="T76" s="72">
        <f>'Liste Produits et Kit'!T65</f>
        <v>5.5E-2</v>
      </c>
      <c r="U76" s="71" t="str">
        <f>'Liste Produits et Kit'!U65</f>
        <v>*</v>
      </c>
      <c r="V76" s="43" t="str">
        <f>'Liste Produits et Kit'!V65</f>
        <v>Unité</v>
      </c>
      <c r="W76" s="67" t="str">
        <f>'Liste Produits et Kit'!W65</f>
        <v>*</v>
      </c>
    </row>
    <row r="77" spans="1:23" ht="17.25" hidden="1" thickBot="1" x14ac:dyDescent="0.25">
      <c r="A77" s="64">
        <f>'Liste Produits et Kit'!A66</f>
        <v>0</v>
      </c>
      <c r="B77" s="65">
        <f>'Liste Produits et Kit'!B66</f>
        <v>2</v>
      </c>
      <c r="C77" s="66" t="str">
        <f>'Liste Produits et Kit'!C66</f>
        <v>NST</v>
      </c>
      <c r="D77" s="43" t="str">
        <f>'Liste Produits et Kit'!D66</f>
        <v>IO</v>
      </c>
      <c r="E77" s="114" t="str">
        <f>'Liste Produits et Kit'!E66</f>
        <v>AA</v>
      </c>
      <c r="F77" s="43">
        <f>'Liste Produits et Kit'!F66</f>
        <v>11</v>
      </c>
      <c r="G77" s="67" t="str">
        <f>'Liste Produits et Kit'!G66</f>
        <v>FF</v>
      </c>
      <c r="H77" s="64">
        <f>'Liste Produits et Kit'!H66</f>
        <v>45</v>
      </c>
      <c r="I77" s="68" t="str">
        <f>'Liste Produits et Kit'!I66</f>
        <v>TRUC</v>
      </c>
      <c r="J77" s="69" t="str">
        <f>'Liste Produits et Kit'!J66</f>
        <v>TRUC SUPER</v>
      </c>
      <c r="K77" s="48" t="str">
        <f>'Liste Produits et Kit'!K66</f>
        <v>ORTHOMED</v>
      </c>
      <c r="L77" s="47">
        <f>'Liste Produits et Kit'!L66</f>
        <v>6.1714000000000002</v>
      </c>
      <c r="M77" s="45" t="str">
        <f>'Liste Produits et Kit'!M66</f>
        <v>*</v>
      </c>
      <c r="N77" s="44" t="str">
        <f>'Liste Produits et Kit'!N66</f>
        <v>*</v>
      </c>
      <c r="O77" s="70" t="str">
        <f>'Liste Produits et Kit'!O66</f>
        <v>*</v>
      </c>
      <c r="P77" s="70" t="str">
        <f>'Liste Produits et Kit'!P66</f>
        <v>*</v>
      </c>
      <c r="Q77" s="70" t="str">
        <f>'Liste Produits et Kit'!Q66</f>
        <v>*</v>
      </c>
      <c r="R77" s="70" t="str">
        <f>'Liste Produits et Kit'!R66</f>
        <v>*</v>
      </c>
      <c r="S77" s="71" t="str">
        <f>'Liste Produits et Kit'!S66</f>
        <v>*</v>
      </c>
      <c r="T77" s="72">
        <f>'Liste Produits et Kit'!T66</f>
        <v>5.5E-2</v>
      </c>
      <c r="U77" s="71" t="str">
        <f>'Liste Produits et Kit'!U66</f>
        <v>*</v>
      </c>
      <c r="V77" s="43" t="str">
        <f>'Liste Produits et Kit'!V66</f>
        <v>Unité</v>
      </c>
      <c r="W77" s="67" t="str">
        <f>'Liste Produits et Kit'!W66</f>
        <v>*</v>
      </c>
    </row>
    <row r="78" spans="1:23" ht="17.25" hidden="1" thickBot="1" x14ac:dyDescent="0.25">
      <c r="A78" s="64">
        <f>'Liste Produits et Kit'!A67</f>
        <v>0</v>
      </c>
      <c r="B78" s="65">
        <f>'Liste Produits et Kit'!B67</f>
        <v>2</v>
      </c>
      <c r="C78" s="66" t="str">
        <f>'Liste Produits et Kit'!C67</f>
        <v>NST</v>
      </c>
      <c r="D78" s="43" t="str">
        <f>'Liste Produits et Kit'!D67</f>
        <v>IO</v>
      </c>
      <c r="E78" s="114" t="str">
        <f>'Liste Produits et Kit'!E67</f>
        <v>AA</v>
      </c>
      <c r="F78" s="43">
        <f>'Liste Produits et Kit'!F67</f>
        <v>11</v>
      </c>
      <c r="G78" s="67" t="str">
        <f>'Liste Produits et Kit'!G67</f>
        <v>FF</v>
      </c>
      <c r="H78" s="64">
        <f>'Liste Produits et Kit'!H67</f>
        <v>353</v>
      </c>
      <c r="I78" s="68" t="str">
        <f>'Liste Produits et Kit'!I67</f>
        <v>TRUC</v>
      </c>
      <c r="J78" s="69" t="str">
        <f>'Liste Produits et Kit'!J67</f>
        <v>TRUC SUPER</v>
      </c>
      <c r="K78" s="48" t="str">
        <f>'Liste Produits et Kit'!K67</f>
        <v>ORTHOMED</v>
      </c>
      <c r="L78" s="47">
        <f>'Liste Produits et Kit'!L67</f>
        <v>6.1714000000000002</v>
      </c>
      <c r="M78" s="45" t="str">
        <f>'Liste Produits et Kit'!M67</f>
        <v>*</v>
      </c>
      <c r="N78" s="44" t="str">
        <f>'Liste Produits et Kit'!N67</f>
        <v>*</v>
      </c>
      <c r="O78" s="70" t="str">
        <f>'Liste Produits et Kit'!O67</f>
        <v>*</v>
      </c>
      <c r="P78" s="70" t="str">
        <f>'Liste Produits et Kit'!P67</f>
        <v>*</v>
      </c>
      <c r="Q78" s="70" t="str">
        <f>'Liste Produits et Kit'!Q67</f>
        <v>*</v>
      </c>
      <c r="R78" s="70" t="str">
        <f>'Liste Produits et Kit'!R67</f>
        <v>*</v>
      </c>
      <c r="S78" s="71" t="str">
        <f>'Liste Produits et Kit'!S67</f>
        <v>*</v>
      </c>
      <c r="T78" s="72">
        <f>'Liste Produits et Kit'!T67</f>
        <v>5.5E-2</v>
      </c>
      <c r="U78" s="71" t="str">
        <f>'Liste Produits et Kit'!U67</f>
        <v>*</v>
      </c>
      <c r="V78" s="43" t="str">
        <f>'Liste Produits et Kit'!V67</f>
        <v>Unité</v>
      </c>
      <c r="W78" s="67" t="str">
        <f>'Liste Produits et Kit'!W67</f>
        <v>*</v>
      </c>
    </row>
    <row r="79" spans="1:23" ht="17.25" hidden="1" thickBot="1" x14ac:dyDescent="0.25">
      <c r="A79" s="64">
        <f>'Liste Produits et Kit'!A68</f>
        <v>0</v>
      </c>
      <c r="B79" s="65">
        <f>'Liste Produits et Kit'!B68</f>
        <v>2</v>
      </c>
      <c r="C79" s="66" t="str">
        <f>'Liste Produits et Kit'!C68</f>
        <v>NST</v>
      </c>
      <c r="D79" s="43" t="str">
        <f>'Liste Produits et Kit'!D68</f>
        <v>IO</v>
      </c>
      <c r="E79" s="114" t="str">
        <f>'Liste Produits et Kit'!E68</f>
        <v>AA</v>
      </c>
      <c r="F79" s="43">
        <f>'Liste Produits et Kit'!F68</f>
        <v>11</v>
      </c>
      <c r="G79" s="67" t="str">
        <f>'Liste Produits et Kit'!G68</f>
        <v>FF</v>
      </c>
      <c r="H79" s="64">
        <f>'Liste Produits et Kit'!H68</f>
        <v>65458</v>
      </c>
      <c r="I79" s="68" t="str">
        <f>'Liste Produits et Kit'!I68</f>
        <v>TRUC</v>
      </c>
      <c r="J79" s="69" t="str">
        <f>'Liste Produits et Kit'!J68</f>
        <v>TRUC SUPER</v>
      </c>
      <c r="K79" s="48" t="str">
        <f>'Liste Produits et Kit'!K68</f>
        <v>ORTHOMED</v>
      </c>
      <c r="L79" s="47">
        <f>'Liste Produits et Kit'!L68</f>
        <v>6.1714000000000002</v>
      </c>
      <c r="M79" s="45" t="str">
        <f>'Liste Produits et Kit'!M68</f>
        <v>*</v>
      </c>
      <c r="N79" s="44" t="str">
        <f>'Liste Produits et Kit'!N68</f>
        <v>*</v>
      </c>
      <c r="O79" s="70" t="str">
        <f>'Liste Produits et Kit'!O68</f>
        <v>*</v>
      </c>
      <c r="P79" s="70" t="str">
        <f>'Liste Produits et Kit'!P68</f>
        <v>*</v>
      </c>
      <c r="Q79" s="70" t="str">
        <f>'Liste Produits et Kit'!Q68</f>
        <v>*</v>
      </c>
      <c r="R79" s="70" t="str">
        <f>'Liste Produits et Kit'!R68</f>
        <v>*</v>
      </c>
      <c r="S79" s="71" t="str">
        <f>'Liste Produits et Kit'!S68</f>
        <v>*</v>
      </c>
      <c r="T79" s="72">
        <f>'Liste Produits et Kit'!T68</f>
        <v>5.5E-2</v>
      </c>
      <c r="U79" s="71" t="str">
        <f>'Liste Produits et Kit'!U68</f>
        <v>*</v>
      </c>
      <c r="V79" s="43" t="str">
        <f>'Liste Produits et Kit'!V68</f>
        <v>Unité</v>
      </c>
      <c r="W79" s="67" t="str">
        <f>'Liste Produits et Kit'!W68</f>
        <v>*</v>
      </c>
    </row>
    <row r="80" spans="1:23" ht="17.25" hidden="1" thickBot="1" x14ac:dyDescent="0.25">
      <c r="A80" s="64">
        <f>'Liste Produits et Kit'!A69</f>
        <v>0</v>
      </c>
      <c r="B80" s="65">
        <f>'Liste Produits et Kit'!B69</f>
        <v>2</v>
      </c>
      <c r="C80" s="66" t="str">
        <f>'Liste Produits et Kit'!C69</f>
        <v>NST</v>
      </c>
      <c r="D80" s="43" t="str">
        <f>'Liste Produits et Kit'!D69</f>
        <v>IO</v>
      </c>
      <c r="E80" s="114" t="str">
        <f>'Liste Produits et Kit'!E69</f>
        <v>AA</v>
      </c>
      <c r="F80" s="43">
        <f>'Liste Produits et Kit'!F69</f>
        <v>11</v>
      </c>
      <c r="G80" s="67" t="str">
        <f>'Liste Produits et Kit'!G69</f>
        <v>FF</v>
      </c>
      <c r="H80" s="64">
        <f>'Liste Produits et Kit'!H69</f>
        <v>56347</v>
      </c>
      <c r="I80" s="68" t="str">
        <f>'Liste Produits et Kit'!I69</f>
        <v>TRUC</v>
      </c>
      <c r="J80" s="69" t="str">
        <f>'Liste Produits et Kit'!J69</f>
        <v>TRUC SUPER</v>
      </c>
      <c r="K80" s="48" t="str">
        <f>'Liste Produits et Kit'!K69</f>
        <v>ORTHOMED</v>
      </c>
      <c r="L80" s="47">
        <f>'Liste Produits et Kit'!L69</f>
        <v>6.1714000000000002</v>
      </c>
      <c r="M80" s="45" t="str">
        <f>'Liste Produits et Kit'!M69</f>
        <v>*</v>
      </c>
      <c r="N80" s="44" t="str">
        <f>'Liste Produits et Kit'!N69</f>
        <v>*</v>
      </c>
      <c r="O80" s="70" t="str">
        <f>'Liste Produits et Kit'!O69</f>
        <v>*</v>
      </c>
      <c r="P80" s="70" t="str">
        <f>'Liste Produits et Kit'!P69</f>
        <v>*</v>
      </c>
      <c r="Q80" s="70" t="str">
        <f>'Liste Produits et Kit'!Q69</f>
        <v>*</v>
      </c>
      <c r="R80" s="70" t="str">
        <f>'Liste Produits et Kit'!R69</f>
        <v>*</v>
      </c>
      <c r="S80" s="71" t="str">
        <f>'Liste Produits et Kit'!S69</f>
        <v>*</v>
      </c>
      <c r="T80" s="72">
        <f>'Liste Produits et Kit'!T69</f>
        <v>5.5E-2</v>
      </c>
      <c r="U80" s="71" t="str">
        <f>'Liste Produits et Kit'!U69</f>
        <v>*</v>
      </c>
      <c r="V80" s="43" t="str">
        <f>'Liste Produits et Kit'!V69</f>
        <v>Unité</v>
      </c>
      <c r="W80" s="67" t="str">
        <f>'Liste Produits et Kit'!W69</f>
        <v>*</v>
      </c>
    </row>
    <row r="81" spans="1:23" ht="17.25" hidden="1" thickBot="1" x14ac:dyDescent="0.25">
      <c r="A81" s="64">
        <f>'Liste Produits et Kit'!A70</f>
        <v>0</v>
      </c>
      <c r="B81" s="65">
        <f>'Liste Produits et Kit'!B70</f>
        <v>2</v>
      </c>
      <c r="C81" s="66" t="str">
        <f>'Liste Produits et Kit'!C70</f>
        <v>NST</v>
      </c>
      <c r="D81" s="43" t="str">
        <f>'Liste Produits et Kit'!D70</f>
        <v>IO</v>
      </c>
      <c r="E81" s="114" t="str">
        <f>'Liste Produits et Kit'!E70</f>
        <v>AA</v>
      </c>
      <c r="F81" s="43">
        <f>'Liste Produits et Kit'!F70</f>
        <v>11</v>
      </c>
      <c r="G81" s="67" t="str">
        <f>'Liste Produits et Kit'!G70</f>
        <v>FF</v>
      </c>
      <c r="H81" s="64">
        <f>'Liste Produits et Kit'!H70</f>
        <v>63636</v>
      </c>
      <c r="I81" s="68" t="str">
        <f>'Liste Produits et Kit'!I70</f>
        <v>TRUC</v>
      </c>
      <c r="J81" s="69" t="str">
        <f>'Liste Produits et Kit'!J70</f>
        <v>TRUC SUPER</v>
      </c>
      <c r="K81" s="48" t="str">
        <f>'Liste Produits et Kit'!K70</f>
        <v>ORTHOMED</v>
      </c>
      <c r="L81" s="47">
        <f>'Liste Produits et Kit'!L70</f>
        <v>6.1714000000000002</v>
      </c>
      <c r="M81" s="45" t="str">
        <f>'Liste Produits et Kit'!M70</f>
        <v>*</v>
      </c>
      <c r="N81" s="44" t="str">
        <f>'Liste Produits et Kit'!N70</f>
        <v>*</v>
      </c>
      <c r="O81" s="70" t="str">
        <f>'Liste Produits et Kit'!O70</f>
        <v>*</v>
      </c>
      <c r="P81" s="70" t="str">
        <f>'Liste Produits et Kit'!P70</f>
        <v>*</v>
      </c>
      <c r="Q81" s="70" t="str">
        <f>'Liste Produits et Kit'!Q70</f>
        <v>*</v>
      </c>
      <c r="R81" s="70" t="str">
        <f>'Liste Produits et Kit'!R70</f>
        <v>*</v>
      </c>
      <c r="S81" s="71" t="str">
        <f>'Liste Produits et Kit'!S70</f>
        <v>*</v>
      </c>
      <c r="T81" s="72">
        <f>'Liste Produits et Kit'!T70</f>
        <v>5.5E-2</v>
      </c>
      <c r="U81" s="71" t="str">
        <f>'Liste Produits et Kit'!U70</f>
        <v>*</v>
      </c>
      <c r="V81" s="43" t="str">
        <f>'Liste Produits et Kit'!V70</f>
        <v>Unité</v>
      </c>
      <c r="W81" s="67" t="str">
        <f>'Liste Produits et Kit'!W70</f>
        <v>*</v>
      </c>
    </row>
    <row r="82" spans="1:23" ht="17.25" hidden="1" thickBot="1" x14ac:dyDescent="0.25">
      <c r="A82" s="64">
        <f>'Liste Produits et Kit'!A71</f>
        <v>0</v>
      </c>
      <c r="B82" s="65">
        <f>'Liste Produits et Kit'!B71</f>
        <v>2</v>
      </c>
      <c r="C82" s="66" t="str">
        <f>'Liste Produits et Kit'!C71</f>
        <v>NST</v>
      </c>
      <c r="D82" s="43" t="str">
        <f>'Liste Produits et Kit'!D71</f>
        <v>IO</v>
      </c>
      <c r="E82" s="114" t="str">
        <f>'Liste Produits et Kit'!E71</f>
        <v>AA</v>
      </c>
      <c r="F82" s="43">
        <f>'Liste Produits et Kit'!F71</f>
        <v>11</v>
      </c>
      <c r="G82" s="67" t="str">
        <f>'Liste Produits et Kit'!G71</f>
        <v>FF</v>
      </c>
      <c r="H82" s="64">
        <f>'Liste Produits et Kit'!H71</f>
        <v>8797</v>
      </c>
      <c r="I82" s="68" t="str">
        <f>'Liste Produits et Kit'!I71</f>
        <v>TRUC</v>
      </c>
      <c r="J82" s="69" t="str">
        <f>'Liste Produits et Kit'!J71</f>
        <v>TRUC SUPER</v>
      </c>
      <c r="K82" s="48" t="str">
        <f>'Liste Produits et Kit'!K71</f>
        <v>ORTHOMED</v>
      </c>
      <c r="L82" s="47">
        <f>'Liste Produits et Kit'!L71</f>
        <v>6.1714000000000002</v>
      </c>
      <c r="M82" s="45" t="str">
        <f>'Liste Produits et Kit'!M71</f>
        <v>*</v>
      </c>
      <c r="N82" s="44" t="str">
        <f>'Liste Produits et Kit'!N71</f>
        <v>*</v>
      </c>
      <c r="O82" s="70" t="str">
        <f>'Liste Produits et Kit'!O71</f>
        <v>*</v>
      </c>
      <c r="P82" s="70" t="str">
        <f>'Liste Produits et Kit'!P71</f>
        <v>*</v>
      </c>
      <c r="Q82" s="70" t="str">
        <f>'Liste Produits et Kit'!Q71</f>
        <v>*</v>
      </c>
      <c r="R82" s="70" t="str">
        <f>'Liste Produits et Kit'!R71</f>
        <v>*</v>
      </c>
      <c r="S82" s="71" t="str">
        <f>'Liste Produits et Kit'!S71</f>
        <v>*</v>
      </c>
      <c r="T82" s="72">
        <f>'Liste Produits et Kit'!T71</f>
        <v>5.5E-2</v>
      </c>
      <c r="U82" s="71" t="str">
        <f>'Liste Produits et Kit'!U71</f>
        <v>*</v>
      </c>
      <c r="V82" s="43" t="str">
        <f>'Liste Produits et Kit'!V71</f>
        <v>Unité</v>
      </c>
      <c r="W82" s="67" t="str">
        <f>'Liste Produits et Kit'!W71</f>
        <v>*</v>
      </c>
    </row>
    <row r="83" spans="1:23" ht="17.25" hidden="1" thickBot="1" x14ac:dyDescent="0.25">
      <c r="A83" s="64">
        <f>'Liste Produits et Kit'!A72</f>
        <v>0</v>
      </c>
      <c r="B83" s="65">
        <f>'Liste Produits et Kit'!B72</f>
        <v>2</v>
      </c>
      <c r="C83" s="66" t="str">
        <f>'Liste Produits et Kit'!C72</f>
        <v>NST</v>
      </c>
      <c r="D83" s="43" t="str">
        <f>'Liste Produits et Kit'!D72</f>
        <v>IO</v>
      </c>
      <c r="E83" s="114" t="str">
        <f>'Liste Produits et Kit'!E72</f>
        <v>AA</v>
      </c>
      <c r="F83" s="43">
        <f>'Liste Produits et Kit'!F72</f>
        <v>11</v>
      </c>
      <c r="G83" s="67" t="str">
        <f>'Liste Produits et Kit'!G72</f>
        <v>FF</v>
      </c>
      <c r="H83" s="64">
        <f>'Liste Produits et Kit'!H72</f>
        <v>78678</v>
      </c>
      <c r="I83" s="68" t="str">
        <f>'Liste Produits et Kit'!I72</f>
        <v>TRUC</v>
      </c>
      <c r="J83" s="69" t="str">
        <f>'Liste Produits et Kit'!J72</f>
        <v>TRUC SUPER</v>
      </c>
      <c r="K83" s="48" t="str">
        <f>'Liste Produits et Kit'!K72</f>
        <v>ORTHOMED</v>
      </c>
      <c r="L83" s="47">
        <f>'Liste Produits et Kit'!L72</f>
        <v>6.1714000000000002</v>
      </c>
      <c r="M83" s="45" t="str">
        <f>'Liste Produits et Kit'!M72</f>
        <v>*</v>
      </c>
      <c r="N83" s="44" t="str">
        <f>'Liste Produits et Kit'!N72</f>
        <v>*</v>
      </c>
      <c r="O83" s="70" t="str">
        <f>'Liste Produits et Kit'!O72</f>
        <v>*</v>
      </c>
      <c r="P83" s="70" t="str">
        <f>'Liste Produits et Kit'!P72</f>
        <v>*</v>
      </c>
      <c r="Q83" s="70" t="str">
        <f>'Liste Produits et Kit'!Q72</f>
        <v>*</v>
      </c>
      <c r="R83" s="70" t="str">
        <f>'Liste Produits et Kit'!R72</f>
        <v>*</v>
      </c>
      <c r="S83" s="71" t="str">
        <f>'Liste Produits et Kit'!S72</f>
        <v>*</v>
      </c>
      <c r="T83" s="72">
        <f>'Liste Produits et Kit'!T72</f>
        <v>5.5E-2</v>
      </c>
      <c r="U83" s="71" t="str">
        <f>'Liste Produits et Kit'!U72</f>
        <v>*</v>
      </c>
      <c r="V83" s="43" t="str">
        <f>'Liste Produits et Kit'!V72</f>
        <v>Unité</v>
      </c>
      <c r="W83" s="67" t="str">
        <f>'Liste Produits et Kit'!W72</f>
        <v>*</v>
      </c>
    </row>
    <row r="84" spans="1:23" ht="17.25" hidden="1" thickBot="1" x14ac:dyDescent="0.25">
      <c r="A84" s="64">
        <f>'Liste Produits et Kit'!A73</f>
        <v>0</v>
      </c>
      <c r="B84" s="65">
        <f>'Liste Produits et Kit'!B73</f>
        <v>2</v>
      </c>
      <c r="C84" s="66" t="str">
        <f>'Liste Produits et Kit'!C73</f>
        <v>NST</v>
      </c>
      <c r="D84" s="43" t="str">
        <f>'Liste Produits et Kit'!D73</f>
        <v>IO</v>
      </c>
      <c r="E84" s="114" t="str">
        <f>'Liste Produits et Kit'!E73</f>
        <v>AA</v>
      </c>
      <c r="F84" s="43">
        <f>'Liste Produits et Kit'!F73</f>
        <v>11</v>
      </c>
      <c r="G84" s="67" t="str">
        <f>'Liste Produits et Kit'!G73</f>
        <v>FF</v>
      </c>
      <c r="H84" s="64">
        <f>'Liste Produits et Kit'!H73</f>
        <v>45648</v>
      </c>
      <c r="I84" s="68" t="str">
        <f>'Liste Produits et Kit'!I73</f>
        <v>TRUC</v>
      </c>
      <c r="J84" s="69" t="str">
        <f>'Liste Produits et Kit'!J73</f>
        <v>TRUC SUPER</v>
      </c>
      <c r="K84" s="48" t="str">
        <f>'Liste Produits et Kit'!K73</f>
        <v>ORTHOMED</v>
      </c>
      <c r="L84" s="47">
        <f>'Liste Produits et Kit'!L73</f>
        <v>6.1714000000000002</v>
      </c>
      <c r="M84" s="45" t="str">
        <f>'Liste Produits et Kit'!M73</f>
        <v>*</v>
      </c>
      <c r="N84" s="44" t="str">
        <f>'Liste Produits et Kit'!N73</f>
        <v>*</v>
      </c>
      <c r="O84" s="70" t="str">
        <f>'Liste Produits et Kit'!O73</f>
        <v>*</v>
      </c>
      <c r="P84" s="70" t="str">
        <f>'Liste Produits et Kit'!P73</f>
        <v>*</v>
      </c>
      <c r="Q84" s="70" t="str">
        <f>'Liste Produits et Kit'!Q73</f>
        <v>*</v>
      </c>
      <c r="R84" s="70" t="str">
        <f>'Liste Produits et Kit'!R73</f>
        <v>*</v>
      </c>
      <c r="S84" s="71" t="str">
        <f>'Liste Produits et Kit'!S73</f>
        <v>*</v>
      </c>
      <c r="T84" s="72">
        <f>'Liste Produits et Kit'!T73</f>
        <v>5.5E-2</v>
      </c>
      <c r="U84" s="71" t="str">
        <f>'Liste Produits et Kit'!U73</f>
        <v>*</v>
      </c>
      <c r="V84" s="43" t="str">
        <f>'Liste Produits et Kit'!V73</f>
        <v>Unité</v>
      </c>
      <c r="W84" s="67" t="str">
        <f>'Liste Produits et Kit'!W73</f>
        <v>*</v>
      </c>
    </row>
    <row r="85" spans="1:23" ht="17.25" hidden="1" thickBot="1" x14ac:dyDescent="0.25">
      <c r="A85" s="64">
        <f>'Liste Produits et Kit'!A74</f>
        <v>0</v>
      </c>
      <c r="B85" s="65">
        <f>'Liste Produits et Kit'!B74</f>
        <v>2</v>
      </c>
      <c r="C85" s="66" t="str">
        <f>'Liste Produits et Kit'!C74</f>
        <v>NST</v>
      </c>
      <c r="D85" s="43" t="str">
        <f>'Liste Produits et Kit'!D74</f>
        <v>IO</v>
      </c>
      <c r="E85" s="114" t="str">
        <f>'Liste Produits et Kit'!E74</f>
        <v>AA</v>
      </c>
      <c r="F85" s="43">
        <f>'Liste Produits et Kit'!F74</f>
        <v>11</v>
      </c>
      <c r="G85" s="67" t="str">
        <f>'Liste Produits et Kit'!G74</f>
        <v>FF</v>
      </c>
      <c r="H85" s="64">
        <f>'Liste Produits et Kit'!H74</f>
        <v>45</v>
      </c>
      <c r="I85" s="68" t="str">
        <f>'Liste Produits et Kit'!I74</f>
        <v>TRUC</v>
      </c>
      <c r="J85" s="69" t="str">
        <f>'Liste Produits et Kit'!J74</f>
        <v>TRUC SUPER</v>
      </c>
      <c r="K85" s="48" t="str">
        <f>'Liste Produits et Kit'!K74</f>
        <v>ORTHOMED</v>
      </c>
      <c r="L85" s="47">
        <f>'Liste Produits et Kit'!L74</f>
        <v>6.1714000000000002</v>
      </c>
      <c r="M85" s="45" t="str">
        <f>'Liste Produits et Kit'!M74</f>
        <v>*</v>
      </c>
      <c r="N85" s="44" t="str">
        <f>'Liste Produits et Kit'!N74</f>
        <v>*</v>
      </c>
      <c r="O85" s="70" t="str">
        <f>'Liste Produits et Kit'!O74</f>
        <v>*</v>
      </c>
      <c r="P85" s="70" t="str">
        <f>'Liste Produits et Kit'!P74</f>
        <v>*</v>
      </c>
      <c r="Q85" s="70" t="str">
        <f>'Liste Produits et Kit'!Q74</f>
        <v>*</v>
      </c>
      <c r="R85" s="70" t="str">
        <f>'Liste Produits et Kit'!R74</f>
        <v>*</v>
      </c>
      <c r="S85" s="71" t="str">
        <f>'Liste Produits et Kit'!S74</f>
        <v>*</v>
      </c>
      <c r="T85" s="72">
        <f>'Liste Produits et Kit'!T74</f>
        <v>5.5E-2</v>
      </c>
      <c r="U85" s="71" t="str">
        <f>'Liste Produits et Kit'!U74</f>
        <v>*</v>
      </c>
      <c r="V85" s="43" t="str">
        <f>'Liste Produits et Kit'!V74</f>
        <v>Unité</v>
      </c>
      <c r="W85" s="67" t="str">
        <f>'Liste Produits et Kit'!W74</f>
        <v>*</v>
      </c>
    </row>
    <row r="86" spans="1:23" ht="17.25" hidden="1" thickBot="1" x14ac:dyDescent="0.25">
      <c r="A86" s="64">
        <f>'Liste Produits et Kit'!A75</f>
        <v>0</v>
      </c>
      <c r="B86" s="65">
        <f>'Liste Produits et Kit'!B75</f>
        <v>2</v>
      </c>
      <c r="C86" s="66" t="str">
        <f>'Liste Produits et Kit'!C75</f>
        <v>NST</v>
      </c>
      <c r="D86" s="43" t="str">
        <f>'Liste Produits et Kit'!D75</f>
        <v>IO</v>
      </c>
      <c r="E86" s="114" t="str">
        <f>'Liste Produits et Kit'!E75</f>
        <v>AA</v>
      </c>
      <c r="F86" s="43">
        <f>'Liste Produits et Kit'!F75</f>
        <v>11</v>
      </c>
      <c r="G86" s="67" t="str">
        <f>'Liste Produits et Kit'!G75</f>
        <v>FF</v>
      </c>
      <c r="H86" s="64">
        <f>'Liste Produits et Kit'!H75</f>
        <v>34</v>
      </c>
      <c r="I86" s="68" t="str">
        <f>'Liste Produits et Kit'!I75</f>
        <v>TRUC</v>
      </c>
      <c r="J86" s="69" t="str">
        <f>'Liste Produits et Kit'!J75</f>
        <v>TRUC SUPER</v>
      </c>
      <c r="K86" s="48" t="str">
        <f>'Liste Produits et Kit'!K75</f>
        <v>ORTHOMED</v>
      </c>
      <c r="L86" s="47">
        <f>'Liste Produits et Kit'!L75</f>
        <v>6.1714000000000002</v>
      </c>
      <c r="M86" s="45" t="str">
        <f>'Liste Produits et Kit'!M75</f>
        <v>*</v>
      </c>
      <c r="N86" s="44" t="str">
        <f>'Liste Produits et Kit'!N75</f>
        <v>*</v>
      </c>
      <c r="O86" s="70" t="str">
        <f>'Liste Produits et Kit'!O75</f>
        <v>*</v>
      </c>
      <c r="P86" s="70" t="str">
        <f>'Liste Produits et Kit'!P75</f>
        <v>*</v>
      </c>
      <c r="Q86" s="70" t="str">
        <f>'Liste Produits et Kit'!Q75</f>
        <v>*</v>
      </c>
      <c r="R86" s="70" t="str">
        <f>'Liste Produits et Kit'!R75</f>
        <v>*</v>
      </c>
      <c r="S86" s="71" t="str">
        <f>'Liste Produits et Kit'!S75</f>
        <v>*</v>
      </c>
      <c r="T86" s="72">
        <f>'Liste Produits et Kit'!T75</f>
        <v>5.5E-2</v>
      </c>
      <c r="U86" s="71" t="str">
        <f>'Liste Produits et Kit'!U75</f>
        <v>*</v>
      </c>
      <c r="V86" s="43" t="str">
        <f>'Liste Produits et Kit'!V75</f>
        <v>Unité</v>
      </c>
      <c r="W86" s="67" t="str">
        <f>'Liste Produits et Kit'!W75</f>
        <v>*</v>
      </c>
    </row>
    <row r="87" spans="1:23" ht="17.25" hidden="1" thickBot="1" x14ac:dyDescent="0.25">
      <c r="A87" s="64">
        <f>'Liste Produits et Kit'!A76</f>
        <v>0</v>
      </c>
      <c r="B87" s="65">
        <f>'Liste Produits et Kit'!B76</f>
        <v>2</v>
      </c>
      <c r="C87" s="66" t="str">
        <f>'Liste Produits et Kit'!C76</f>
        <v>NST</v>
      </c>
      <c r="D87" s="43" t="str">
        <f>'Liste Produits et Kit'!D76</f>
        <v>IO</v>
      </c>
      <c r="E87" s="114" t="str">
        <f>'Liste Produits et Kit'!E76</f>
        <v>AA</v>
      </c>
      <c r="F87" s="43">
        <f>'Liste Produits et Kit'!F76</f>
        <v>11</v>
      </c>
      <c r="G87" s="67" t="str">
        <f>'Liste Produits et Kit'!G76</f>
        <v>FF</v>
      </c>
      <c r="H87" s="64">
        <f>'Liste Produits et Kit'!H76</f>
        <v>65</v>
      </c>
      <c r="I87" s="68" t="str">
        <f>'Liste Produits et Kit'!I76</f>
        <v>TRUC</v>
      </c>
      <c r="J87" s="69" t="str">
        <f>'Liste Produits et Kit'!J76</f>
        <v>TRUC SUPER</v>
      </c>
      <c r="K87" s="48" t="str">
        <f>'Liste Produits et Kit'!K76</f>
        <v>ORTHOMED</v>
      </c>
      <c r="L87" s="47">
        <f>'Liste Produits et Kit'!L76</f>
        <v>6.1714000000000002</v>
      </c>
      <c r="M87" s="45" t="str">
        <f>'Liste Produits et Kit'!M76</f>
        <v>*</v>
      </c>
      <c r="N87" s="44" t="str">
        <f>'Liste Produits et Kit'!N76</f>
        <v>*</v>
      </c>
      <c r="O87" s="70" t="str">
        <f>'Liste Produits et Kit'!O76</f>
        <v>*</v>
      </c>
      <c r="P87" s="70" t="str">
        <f>'Liste Produits et Kit'!P76</f>
        <v>*</v>
      </c>
      <c r="Q87" s="70" t="str">
        <f>'Liste Produits et Kit'!Q76</f>
        <v>*</v>
      </c>
      <c r="R87" s="70" t="str">
        <f>'Liste Produits et Kit'!R76</f>
        <v>*</v>
      </c>
      <c r="S87" s="71" t="str">
        <f>'Liste Produits et Kit'!S76</f>
        <v>*</v>
      </c>
      <c r="T87" s="72">
        <f>'Liste Produits et Kit'!T76</f>
        <v>5.5E-2</v>
      </c>
      <c r="U87" s="71" t="str">
        <f>'Liste Produits et Kit'!U76</f>
        <v>*</v>
      </c>
      <c r="V87" s="43" t="str">
        <f>'Liste Produits et Kit'!V76</f>
        <v>Unité</v>
      </c>
      <c r="W87" s="67" t="str">
        <f>'Liste Produits et Kit'!W76</f>
        <v>*</v>
      </c>
    </row>
    <row r="88" spans="1:23" ht="17.25" hidden="1" thickBot="1" x14ac:dyDescent="0.25">
      <c r="A88" s="64">
        <f>'Liste Produits et Kit'!A77</f>
        <v>0</v>
      </c>
      <c r="B88" s="65">
        <f>'Liste Produits et Kit'!B77</f>
        <v>2</v>
      </c>
      <c r="C88" s="66" t="str">
        <f>'Liste Produits et Kit'!C77</f>
        <v>NST</v>
      </c>
      <c r="D88" s="43" t="str">
        <f>'Liste Produits et Kit'!D77</f>
        <v>IO</v>
      </c>
      <c r="E88" s="114" t="str">
        <f>'Liste Produits et Kit'!E77</f>
        <v>AA</v>
      </c>
      <c r="F88" s="43">
        <f>'Liste Produits et Kit'!F77</f>
        <v>11</v>
      </c>
      <c r="G88" s="67" t="str">
        <f>'Liste Produits et Kit'!G77</f>
        <v>FF</v>
      </c>
      <c r="H88" s="64">
        <f>'Liste Produits et Kit'!H77</f>
        <v>785466</v>
      </c>
      <c r="I88" s="68" t="str">
        <f>'Liste Produits et Kit'!I77</f>
        <v>TRUC</v>
      </c>
      <c r="J88" s="69" t="str">
        <f>'Liste Produits et Kit'!J77</f>
        <v>TRUC SUPER</v>
      </c>
      <c r="K88" s="48" t="str">
        <f>'Liste Produits et Kit'!K77</f>
        <v>ORTHOMED</v>
      </c>
      <c r="L88" s="47">
        <f>'Liste Produits et Kit'!L77</f>
        <v>6.1714000000000002</v>
      </c>
      <c r="M88" s="45" t="str">
        <f>'Liste Produits et Kit'!M77</f>
        <v>*</v>
      </c>
      <c r="N88" s="44" t="str">
        <f>'Liste Produits et Kit'!N77</f>
        <v>*</v>
      </c>
      <c r="O88" s="70" t="str">
        <f>'Liste Produits et Kit'!O77</f>
        <v>*</v>
      </c>
      <c r="P88" s="70" t="str">
        <f>'Liste Produits et Kit'!P77</f>
        <v>*</v>
      </c>
      <c r="Q88" s="70" t="str">
        <f>'Liste Produits et Kit'!Q77</f>
        <v>*</v>
      </c>
      <c r="R88" s="70" t="str">
        <f>'Liste Produits et Kit'!R77</f>
        <v>*</v>
      </c>
      <c r="S88" s="71" t="str">
        <f>'Liste Produits et Kit'!S77</f>
        <v>*</v>
      </c>
      <c r="T88" s="72">
        <f>'Liste Produits et Kit'!T77</f>
        <v>5.5E-2</v>
      </c>
      <c r="U88" s="71" t="str">
        <f>'Liste Produits et Kit'!U77</f>
        <v>*</v>
      </c>
      <c r="V88" s="43" t="str">
        <f>'Liste Produits et Kit'!V77</f>
        <v>Unité</v>
      </c>
      <c r="W88" s="67" t="str">
        <f>'Liste Produits et Kit'!W77</f>
        <v>*</v>
      </c>
    </row>
    <row r="89" spans="1:23" ht="17.25" hidden="1" thickBot="1" x14ac:dyDescent="0.25">
      <c r="A89" s="64">
        <f>'Liste Produits et Kit'!A78</f>
        <v>0</v>
      </c>
      <c r="B89" s="65">
        <f>'Liste Produits et Kit'!B78</f>
        <v>2</v>
      </c>
      <c r="C89" s="66" t="str">
        <f>'Liste Produits et Kit'!C78</f>
        <v>NST</v>
      </c>
      <c r="D89" s="43" t="str">
        <f>'Liste Produits et Kit'!D78</f>
        <v>IO</v>
      </c>
      <c r="E89" s="114" t="str">
        <f>'Liste Produits et Kit'!E78</f>
        <v>AA</v>
      </c>
      <c r="F89" s="43">
        <f>'Liste Produits et Kit'!F78</f>
        <v>11</v>
      </c>
      <c r="G89" s="67" t="str">
        <f>'Liste Produits et Kit'!G78</f>
        <v>FF</v>
      </c>
      <c r="H89" s="64">
        <f>'Liste Produits et Kit'!H78</f>
        <v>89789</v>
      </c>
      <c r="I89" s="68" t="str">
        <f>'Liste Produits et Kit'!I78</f>
        <v>TRUC</v>
      </c>
      <c r="J89" s="69" t="str">
        <f>'Liste Produits et Kit'!J78</f>
        <v>TRUC SUPER</v>
      </c>
      <c r="K89" s="48" t="str">
        <f>'Liste Produits et Kit'!K78</f>
        <v>ORTHOMED</v>
      </c>
      <c r="L89" s="47">
        <f>'Liste Produits et Kit'!L78</f>
        <v>6.1714000000000002</v>
      </c>
      <c r="M89" s="45" t="str">
        <f>'Liste Produits et Kit'!M78</f>
        <v>*</v>
      </c>
      <c r="N89" s="44" t="str">
        <f>'Liste Produits et Kit'!N78</f>
        <v>*</v>
      </c>
      <c r="O89" s="70" t="str">
        <f>'Liste Produits et Kit'!O78</f>
        <v>*</v>
      </c>
      <c r="P89" s="70" t="str">
        <f>'Liste Produits et Kit'!P78</f>
        <v>*</v>
      </c>
      <c r="Q89" s="70" t="str">
        <f>'Liste Produits et Kit'!Q78</f>
        <v>*</v>
      </c>
      <c r="R89" s="70" t="str">
        <f>'Liste Produits et Kit'!R78</f>
        <v>*</v>
      </c>
      <c r="S89" s="71" t="str">
        <f>'Liste Produits et Kit'!S78</f>
        <v>*</v>
      </c>
      <c r="T89" s="72">
        <f>'Liste Produits et Kit'!T78</f>
        <v>5.5E-2</v>
      </c>
      <c r="U89" s="71" t="str">
        <f>'Liste Produits et Kit'!U78</f>
        <v>*</v>
      </c>
      <c r="V89" s="43" t="str">
        <f>'Liste Produits et Kit'!V78</f>
        <v>Unité</v>
      </c>
      <c r="W89" s="67" t="str">
        <f>'Liste Produits et Kit'!W78</f>
        <v>*</v>
      </c>
    </row>
    <row r="90" spans="1:23" ht="17.25" hidden="1" thickBot="1" x14ac:dyDescent="0.25">
      <c r="A90" s="64">
        <f>'Liste Produits et Kit'!A79</f>
        <v>0</v>
      </c>
      <c r="B90" s="65">
        <f>'Liste Produits et Kit'!B79</f>
        <v>2</v>
      </c>
      <c r="C90" s="66" t="str">
        <f>'Liste Produits et Kit'!C79</f>
        <v>NST</v>
      </c>
      <c r="D90" s="43" t="str">
        <f>'Liste Produits et Kit'!D79</f>
        <v>IO</v>
      </c>
      <c r="E90" s="114" t="str">
        <f>'Liste Produits et Kit'!E79</f>
        <v>AA</v>
      </c>
      <c r="F90" s="43">
        <f>'Liste Produits et Kit'!F79</f>
        <v>11</v>
      </c>
      <c r="G90" s="67" t="str">
        <f>'Liste Produits et Kit'!G79</f>
        <v>FF</v>
      </c>
      <c r="H90" s="64">
        <f>'Liste Produits et Kit'!H79</f>
        <v>78</v>
      </c>
      <c r="I90" s="68" t="str">
        <f>'Liste Produits et Kit'!I79</f>
        <v>TRUC</v>
      </c>
      <c r="J90" s="69" t="str">
        <f>'Liste Produits et Kit'!J79</f>
        <v>TRUC SUPER</v>
      </c>
      <c r="K90" s="48" t="str">
        <f>'Liste Produits et Kit'!K79</f>
        <v>ORTHOMED</v>
      </c>
      <c r="L90" s="47">
        <f>'Liste Produits et Kit'!L79</f>
        <v>6.1714000000000002</v>
      </c>
      <c r="M90" s="45" t="str">
        <f>'Liste Produits et Kit'!M79</f>
        <v>*</v>
      </c>
      <c r="N90" s="44" t="str">
        <f>'Liste Produits et Kit'!N79</f>
        <v>*</v>
      </c>
      <c r="O90" s="70" t="str">
        <f>'Liste Produits et Kit'!O79</f>
        <v>*</v>
      </c>
      <c r="P90" s="70" t="str">
        <f>'Liste Produits et Kit'!P79</f>
        <v>*</v>
      </c>
      <c r="Q90" s="70" t="str">
        <f>'Liste Produits et Kit'!Q79</f>
        <v>*</v>
      </c>
      <c r="R90" s="70" t="str">
        <f>'Liste Produits et Kit'!R79</f>
        <v>*</v>
      </c>
      <c r="S90" s="71" t="str">
        <f>'Liste Produits et Kit'!S79</f>
        <v>*</v>
      </c>
      <c r="T90" s="72">
        <f>'Liste Produits et Kit'!T79</f>
        <v>5.5E-2</v>
      </c>
      <c r="U90" s="71" t="str">
        <f>'Liste Produits et Kit'!U79</f>
        <v>*</v>
      </c>
      <c r="V90" s="43" t="str">
        <f>'Liste Produits et Kit'!V79</f>
        <v>Unité</v>
      </c>
      <c r="W90" s="67" t="str">
        <f>'Liste Produits et Kit'!W79</f>
        <v>*</v>
      </c>
    </row>
    <row r="91" spans="1:23" ht="17.25" hidden="1" thickBot="1" x14ac:dyDescent="0.25">
      <c r="A91" s="64">
        <f>'Liste Produits et Kit'!A80</f>
        <v>0</v>
      </c>
      <c r="B91" s="65">
        <f>'Liste Produits et Kit'!B80</f>
        <v>2</v>
      </c>
      <c r="C91" s="66" t="str">
        <f>'Liste Produits et Kit'!C80</f>
        <v>NST</v>
      </c>
      <c r="D91" s="43" t="str">
        <f>'Liste Produits et Kit'!D80</f>
        <v>IO</v>
      </c>
      <c r="E91" s="114" t="str">
        <f>'Liste Produits et Kit'!E80</f>
        <v>AA</v>
      </c>
      <c r="F91" s="43">
        <f>'Liste Produits et Kit'!F80</f>
        <v>11</v>
      </c>
      <c r="G91" s="67" t="str">
        <f>'Liste Produits et Kit'!G80</f>
        <v>FF</v>
      </c>
      <c r="H91" s="64">
        <f>'Liste Produits et Kit'!H80</f>
        <v>897</v>
      </c>
      <c r="I91" s="68" t="str">
        <f>'Liste Produits et Kit'!I80</f>
        <v>TRUC</v>
      </c>
      <c r="J91" s="69" t="str">
        <f>'Liste Produits et Kit'!J80</f>
        <v>TRUC SUPER</v>
      </c>
      <c r="K91" s="48" t="str">
        <f>'Liste Produits et Kit'!K80</f>
        <v>ORTHOMED</v>
      </c>
      <c r="L91" s="47">
        <f>'Liste Produits et Kit'!L80</f>
        <v>6.1714000000000002</v>
      </c>
      <c r="M91" s="45" t="str">
        <f>'Liste Produits et Kit'!M80</f>
        <v>*</v>
      </c>
      <c r="N91" s="44" t="str">
        <f>'Liste Produits et Kit'!N80</f>
        <v>*</v>
      </c>
      <c r="O91" s="70" t="str">
        <f>'Liste Produits et Kit'!O80</f>
        <v>*</v>
      </c>
      <c r="P91" s="70" t="str">
        <f>'Liste Produits et Kit'!P80</f>
        <v>*</v>
      </c>
      <c r="Q91" s="70" t="str">
        <f>'Liste Produits et Kit'!Q80</f>
        <v>*</v>
      </c>
      <c r="R91" s="70" t="str">
        <f>'Liste Produits et Kit'!R80</f>
        <v>*</v>
      </c>
      <c r="S91" s="71" t="str">
        <f>'Liste Produits et Kit'!S80</f>
        <v>*</v>
      </c>
      <c r="T91" s="72">
        <f>'Liste Produits et Kit'!T80</f>
        <v>5.5E-2</v>
      </c>
      <c r="U91" s="71" t="str">
        <f>'Liste Produits et Kit'!U80</f>
        <v>*</v>
      </c>
      <c r="V91" s="43" t="str">
        <f>'Liste Produits et Kit'!V80</f>
        <v>Unité</v>
      </c>
      <c r="W91" s="67" t="str">
        <f>'Liste Produits et Kit'!W80</f>
        <v>*</v>
      </c>
    </row>
    <row r="92" spans="1:23" ht="17.25" hidden="1" thickBot="1" x14ac:dyDescent="0.25">
      <c r="A92" s="64">
        <f>'Liste Produits et Kit'!A81</f>
        <v>0</v>
      </c>
      <c r="B92" s="65">
        <f>'Liste Produits et Kit'!B81</f>
        <v>2</v>
      </c>
      <c r="C92" s="66" t="str">
        <f>'Liste Produits et Kit'!C81</f>
        <v>NST</v>
      </c>
      <c r="D92" s="43" t="str">
        <f>'Liste Produits et Kit'!D81</f>
        <v>IO</v>
      </c>
      <c r="E92" s="114" t="str">
        <f>'Liste Produits et Kit'!E81</f>
        <v>AA</v>
      </c>
      <c r="F92" s="43">
        <f>'Liste Produits et Kit'!F81</f>
        <v>11</v>
      </c>
      <c r="G92" s="67" t="str">
        <f>'Liste Produits et Kit'!G81</f>
        <v>FF</v>
      </c>
      <c r="H92" s="64">
        <f>'Liste Produits et Kit'!H81</f>
        <v>8585</v>
      </c>
      <c r="I92" s="68" t="str">
        <f>'Liste Produits et Kit'!I81</f>
        <v>TRUC</v>
      </c>
      <c r="J92" s="69" t="str">
        <f>'Liste Produits et Kit'!J81</f>
        <v>TRUC SUPER</v>
      </c>
      <c r="K92" s="48" t="str">
        <f>'Liste Produits et Kit'!K81</f>
        <v>ORTHOMED</v>
      </c>
      <c r="L92" s="47">
        <f>'Liste Produits et Kit'!L81</f>
        <v>6.1714000000000002</v>
      </c>
      <c r="M92" s="45" t="str">
        <f>'Liste Produits et Kit'!M81</f>
        <v>*</v>
      </c>
      <c r="N92" s="44" t="str">
        <f>'Liste Produits et Kit'!N81</f>
        <v>*</v>
      </c>
      <c r="O92" s="70" t="str">
        <f>'Liste Produits et Kit'!O81</f>
        <v>*</v>
      </c>
      <c r="P92" s="70" t="str">
        <f>'Liste Produits et Kit'!P81</f>
        <v>*</v>
      </c>
      <c r="Q92" s="70" t="str">
        <f>'Liste Produits et Kit'!Q81</f>
        <v>*</v>
      </c>
      <c r="R92" s="70" t="str">
        <f>'Liste Produits et Kit'!R81</f>
        <v>*</v>
      </c>
      <c r="S92" s="71" t="str">
        <f>'Liste Produits et Kit'!S81</f>
        <v>*</v>
      </c>
      <c r="T92" s="72">
        <f>'Liste Produits et Kit'!T81</f>
        <v>5.5E-2</v>
      </c>
      <c r="U92" s="71" t="str">
        <f>'Liste Produits et Kit'!U81</f>
        <v>*</v>
      </c>
      <c r="V92" s="43" t="str">
        <f>'Liste Produits et Kit'!V81</f>
        <v>Unité</v>
      </c>
      <c r="W92" s="67" t="str">
        <f>'Liste Produits et Kit'!W81</f>
        <v>*</v>
      </c>
    </row>
    <row r="93" spans="1:23" ht="17.25" hidden="1" thickBot="1" x14ac:dyDescent="0.25">
      <c r="A93" s="64">
        <f>'Liste Produits et Kit'!A82</f>
        <v>0</v>
      </c>
      <c r="B93" s="65">
        <f>'Liste Produits et Kit'!B82</f>
        <v>2</v>
      </c>
      <c r="C93" s="66" t="str">
        <f>'Liste Produits et Kit'!C82</f>
        <v>NST</v>
      </c>
      <c r="D93" s="43" t="str">
        <f>'Liste Produits et Kit'!D82</f>
        <v>IO</v>
      </c>
      <c r="E93" s="114" t="str">
        <f>'Liste Produits et Kit'!E82</f>
        <v>AA</v>
      </c>
      <c r="F93" s="43">
        <f>'Liste Produits et Kit'!F82</f>
        <v>11</v>
      </c>
      <c r="G93" s="67" t="str">
        <f>'Liste Produits et Kit'!G82</f>
        <v>FF</v>
      </c>
      <c r="H93" s="64" t="str">
        <f>'Liste Produits et Kit'!H82</f>
        <v>DDFDF</v>
      </c>
      <c r="I93" s="68" t="str">
        <f>'Liste Produits et Kit'!I82</f>
        <v>TRUC</v>
      </c>
      <c r="J93" s="69" t="str">
        <f>'Liste Produits et Kit'!J82</f>
        <v>TRUC SUPER</v>
      </c>
      <c r="K93" s="48" t="str">
        <f>'Liste Produits et Kit'!K82</f>
        <v>ORTHOMED</v>
      </c>
      <c r="L93" s="47">
        <f>'Liste Produits et Kit'!L82</f>
        <v>6.1714000000000002</v>
      </c>
      <c r="M93" s="45" t="str">
        <f>'Liste Produits et Kit'!M82</f>
        <v>*</v>
      </c>
      <c r="N93" s="44" t="str">
        <f>'Liste Produits et Kit'!N82</f>
        <v>*</v>
      </c>
      <c r="O93" s="70" t="str">
        <f>'Liste Produits et Kit'!O82</f>
        <v>*</v>
      </c>
      <c r="P93" s="70" t="str">
        <f>'Liste Produits et Kit'!P82</f>
        <v>*</v>
      </c>
      <c r="Q93" s="70" t="str">
        <f>'Liste Produits et Kit'!Q82</f>
        <v>*</v>
      </c>
      <c r="R93" s="70" t="str">
        <f>'Liste Produits et Kit'!R82</f>
        <v>*</v>
      </c>
      <c r="S93" s="71" t="str">
        <f>'Liste Produits et Kit'!S82</f>
        <v>*</v>
      </c>
      <c r="T93" s="72">
        <f>'Liste Produits et Kit'!T82</f>
        <v>5.5E-2</v>
      </c>
      <c r="U93" s="71" t="str">
        <f>'Liste Produits et Kit'!U82</f>
        <v>*</v>
      </c>
      <c r="V93" s="43" t="str">
        <f>'Liste Produits et Kit'!V82</f>
        <v>Unité</v>
      </c>
      <c r="W93" s="67" t="str">
        <f>'Liste Produits et Kit'!W82</f>
        <v>*</v>
      </c>
    </row>
  </sheetData>
  <sheetProtection formatCells="0" formatRows="0" insertColumns="0" insertRows="0" insertHyperlinks="0" deleteColumns="0" deleteRows="0" selectLockedCells="1" sort="0" autoFilter="0" pivotTables="0"/>
  <autoFilter ref="A12:W93">
    <filterColumn colId="0">
      <filters>
        <filter val="X"/>
      </filters>
    </filterColumn>
  </autoFilter>
  <mergeCells count="31">
    <mergeCell ref="R9:S9"/>
    <mergeCell ref="R8:S8"/>
    <mergeCell ref="T10:W10"/>
    <mergeCell ref="T9:W9"/>
    <mergeCell ref="T8:W8"/>
    <mergeCell ref="A1:W1"/>
    <mergeCell ref="A3:W3"/>
    <mergeCell ref="A11:W11"/>
    <mergeCell ref="R7:S7"/>
    <mergeCell ref="R6:S6"/>
    <mergeCell ref="T7:W7"/>
    <mergeCell ref="T6:W6"/>
    <mergeCell ref="R5:S5"/>
    <mergeCell ref="R4:S4"/>
    <mergeCell ref="T5:W5"/>
    <mergeCell ref="T4:W4"/>
    <mergeCell ref="K7:L7"/>
    <mergeCell ref="K4:L4"/>
    <mergeCell ref="S2:U2"/>
    <mergeCell ref="V2:W2"/>
    <mergeCell ref="R10:S10"/>
    <mergeCell ref="I2:J2"/>
    <mergeCell ref="K2:L2"/>
    <mergeCell ref="M7:Q9"/>
    <mergeCell ref="K10:L10"/>
    <mergeCell ref="M10:Q10"/>
    <mergeCell ref="M4:Q4"/>
    <mergeCell ref="M6:Q6"/>
    <mergeCell ref="M5:Q5"/>
    <mergeCell ref="K5:L5"/>
    <mergeCell ref="K6:L6"/>
  </mergeCells>
  <conditionalFormatting sqref="L27:L93">
    <cfRule type="cellIs" dxfId="13" priority="1" operator="equal">
      <formula>0</formula>
    </cfRule>
  </conditionalFormatting>
  <conditionalFormatting sqref="C27:C93">
    <cfRule type="cellIs" dxfId="12" priority="3" operator="equal">
      <formula>"NST"</formula>
    </cfRule>
    <cfRule type="cellIs" dxfId="11" priority="4" operator="equal">
      <formula>"ST"</formula>
    </cfRule>
  </conditionalFormatting>
  <conditionalFormatting sqref="L27:L93">
    <cfRule type="cellIs" dxfId="10" priority="2" operator="equal">
      <formula>0</formula>
    </cfRule>
  </conditionalFormatting>
  <conditionalFormatting sqref="C13">
    <cfRule type="cellIs" dxfId="9" priority="13" operator="equal">
      <formula>"NST"</formula>
    </cfRule>
    <cfRule type="cellIs" dxfId="8" priority="14" operator="equal">
      <formula>"ST"</formula>
    </cfRule>
  </conditionalFormatting>
  <conditionalFormatting sqref="L13">
    <cfRule type="cellIs" dxfId="7" priority="12" operator="equal">
      <formula>0</formula>
    </cfRule>
  </conditionalFormatting>
  <conditionalFormatting sqref="L13">
    <cfRule type="cellIs" dxfId="6" priority="11" operator="equal">
      <formula>0</formula>
    </cfRule>
  </conditionalFormatting>
  <conditionalFormatting sqref="C14:C26">
    <cfRule type="cellIs" dxfId="5" priority="9" operator="equal">
      <formula>"NST"</formula>
    </cfRule>
    <cfRule type="cellIs" dxfId="4" priority="10" operator="equal">
      <formula>"ST"</formula>
    </cfRule>
  </conditionalFormatting>
  <conditionalFormatting sqref="L14:L26">
    <cfRule type="cellIs" dxfId="3" priority="8" operator="equal">
      <formula>0</formula>
    </cfRule>
  </conditionalFormatting>
  <conditionalFormatting sqref="L14:L26">
    <cfRule type="cellIs" dxfId="2" priority="7" operator="equal">
      <formula>0</formula>
    </cfRule>
  </conditionalFormatting>
  <conditionalFormatting sqref="B13:B26">
    <cfRule type="expression" dxfId="1" priority="15">
      <formula>FIND("Close",#REF!)</formula>
    </cfRule>
  </conditionalFormatting>
  <conditionalFormatting sqref="B27:B93">
    <cfRule type="expression" dxfId="0" priority="5">
      <formula>FIND("Close",#REF!)</formula>
    </cfRule>
  </conditionalFormatting>
  <pageMargins left="0" right="0" top="0" bottom="0" header="0" footer="0"/>
  <pageSetup paperSize="9" scale="55" orientation="landscape" r:id="rId1"/>
  <drawing r:id="rId2"/>
  <legacyDrawing r:id="rId3"/>
  <controls>
    <mc:AlternateContent xmlns:mc="http://schemas.openxmlformats.org/markup-compatibility/2006">
      <mc:Choice Requires="x14">
        <control shapeId="3092" r:id="rId4" name="CommandButton1">
          <controlPr autoLine="0" r:id="rId5">
            <anchor moveWithCells="1">
              <from>
                <xdr:col>7</xdr:col>
                <xdr:colOff>38100</xdr:colOff>
                <xdr:row>1</xdr:row>
                <xdr:rowOff>85725</xdr:rowOff>
              </from>
              <to>
                <xdr:col>7</xdr:col>
                <xdr:colOff>1181100</xdr:colOff>
                <xdr:row>1</xdr:row>
                <xdr:rowOff>428625</xdr:rowOff>
              </to>
            </anchor>
          </controlPr>
        </control>
      </mc:Choice>
      <mc:Fallback>
        <control shapeId="3092" r:id="rId4" name="CommandButton1"/>
      </mc:Fallback>
    </mc:AlternateContent>
    <mc:AlternateContent xmlns:mc="http://schemas.openxmlformats.org/markup-compatibility/2006">
      <mc:Choice Requires="x14">
        <control shapeId="3093" r:id="rId6" name="Button 21">
          <controlPr defaultSize="0" print="0" autoFill="0" autoPict="0" macro="[1]!IMPRESSIONPDF">
            <anchor moveWithCells="1" sizeWithCells="1">
              <from>
                <xdr:col>1</xdr:col>
                <xdr:colOff>9525</xdr:colOff>
                <xdr:row>1</xdr:row>
                <xdr:rowOff>9525</xdr:rowOff>
              </from>
              <to>
                <xdr:col>2</xdr:col>
                <xdr:colOff>400050</xdr:colOff>
                <xdr:row>1</xdr:row>
                <xdr:rowOff>485775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F97DAE5B-D9FB-455E-880F-2742B8F07655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Flags" iconId="1"/>
              <x14:cfIcon iconSet="4RedToBlack" iconId="0"/>
            </x14:iconSet>
          </x14:cfRule>
          <xm:sqref>B13:B26</xm:sqref>
        </x14:conditionalFormatting>
        <x14:conditionalFormatting xmlns:xm="http://schemas.microsoft.com/office/excel/2006/main">
          <x14:cfRule type="iconSet" priority="6" id="{C9096732-8A8F-459F-B2E6-D5B68FF9FAB4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2"/>
              <x14:cfIcon iconSet="3Flags" iconId="1"/>
              <x14:cfIcon iconSet="4RedToBlack" iconId="0"/>
            </x14:iconSet>
          </x14:cfRule>
          <xm:sqref>B27:B93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3AA4100C4D6741AC55C91971DD0F0D" ma:contentTypeVersion="1" ma:contentTypeDescription="Create a new document." ma:contentTypeScope="" ma:versionID="0cfa81cbdfea60e9b18207781f715880">
  <xsd:schema xmlns:xsd="http://www.w3.org/2001/XMLSchema" xmlns:p="http://schemas.microsoft.com/office/2006/metadata/properties" targetNamespace="http://schemas.microsoft.com/office/2006/metadata/properties" ma:root="true" ma:fieldsID="f7eacd487fa57b908fcfc809218f662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C9ED0ED-3695-437C-86E0-475B215F1D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40870E-7975-4557-B278-5F0B661ADD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9251D977-A94A-4150-8D0C-3EECCB6CE434}">
  <ds:schemaRefs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AO1</vt:lpstr>
      <vt:lpstr>Liste Produits et Kit</vt:lpstr>
      <vt:lpstr>AO2</vt:lpstr>
      <vt:lpstr>'AO1'!Impression_des_titres</vt:lpstr>
      <vt:lpstr>'AO1'!Zone_d_impression</vt:lpstr>
    </vt:vector>
  </TitlesOfParts>
  <Company>Johnson &amp; Johnson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Johnson &amp; Johnson</dc:creator>
  <cp:lastModifiedBy>Antoine MULLET</cp:lastModifiedBy>
  <cp:lastPrinted>2017-03-16T10:50:32Z</cp:lastPrinted>
  <dcterms:created xsi:type="dcterms:W3CDTF">2001-03-28T15:17:26Z</dcterms:created>
  <dcterms:modified xsi:type="dcterms:W3CDTF">2017-03-20T08:11:55Z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0x010100DB3AA4100C4D6741AC55C91971DD0F0D</vt:lpwstr>
  </property>
  <property fmtid="{D5CDD505-2E9C-101B-9397-08002B2CF9AE}" pid="3" name="NXPowerLiteLastOptimized">
    <vt:lpwstr>120643</vt:lpwstr>
  </property>
  <property fmtid="{D5CDD505-2E9C-101B-9397-08002B2CF9AE}" pid="4" name="NXPowerLiteVersion">
    <vt:lpwstr>D3.5.1</vt:lpwstr>
  </property>
  <property fmtid="{D5CDD505-2E9C-101B-9397-08002B2CF9AE}" pid="5" name="_NewReviewCycle">
    <vt:lpwstr/>
  </property>
</Properties>
</file>