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0730" windowHeight="11760" tabRatio="500"/>
  </bookViews>
  <sheets>
    <sheet name="Accueil" sheetId="15" r:id="rId1"/>
    <sheet name="Detail" sheetId="1" r:id="rId2"/>
  </sheets>
  <definedNames>
    <definedName name="_xlnm._FilterDatabase" localSheetId="0" hidden="1">Accueil!$B$9:$C$9</definedName>
    <definedName name="Ligne_1_Tableau_Détail">Detail!$A$1:$F$1</definedName>
    <definedName name="Liste_Arrivée">Detail!$E$1:$F$1</definedName>
    <definedName name="Liste_Départ">Detail!$D$1:$F$1</definedName>
    <definedName name="Liste_Matériel">Detail!$A$2:$A$11</definedName>
    <definedName name="Tableau_Détail">Detail!$A$1:$F$11</definedName>
    <definedName name="test">Detail!$B$2:$E$11+Detail!$F$2:$F$11</definedName>
  </definedNames>
  <calcPr calcId="125725"/>
  <extLst>
    <ext xmlns:mx="http://schemas.microsoft.com/office/mac/excel/2008/main" uri="{7523E5D3-25F3-A5E0-1632-64F254C22452}">
      <mx:CRTarget Flags="2048"/>
      <mx:ArchID Flags="2"/>
    </ext>
  </extLst>
</workbook>
</file>

<file path=xl/calcChain.xml><?xml version="1.0" encoding="utf-8"?>
<calcChain xmlns="http://schemas.openxmlformats.org/spreadsheetml/2006/main">
  <c r="B3" i="1"/>
  <c r="B2"/>
  <c r="B4"/>
  <c r="B5"/>
  <c r="B6"/>
  <c r="B7"/>
  <c r="B8"/>
  <c r="B9"/>
  <c r="B10"/>
  <c r="B11"/>
</calcChain>
</file>

<file path=xl/sharedStrings.xml><?xml version="1.0" encoding="utf-8"?>
<sst xmlns="http://schemas.openxmlformats.org/spreadsheetml/2006/main" count="23" uniqueCount="23">
  <si>
    <t>Dépôt</t>
  </si>
  <si>
    <t>Achats</t>
  </si>
  <si>
    <t>Consommé</t>
  </si>
  <si>
    <t>Inventaire
décembre 2013</t>
  </si>
  <si>
    <t>Matériel disponible</t>
  </si>
  <si>
    <t>Stock</t>
  </si>
  <si>
    <t>cellule comportant l'état du stock</t>
  </si>
  <si>
    <t>Outil 1</t>
  </si>
  <si>
    <t>Outil 2</t>
  </si>
  <si>
    <t>Outil 3</t>
  </si>
  <si>
    <t>Outil 4</t>
  </si>
  <si>
    <t>Outil 5</t>
  </si>
  <si>
    <t>Outil 6</t>
  </si>
  <si>
    <t>Outil 7</t>
  </si>
  <si>
    <t>Outil 8</t>
  </si>
  <si>
    <t>Outil 9</t>
  </si>
  <si>
    <t>Outil 10</t>
  </si>
  <si>
    <t>Colonne Dépôt : Si &lt; Matériel dispo/10, stock insuffisant (formattage auto des cellules fonctionne bien)</t>
  </si>
  <si>
    <t>Mais j'aimerai pouvoir écrire l'état du stock dans la feuille 1 (Cellule C11)</t>
  </si>
  <si>
    <t>Bouton validation qui lance une macro (déjà fait)</t>
  </si>
  <si>
    <t>2 cas : Stock Faible si - de 10% du matériel dispo au dépôt</t>
  </si>
  <si>
    <t>Stock suffisant si + de 10%</t>
  </si>
  <si>
    <t>Le top serait que la macro pour les Stock se lance en même temps que ma macro "VALIDATION"</t>
  </si>
</sst>
</file>

<file path=xl/styles.xml><?xml version="1.0" encoding="utf-8"?>
<styleSheet xmlns="http://schemas.openxmlformats.org/spreadsheetml/2006/main">
  <numFmts count="1">
    <numFmt numFmtId="164" formatCode="0;[Red]0"/>
  </numFmts>
  <fonts count="11"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6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49" fontId="2" fillId="0" borderId="0" xfId="0" applyNumberFormat="1" applyFont="1" applyBorder="1" applyAlignment="1">
      <alignment vertical="center"/>
    </xf>
    <xf numFmtId="2" fontId="2" fillId="0" borderId="0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49" fontId="1" fillId="0" borderId="1" xfId="0" applyNumberFormat="1" applyFont="1" applyBorder="1" applyAlignment="1">
      <alignment vertical="center" textRotation="90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1" fontId="2" fillId="0" borderId="8" xfId="0" applyNumberFormat="1" applyFont="1" applyBorder="1" applyAlignment="1" applyProtection="1">
      <alignment horizontal="center" vertical="center"/>
      <protection locked="0"/>
    </xf>
    <xf numFmtId="1" fontId="2" fillId="0" borderId="9" xfId="0" applyNumberFormat="1" applyFont="1" applyBorder="1" applyAlignment="1" applyProtection="1">
      <alignment horizontal="center" vertical="center"/>
      <protection locked="0"/>
    </xf>
    <xf numFmtId="1" fontId="2" fillId="0" borderId="4" xfId="0" applyNumberFormat="1" applyFont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 applyProtection="1">
      <alignment horizontal="center" vertical="center"/>
      <protection locked="0"/>
    </xf>
    <xf numFmtId="1" fontId="2" fillId="0" borderId="5" xfId="0" applyNumberFormat="1" applyFont="1" applyBorder="1" applyAlignment="1" applyProtection="1">
      <alignment horizontal="center" vertical="center"/>
      <protection locked="0"/>
    </xf>
    <xf numFmtId="49" fontId="3" fillId="2" borderId="3" xfId="0" applyNumberFormat="1" applyFont="1" applyFill="1" applyBorder="1" applyAlignment="1" applyProtection="1">
      <alignment horizontal="center" vertical="center" textRotation="90" wrapText="1"/>
    </xf>
    <xf numFmtId="49" fontId="3" fillId="4" borderId="1" xfId="0" applyNumberFormat="1" applyFont="1" applyFill="1" applyBorder="1" applyAlignment="1" applyProtection="1">
      <alignment horizontal="center" vertical="center" textRotation="90" wrapText="1"/>
    </xf>
    <xf numFmtId="49" fontId="3" fillId="4" borderId="3" xfId="0" applyNumberFormat="1" applyFont="1" applyFill="1" applyBorder="1" applyAlignment="1" applyProtection="1">
      <alignment horizontal="center" vertical="center" textRotation="90" wrapText="1"/>
    </xf>
    <xf numFmtId="49" fontId="3" fillId="3" borderId="7" xfId="0" applyNumberFormat="1" applyFont="1" applyFill="1" applyBorder="1" applyAlignment="1" applyProtection="1">
      <alignment horizontal="center" vertical="center" textRotation="90"/>
    </xf>
    <xf numFmtId="1" fontId="2" fillId="2" borderId="4" xfId="0" applyNumberFormat="1" applyFont="1" applyFill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  <protection locked="0"/>
    </xf>
    <xf numFmtId="2" fontId="2" fillId="0" borderId="10" xfId="0" applyNumberFormat="1" applyFont="1" applyBorder="1" applyAlignment="1">
      <alignment vertical="center"/>
    </xf>
    <xf numFmtId="164" fontId="8" fillId="0" borderId="6" xfId="0" applyNumberFormat="1" applyFont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6" fillId="0" borderId="0" xfId="0" applyFont="1" applyFill="1" applyBorder="1"/>
    <xf numFmtId="0" fontId="0" fillId="0" borderId="0" xfId="0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0" fillId="0" borderId="0" xfId="0" applyNumberFormat="1" applyFill="1" applyBorder="1"/>
    <xf numFmtId="0" fontId="10" fillId="0" borderId="0" xfId="0" applyFont="1"/>
  </cellXfs>
  <cellStyles count="2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Normal" xfId="0" builtinId="0"/>
  </cellStyles>
  <dxfs count="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theme="9"/>
  </sheetPr>
  <dimension ref="A1:E19"/>
  <sheetViews>
    <sheetView tabSelected="1" zoomScaleNormal="100" workbookViewId="0">
      <selection activeCell="D21" sqref="D21"/>
    </sheetView>
  </sheetViews>
  <sheetFormatPr baseColWidth="10" defaultRowHeight="15.75"/>
  <cols>
    <col min="1" max="1" width="1.875" customWidth="1"/>
    <col min="2" max="2" width="12.375" customWidth="1"/>
    <col min="3" max="3" width="45.25" bestFit="1" customWidth="1"/>
    <col min="5" max="5" width="26.625" bestFit="1" customWidth="1"/>
  </cols>
  <sheetData>
    <row r="1" spans="1:5">
      <c r="A1" s="20"/>
      <c r="B1" s="20"/>
      <c r="C1" s="21"/>
      <c r="D1" s="20"/>
    </row>
    <row r="2" spans="1:5" ht="15" customHeight="1">
      <c r="A2" s="20"/>
      <c r="B2" s="20"/>
      <c r="C2" s="21"/>
      <c r="D2" s="20"/>
    </row>
    <row r="3" spans="1:5" ht="15" customHeight="1">
      <c r="A3" s="20"/>
      <c r="B3" s="20"/>
      <c r="C3" s="21"/>
      <c r="D3" s="20"/>
    </row>
    <row r="4" spans="1:5" ht="15" customHeight="1">
      <c r="A4" s="20"/>
      <c r="B4" s="20"/>
      <c r="C4" s="21"/>
      <c r="D4" s="20"/>
    </row>
    <row r="5" spans="1:5" ht="15" customHeight="1">
      <c r="A5" s="20"/>
      <c r="B5" s="20"/>
      <c r="C5" s="21"/>
      <c r="D5" s="20"/>
    </row>
    <row r="6" spans="1:5" ht="15" customHeight="1">
      <c r="A6" s="20"/>
      <c r="B6" s="20"/>
      <c r="C6" s="21"/>
      <c r="D6" s="20"/>
    </row>
    <row r="7" spans="1:5" ht="15" customHeight="1">
      <c r="A7" s="20"/>
      <c r="B7" s="20"/>
      <c r="C7" s="21"/>
      <c r="D7" s="20"/>
    </row>
    <row r="8" spans="1:5">
      <c r="A8" s="20"/>
      <c r="B8" s="20"/>
      <c r="C8" s="21"/>
      <c r="D8" s="20"/>
    </row>
    <row r="9" spans="1:5" s="3" customFormat="1">
      <c r="A9" s="22"/>
      <c r="B9" s="23"/>
      <c r="C9" s="23"/>
      <c r="D9" s="22"/>
    </row>
    <row r="10" spans="1:5" s="3" customFormat="1" ht="31.5" customHeight="1">
      <c r="A10" s="22"/>
      <c r="B10" s="23"/>
      <c r="C10" s="24"/>
      <c r="D10" s="22"/>
    </row>
    <row r="11" spans="1:5" s="3" customFormat="1">
      <c r="A11" s="22"/>
      <c r="B11" s="23" t="s">
        <v>5</v>
      </c>
      <c r="C11" s="24" t="s">
        <v>6</v>
      </c>
      <c r="D11" s="22"/>
      <c r="E11" s="3" t="s">
        <v>19</v>
      </c>
    </row>
    <row r="12" spans="1:5" s="3" customFormat="1">
      <c r="A12" s="22"/>
      <c r="B12" s="23"/>
      <c r="C12" s="27" t="s">
        <v>20</v>
      </c>
      <c r="D12" s="22"/>
    </row>
    <row r="13" spans="1:5" s="3" customFormat="1">
      <c r="A13" s="22"/>
      <c r="B13" s="20"/>
      <c r="C13" s="20" t="s">
        <v>21</v>
      </c>
      <c r="D13" s="22"/>
    </row>
    <row r="14" spans="1:5" s="3" customFormat="1" ht="11.25" customHeight="1">
      <c r="A14" s="22"/>
      <c r="B14" s="20"/>
      <c r="C14" s="20"/>
      <c r="D14" s="22"/>
    </row>
    <row r="15" spans="1:5" s="3" customFormat="1">
      <c r="A15" s="22"/>
      <c r="B15" s="20"/>
      <c r="C15" s="20"/>
      <c r="D15" s="22"/>
    </row>
    <row r="16" spans="1:5" s="3" customFormat="1">
      <c r="A16" s="22"/>
      <c r="B16" s="25" t="s">
        <v>22</v>
      </c>
      <c r="C16" s="20"/>
      <c r="D16" s="22"/>
    </row>
    <row r="17" spans="1:4" s="3" customFormat="1">
      <c r="A17" s="22"/>
      <c r="B17" s="20"/>
      <c r="C17" s="26"/>
      <c r="D17" s="22"/>
    </row>
    <row r="18" spans="1:4">
      <c r="A18" s="20"/>
      <c r="B18" s="20"/>
      <c r="C18" s="20"/>
      <c r="D18" s="20"/>
    </row>
    <row r="19" spans="1:4">
      <c r="A19" s="20"/>
      <c r="B19" s="20"/>
      <c r="C19" s="25"/>
      <c r="D19" s="20"/>
    </row>
  </sheetData>
  <sheetProtection formatCells="0" formatColumns="0" formatRows="0" insertColumns="0" insertRows="0" insertHyperlinks="0" deleteColumns="0" deleteRows="0" sort="0" autoFilter="0" pivotTables="0"/>
  <conditionalFormatting sqref="C10">
    <cfRule type="cellIs" dxfId="7" priority="5" operator="equal">
      <formula>"LE FICHIER NE SEMBLE PAS PRESENTER D'ERREUR"</formula>
    </cfRule>
    <cfRule type="cellIs" dxfId="6" priority="6" operator="equal">
      <formula>"ERREUR, LA QUANTITE DE MATERIEL NE PEUT PAS ETRE NEGATIVE"</formula>
    </cfRule>
  </conditionalFormatting>
  <conditionalFormatting sqref="C11">
    <cfRule type="cellIs" dxfId="5" priority="1" operator="equal">
      <formula>"LE STOCK EST SUFFISANT"</formula>
    </cfRule>
    <cfRule type="cellIs" dxfId="4" priority="2" operator="equal">
      <formula>"LE STOCK EST FAIBLE"</formula>
    </cfRule>
    <cfRule type="cellIs" dxfId="3" priority="3" operator="equal">
      <formula>"LE FICHIER NE SEMBLE PAS PRESENTER D'ERREUR"</formula>
    </cfRule>
    <cfRule type="cellIs" dxfId="2" priority="4" operator="equal">
      <formula>"ERREUR, LA QUANTITE DE MATERIEL NE PEUT PAS ETRE NEGATIVE"</formula>
    </cfRule>
  </conditionalFormatting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theme="9"/>
  </sheetPr>
  <dimension ref="A1:H27"/>
  <sheetViews>
    <sheetView zoomScaleNormal="100" workbookViewId="0">
      <pane xSplit="1" ySplit="1" topLeftCell="B2" activePane="bottomRight" state="frozen"/>
      <selection pane="topRight" activeCell="E1" sqref="E1"/>
      <selection pane="bottomLeft" activeCell="A2" sqref="A2"/>
      <selection pane="bottomRight" activeCell="H7" sqref="H7"/>
    </sheetView>
  </sheetViews>
  <sheetFormatPr baseColWidth="10" defaultRowHeight="15.75"/>
  <cols>
    <col min="1" max="1" width="43.875" bestFit="1" customWidth="1"/>
    <col min="2" max="3" width="5.125" bestFit="1" customWidth="1"/>
    <col min="4" max="4" width="4.5" style="3" bestFit="1" customWidth="1"/>
    <col min="5" max="5" width="4.5" bestFit="1" customWidth="1"/>
    <col min="6" max="6" width="4" bestFit="1" customWidth="1"/>
  </cols>
  <sheetData>
    <row r="1" spans="1:8" ht="78" thickBot="1">
      <c r="A1" s="4"/>
      <c r="B1" s="12" t="s">
        <v>4</v>
      </c>
      <c r="C1" s="13" t="s">
        <v>3</v>
      </c>
      <c r="D1" s="14" t="s">
        <v>1</v>
      </c>
      <c r="E1" s="14" t="s">
        <v>2</v>
      </c>
      <c r="F1" s="15" t="s">
        <v>0</v>
      </c>
    </row>
    <row r="2" spans="1:8" ht="16.5" customHeight="1" thickBot="1">
      <c r="A2" s="18" t="s">
        <v>7</v>
      </c>
      <c r="B2" s="16">
        <f>C2-D2-E2</f>
        <v>288</v>
      </c>
      <c r="C2" s="7">
        <v>0</v>
      </c>
      <c r="D2" s="19">
        <v>-290</v>
      </c>
      <c r="E2" s="17">
        <v>2</v>
      </c>
      <c r="F2" s="11">
        <v>186</v>
      </c>
    </row>
    <row r="3" spans="1:8" ht="16.5" thickBot="1">
      <c r="A3" s="18" t="s">
        <v>8</v>
      </c>
      <c r="B3" s="16">
        <f>C3+D3-E3</f>
        <v>7</v>
      </c>
      <c r="C3" s="8">
        <v>2</v>
      </c>
      <c r="D3" s="9">
        <v>10</v>
      </c>
      <c r="E3" s="9">
        <v>5</v>
      </c>
      <c r="F3" s="10">
        <v>80</v>
      </c>
    </row>
    <row r="4" spans="1:8" ht="16.5" thickBot="1">
      <c r="A4" s="18" t="s">
        <v>9</v>
      </c>
      <c r="B4" s="16">
        <f t="shared" ref="B3:B11" si="0">C4+D4-E4</f>
        <v>11</v>
      </c>
      <c r="C4" s="8">
        <v>3</v>
      </c>
      <c r="D4" s="9">
        <v>10</v>
      </c>
      <c r="E4" s="9">
        <v>2</v>
      </c>
      <c r="F4" s="10">
        <v>0</v>
      </c>
    </row>
    <row r="5" spans="1:8" ht="16.5" thickBot="1">
      <c r="A5" s="18" t="s">
        <v>10</v>
      </c>
      <c r="B5" s="16">
        <f t="shared" si="0"/>
        <v>6</v>
      </c>
      <c r="C5" s="8">
        <v>1</v>
      </c>
      <c r="D5" s="9">
        <v>10</v>
      </c>
      <c r="E5" s="9">
        <v>5</v>
      </c>
      <c r="F5" s="10">
        <v>30</v>
      </c>
      <c r="G5" s="5"/>
      <c r="H5" t="s">
        <v>17</v>
      </c>
    </row>
    <row r="6" spans="1:8" ht="16.5" thickBot="1">
      <c r="A6" s="18" t="s">
        <v>11</v>
      </c>
      <c r="B6" s="16">
        <f t="shared" si="0"/>
        <v>27</v>
      </c>
      <c r="C6" s="8">
        <v>2</v>
      </c>
      <c r="D6" s="9">
        <v>25</v>
      </c>
      <c r="E6" s="9">
        <v>0</v>
      </c>
      <c r="F6" s="10">
        <v>2</v>
      </c>
      <c r="G6" s="6"/>
      <c r="H6" t="s">
        <v>18</v>
      </c>
    </row>
    <row r="7" spans="1:8" ht="16.5" thickBot="1">
      <c r="A7" s="18" t="s">
        <v>12</v>
      </c>
      <c r="B7" s="16">
        <f t="shared" si="0"/>
        <v>26</v>
      </c>
      <c r="C7" s="8">
        <v>5</v>
      </c>
      <c r="D7" s="9">
        <v>21</v>
      </c>
      <c r="E7" s="9">
        <v>0</v>
      </c>
      <c r="F7" s="10">
        <v>3</v>
      </c>
      <c r="G7" s="5"/>
    </row>
    <row r="8" spans="1:8" ht="16.5" thickBot="1">
      <c r="A8" s="18" t="s">
        <v>13</v>
      </c>
      <c r="B8" s="16">
        <f t="shared" si="0"/>
        <v>26</v>
      </c>
      <c r="C8" s="8">
        <v>5</v>
      </c>
      <c r="D8" s="9">
        <v>21</v>
      </c>
      <c r="E8" s="9">
        <v>0</v>
      </c>
      <c r="F8" s="10">
        <v>50</v>
      </c>
      <c r="G8" s="5"/>
    </row>
    <row r="9" spans="1:8" ht="16.5" thickBot="1">
      <c r="A9" s="18" t="s">
        <v>14</v>
      </c>
      <c r="B9" s="16">
        <f t="shared" si="0"/>
        <v>3</v>
      </c>
      <c r="C9" s="8">
        <v>5</v>
      </c>
      <c r="D9" s="9">
        <v>13</v>
      </c>
      <c r="E9" s="9">
        <v>15</v>
      </c>
      <c r="F9" s="10">
        <v>50</v>
      </c>
    </row>
    <row r="10" spans="1:8" ht="16.5" thickBot="1">
      <c r="A10" s="18" t="s">
        <v>15</v>
      </c>
      <c r="B10" s="16">
        <f t="shared" si="0"/>
        <v>22</v>
      </c>
      <c r="C10" s="8">
        <v>1</v>
      </c>
      <c r="D10" s="9">
        <v>21</v>
      </c>
      <c r="E10" s="9">
        <v>0</v>
      </c>
      <c r="F10" s="10">
        <v>0</v>
      </c>
    </row>
    <row r="11" spans="1:8">
      <c r="A11" s="18" t="s">
        <v>16</v>
      </c>
      <c r="B11" s="16">
        <f t="shared" si="0"/>
        <v>54</v>
      </c>
      <c r="C11" s="8">
        <v>1</v>
      </c>
      <c r="D11" s="9">
        <v>58</v>
      </c>
      <c r="E11" s="9">
        <v>5</v>
      </c>
      <c r="F11" s="10">
        <v>10</v>
      </c>
    </row>
    <row r="12" spans="1:8">
      <c r="A12" s="2"/>
      <c r="B12" s="1"/>
      <c r="C12" s="1"/>
      <c r="D12" s="1"/>
      <c r="E12" s="1"/>
      <c r="F12" s="1"/>
    </row>
    <row r="18" ht="17.100000000000001" customHeight="1"/>
    <row r="19" ht="15" customHeight="1"/>
    <row r="20" ht="21" customHeight="1"/>
    <row r="21" ht="21" customHeight="1"/>
    <row r="27" ht="15.95" customHeight="1"/>
  </sheetData>
  <sheetProtection formatCells="0" formatColumns="0" formatRows="0" insertColumns="0" insertRows="0" insertHyperlinks="0" deleteColumns="0" deleteRows="0" sort="0" autoFilter="0" pivotTables="0"/>
  <conditionalFormatting sqref="F2:F11">
    <cfRule type="cellIs" dxfId="1" priority="5" operator="lessThan">
      <formula>(B2/10)</formula>
    </cfRule>
    <cfRule type="cellIs" dxfId="0" priority="6" operator="greaterThanOrEqual">
      <formula>(B2/10)</formula>
    </cfRule>
  </conditionalFormatting>
  <dataValidations count="2">
    <dataValidation type="whole" operator="greaterThanOrEqual" allowBlank="1" showInputMessage="1" showErrorMessage="1" sqref="B2:E11 F3:F11">
      <formula1>0</formula1>
    </dataValidation>
    <dataValidation type="whole" errorStyle="warning" operator="greaterThanOrEqual" allowBlank="1" errorTitle="Attention" error="Il reste moins de 10% de stock" sqref="F2">
      <formula1>0</formula1>
    </dataValidation>
  </dataValidation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Accueil</vt:lpstr>
      <vt:lpstr>Detail</vt:lpstr>
      <vt:lpstr>Ligne_1_Tableau_Détail</vt:lpstr>
      <vt:lpstr>Liste_Arrivée</vt:lpstr>
      <vt:lpstr>Liste_Départ</vt:lpstr>
      <vt:lpstr>Liste_Matériel</vt:lpstr>
      <vt:lpstr>Tableau_Détail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Lahiani</dc:creator>
  <cp:lastModifiedBy>monnier</cp:lastModifiedBy>
  <dcterms:created xsi:type="dcterms:W3CDTF">2014-06-23T07:19:34Z</dcterms:created>
  <dcterms:modified xsi:type="dcterms:W3CDTF">2014-07-02T07:18:41Z</dcterms:modified>
</cp:coreProperties>
</file>