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W5" i="1"/>
  <c r="U4" i="1"/>
  <c r="W4" i="1" s="1"/>
  <c r="T5" i="1"/>
  <c r="R4" i="1" s="1"/>
  <c r="T4" i="1" s="1"/>
  <c r="Q5" i="1"/>
  <c r="O4" i="1"/>
  <c r="Q4" i="1" s="1"/>
  <c r="N5" i="1"/>
  <c r="L4" i="1"/>
  <c r="N4" i="1" s="1"/>
  <c r="K5" i="1"/>
  <c r="I4" i="1" s="1"/>
  <c r="K4" i="1" s="1"/>
  <c r="F4" i="1"/>
  <c r="E5" i="1"/>
  <c r="C4" i="1" s="1"/>
  <c r="Y4" i="1" l="1"/>
  <c r="Y5" i="1" s="1"/>
  <c r="H4" i="1"/>
  <c r="E4" i="1"/>
</calcChain>
</file>

<file path=xl/sharedStrings.xml><?xml version="1.0" encoding="utf-8"?>
<sst xmlns="http://schemas.openxmlformats.org/spreadsheetml/2006/main" count="15" uniqueCount="15">
  <si>
    <t>Nombre d'heure journalier</t>
  </si>
  <si>
    <t>Heurs Arrivée / Départ</t>
  </si>
  <si>
    <t>Lundi</t>
  </si>
  <si>
    <t>Mardi</t>
  </si>
  <si>
    <t>Mercredi</t>
  </si>
  <si>
    <t>Jeudi</t>
  </si>
  <si>
    <t>Vendredi</t>
  </si>
  <si>
    <t>Samedi</t>
  </si>
  <si>
    <t>Dimanche</t>
  </si>
  <si>
    <t>Repas</t>
  </si>
  <si>
    <t>Salaire</t>
  </si>
  <si>
    <t>h</t>
  </si>
  <si>
    <t>Fr/h</t>
  </si>
  <si>
    <t>Total H</t>
  </si>
  <si>
    <t>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</si>
</sst>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:mm;@"/>
    <numFmt numFmtId="165" formatCode="h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left" vertical="center"/>
    </xf>
    <xf numFmtId="20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20" fontId="0" fillId="0" borderId="0" xfId="0" applyNumberFormat="1"/>
    <xf numFmtId="4" fontId="0" fillId="0" borderId="2" xfId="0" applyNumberFormat="1" applyBorder="1" applyAlignment="1">
      <alignment horizontal="center" vertical="center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Y26"/>
  <sheetViews>
    <sheetView tabSelected="1" workbookViewId="0">
      <selection activeCell="X5" sqref="X5"/>
    </sheetView>
  </sheetViews>
  <sheetFormatPr baseColWidth="10" defaultRowHeight="15" x14ac:dyDescent="0.25"/>
  <cols>
    <col min="2" max="2" width="17" customWidth="1"/>
  </cols>
  <sheetData>
    <row r="3" spans="1:25" x14ac:dyDescent="0.25">
      <c r="C3" t="s">
        <v>2</v>
      </c>
      <c r="F3" t="s">
        <v>3</v>
      </c>
      <c r="I3" t="s">
        <v>4</v>
      </c>
      <c r="L3" t="s">
        <v>5</v>
      </c>
      <c r="O3" t="s">
        <v>6</v>
      </c>
      <c r="R3" t="s">
        <v>7</v>
      </c>
      <c r="U3" t="s">
        <v>8</v>
      </c>
    </row>
    <row r="4" spans="1:25" x14ac:dyDescent="0.25">
      <c r="A4" s="1" t="s">
        <v>0</v>
      </c>
      <c r="B4" s="1"/>
      <c r="C4" s="2">
        <f>IF(C5="","",(E5-$B$25))</f>
        <v>4.1666666666666706E-2</v>
      </c>
      <c r="D4" s="2"/>
      <c r="E4" s="3">
        <f>C4</f>
        <v>4.1666666666666706E-2</v>
      </c>
      <c r="F4" s="2">
        <f>IF(F5="","",(H5-$B$25))</f>
        <v>4.1666666666666706E-2</v>
      </c>
      <c r="G4" s="2"/>
      <c r="H4" s="3">
        <f>F4</f>
        <v>4.1666666666666706E-2</v>
      </c>
      <c r="I4" s="2">
        <f>IF(I5="","",(K5-$B$25))</f>
        <v>4.1666666666666706E-2</v>
      </c>
      <c r="J4" s="2"/>
      <c r="K4" s="3">
        <f>I4</f>
        <v>4.1666666666666706E-2</v>
      </c>
      <c r="L4" s="2">
        <f>IF(L5="","",(N5-$B$25))</f>
        <v>4.1666666666666706E-2</v>
      </c>
      <c r="M4" s="2"/>
      <c r="N4" s="3">
        <f>L4</f>
        <v>4.1666666666666706E-2</v>
      </c>
      <c r="O4" s="2">
        <f>IF(O5="","",(Q5-$B$25))</f>
        <v>4.1666666666666706E-2</v>
      </c>
      <c r="P4" s="2"/>
      <c r="Q4" s="3">
        <f>O4</f>
        <v>4.1666666666666706E-2</v>
      </c>
      <c r="R4" s="2">
        <f>IF(R5="","",(T5-$B$25))</f>
        <v>4.1666666666666706E-2</v>
      </c>
      <c r="S4" s="2"/>
      <c r="T4" s="3">
        <f>R4</f>
        <v>4.1666666666666706E-2</v>
      </c>
      <c r="U4" s="2">
        <f>IF(U5="","",(W5-$B$25))</f>
        <v>4.1666666666666706E-2</v>
      </c>
      <c r="V4" s="2"/>
      <c r="W4" s="3">
        <f>U4</f>
        <v>4.1666666666666706E-2</v>
      </c>
      <c r="X4" t="s">
        <v>13</v>
      </c>
      <c r="Y4" s="3">
        <f>IF(C4="","",(C4+F4+I4+L4+O4+R4+U4))</f>
        <v>0.29166666666666691</v>
      </c>
    </row>
    <row r="5" spans="1:25" x14ac:dyDescent="0.25">
      <c r="A5" s="1" t="s">
        <v>1</v>
      </c>
      <c r="B5" s="1"/>
      <c r="C5" s="4">
        <v>0.33333333333333331</v>
      </c>
      <c r="D5" s="5">
        <v>0.41666666666666669</v>
      </c>
      <c r="E5" s="6">
        <f>(D5-C5)</f>
        <v>8.333333333333337E-2</v>
      </c>
      <c r="F5" s="4">
        <v>0.33333333333333331</v>
      </c>
      <c r="G5" s="5">
        <v>0.41666666666666669</v>
      </c>
      <c r="H5" s="6">
        <f>(G5-F5)</f>
        <v>8.333333333333337E-2</v>
      </c>
      <c r="I5" s="4">
        <v>0.33333333333333331</v>
      </c>
      <c r="J5" s="5">
        <v>0.41666666666666669</v>
      </c>
      <c r="K5" s="6">
        <f>(J5-I5)</f>
        <v>8.333333333333337E-2</v>
      </c>
      <c r="L5" s="4">
        <v>0.33333333333333331</v>
      </c>
      <c r="M5" s="5">
        <v>0.41666666666666669</v>
      </c>
      <c r="N5" s="6">
        <f>(M5-L5)</f>
        <v>8.333333333333337E-2</v>
      </c>
      <c r="O5" s="4">
        <v>0.33333333333333331</v>
      </c>
      <c r="P5" s="5">
        <v>0.41666666666666669</v>
      </c>
      <c r="Q5" s="6">
        <f>(P5-O5)</f>
        <v>8.333333333333337E-2</v>
      </c>
      <c r="R5" s="4">
        <v>0.33333333333333331</v>
      </c>
      <c r="S5" s="5">
        <v>0.41666666666666669</v>
      </c>
      <c r="T5" s="6">
        <f>(S5-R5)</f>
        <v>8.333333333333337E-2</v>
      </c>
      <c r="U5" s="4">
        <v>0.33333333333333331</v>
      </c>
      <c r="V5" s="5">
        <v>0.41666666666666669</v>
      </c>
      <c r="W5" s="6">
        <f>(V5-U5)</f>
        <v>8.333333333333337E-2</v>
      </c>
      <c r="X5" t="s">
        <v>14</v>
      </c>
      <c r="Y5" s="8">
        <f>(Y4*24)*B26</f>
        <v>140.00000000000011</v>
      </c>
    </row>
    <row r="25" spans="1:3" x14ac:dyDescent="0.25">
      <c r="A25" t="s">
        <v>9</v>
      </c>
      <c r="B25" s="7">
        <v>4.1666666666666664E-2</v>
      </c>
      <c r="C25" t="s">
        <v>11</v>
      </c>
    </row>
    <row r="26" spans="1:3" x14ac:dyDescent="0.25">
      <c r="A26" t="s">
        <v>10</v>
      </c>
      <c r="B26" s="9">
        <v>20</v>
      </c>
      <c r="C26" t="s">
        <v>12</v>
      </c>
    </row>
  </sheetData>
  <mergeCells count="9">
    <mergeCell ref="A5:B5"/>
    <mergeCell ref="F4:G4"/>
    <mergeCell ref="I4:J4"/>
    <mergeCell ref="L4:M4"/>
    <mergeCell ref="O4:P4"/>
    <mergeCell ref="R4:S4"/>
    <mergeCell ref="U4:V4"/>
    <mergeCell ref="A4:B4"/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2018-05-21T19:14:17Z</dcterms:created>
  <dcterms:modified xsi:type="dcterms:W3CDTF">2018-05-21T19:38:01Z</dcterms:modified>
</cp:coreProperties>
</file>