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bookViews>
    <workbookView xWindow="0" yWindow="0" windowWidth="28800" windowHeight="115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8" i="1" l="1"/>
  <c r="T19" i="1" s="1"/>
  <c r="T21" i="1" s="1"/>
  <c r="L21" i="1" s="1"/>
  <c r="T23" i="1" s="1"/>
  <c r="L23" i="1" s="1"/>
  <c r="T10" i="1"/>
  <c r="T11" i="1" s="1"/>
  <c r="T13" i="1" s="1"/>
  <c r="L13" i="1" s="1"/>
  <c r="T15" i="1" s="1"/>
  <c r="L15" i="1" s="1"/>
  <c r="T2" i="1"/>
  <c r="T3" i="1" s="1"/>
  <c r="T5" i="1" l="1"/>
  <c r="L5" i="1" s="1"/>
  <c r="T7" i="1" s="1"/>
  <c r="L7" i="1" s="1"/>
</calcChain>
</file>

<file path=xl/sharedStrings.xml><?xml version="1.0" encoding="utf-8"?>
<sst xmlns="http://schemas.openxmlformats.org/spreadsheetml/2006/main" count="39" uniqueCount="12">
  <si>
    <t>Dimensions :</t>
  </si>
  <si>
    <t>x</t>
  </si>
  <si>
    <t>mm</t>
  </si>
  <si>
    <t>Contenu Paquet :</t>
  </si>
  <si>
    <t>Pièces</t>
  </si>
  <si>
    <t>=</t>
  </si>
  <si>
    <r>
      <t>m</t>
    </r>
    <r>
      <rPr>
        <vertAlign val="superscript"/>
        <sz val="18"/>
        <color theme="1"/>
        <rFont val="Bahnschrift SemiBold"/>
        <family val="2"/>
      </rPr>
      <t>2</t>
    </r>
  </si>
  <si>
    <t>Contenu Palette :</t>
  </si>
  <si>
    <t>Paquets</t>
  </si>
  <si>
    <t>Exemple 1</t>
  </si>
  <si>
    <t>Exemple 2</t>
  </si>
  <si>
    <t>Exemple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</si>
</sst>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0"/>
  </numFmts>
  <fonts count="9" x14ac:knownFonts="1">
    <font>
      <sz val="11"/>
      <color theme="1"/>
      <name val="Calibri"/>
      <family val="2"/>
      <scheme val="minor"/>
    </font>
    <font>
      <sz val="24"/>
      <color theme="1"/>
      <name val="Bad House Hornbach Bold"/>
    </font>
    <font>
      <sz val="12"/>
      <color theme="1"/>
      <name val="Bahnschrift SemiBold"/>
      <family val="2"/>
    </font>
    <font>
      <sz val="22"/>
      <color theme="1"/>
      <name val="Bahnschrift SemiBold"/>
      <family val="2"/>
    </font>
    <font>
      <sz val="18"/>
      <color theme="1"/>
      <name val="Bahnschrift SemiBold"/>
      <family val="2"/>
    </font>
    <font>
      <sz val="12"/>
      <name val="Bahnschrift SemiBold"/>
      <family val="2"/>
    </font>
    <font>
      <sz val="22"/>
      <color theme="1"/>
      <name val="Bahnschrift"/>
      <family val="2"/>
    </font>
    <font>
      <vertAlign val="superscript"/>
      <sz val="18"/>
      <color theme="1"/>
      <name val="Bahnschrift SemiBold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/>
    </xf>
    <xf numFmtId="3" fontId="2" fillId="2" borderId="0" xfId="0" applyNumberFormat="1" applyFont="1" applyFill="1" applyAlignment="1">
      <alignment horizontal="right"/>
    </xf>
    <xf numFmtId="3" fontId="3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/>
    </xf>
    <xf numFmtId="3" fontId="4" fillId="2" borderId="0" xfId="0" applyNumberFormat="1" applyFont="1" applyFill="1" applyAlignment="1">
      <alignment horizontal="left"/>
    </xf>
    <xf numFmtId="164" fontId="5" fillId="2" borderId="0" xfId="0" applyNumberFormat="1" applyFont="1" applyFill="1"/>
    <xf numFmtId="3" fontId="3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left"/>
    </xf>
    <xf numFmtId="165" fontId="6" fillId="2" borderId="0" xfId="0" applyNumberFormat="1" applyFont="1" applyFill="1" applyAlignment="1">
      <alignment horizontal="center"/>
    </xf>
    <xf numFmtId="0" fontId="4" fillId="2" borderId="0" xfId="0" applyFont="1" applyFill="1"/>
    <xf numFmtId="0" fontId="2" fillId="2" borderId="0" xfId="0" applyFont="1" applyFill="1" applyAlignment="1">
      <alignment horizontal="right"/>
    </xf>
    <xf numFmtId="164" fontId="8" fillId="0" borderId="0" xfId="0" applyNumberFormat="1" applyFont="1" applyFill="1"/>
    <xf numFmtId="3" fontId="0" fillId="0" borderId="0" xfId="0" applyNumberFormat="1" applyFont="1" applyFill="1" applyAlignment="1">
      <alignment horizontal="right"/>
    </xf>
    <xf numFmtId="3" fontId="2" fillId="0" borderId="0" xfId="0" applyNumberFormat="1" applyFont="1" applyFill="1" applyAlignment="1">
      <alignment horizontal="right"/>
    </xf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180975</xdr:colOff>
      <xdr:row>10</xdr:row>
      <xdr:rowOff>276224</xdr:rowOff>
    </xdr:from>
    <xdr:ext cx="962025" cy="468013"/>
    <xdr:sp macro="" textlink="">
      <xdr:nvSpPr>
        <xdr:cNvPr id="2" name="ZoneTexte 1"/>
        <xdr:cNvSpPr txBox="1"/>
      </xdr:nvSpPr>
      <xdr:spPr>
        <a:xfrm>
          <a:off x="3609975" y="3514724"/>
          <a:ext cx="96202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1,864</a:t>
          </a:r>
        </a:p>
      </xdr:txBody>
    </xdr:sp>
    <xdr:clientData/>
  </xdr:oneCellAnchor>
  <xdr:oneCellAnchor>
    <xdr:from>
      <xdr:col>15</xdr:col>
      <xdr:colOff>38100</xdr:colOff>
      <xdr:row>13</xdr:row>
      <xdr:rowOff>28574</xdr:rowOff>
    </xdr:from>
    <xdr:ext cx="1371600" cy="468013"/>
    <xdr:sp macro="" textlink="">
      <xdr:nvSpPr>
        <xdr:cNvPr id="3" name="ZoneTexte 2"/>
        <xdr:cNvSpPr txBox="1"/>
      </xdr:nvSpPr>
      <xdr:spPr>
        <a:xfrm>
          <a:off x="3467100" y="4362449"/>
          <a:ext cx="1371600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111,840</a:t>
          </a:r>
        </a:p>
      </xdr:txBody>
    </xdr:sp>
    <xdr:clientData/>
  </xdr:oneCellAnchor>
  <xdr:oneCellAnchor>
    <xdr:from>
      <xdr:col>16</xdr:col>
      <xdr:colOff>0</xdr:colOff>
      <xdr:row>19</xdr:row>
      <xdr:rowOff>76199</xdr:rowOff>
    </xdr:from>
    <xdr:ext cx="962025" cy="468013"/>
    <xdr:sp macro="" textlink="">
      <xdr:nvSpPr>
        <xdr:cNvPr id="4" name="ZoneTexte 3"/>
        <xdr:cNvSpPr txBox="1"/>
      </xdr:nvSpPr>
      <xdr:spPr>
        <a:xfrm>
          <a:off x="3619500" y="6296024"/>
          <a:ext cx="96202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2,135</a:t>
          </a:r>
        </a:p>
      </xdr:txBody>
    </xdr:sp>
    <xdr:clientData/>
  </xdr:oneCellAnchor>
  <xdr:oneCellAnchor>
    <xdr:from>
      <xdr:col>15</xdr:col>
      <xdr:colOff>161925</xdr:colOff>
      <xdr:row>21</xdr:row>
      <xdr:rowOff>0</xdr:rowOff>
    </xdr:from>
    <xdr:ext cx="1438275" cy="468013"/>
    <xdr:sp macro="" textlink="">
      <xdr:nvSpPr>
        <xdr:cNvPr id="5" name="ZoneTexte 4"/>
        <xdr:cNvSpPr txBox="1"/>
      </xdr:nvSpPr>
      <xdr:spPr>
        <a:xfrm>
          <a:off x="3590925" y="6972300"/>
          <a:ext cx="143827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127,100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23"/>
  <sheetViews>
    <sheetView tabSelected="1" topLeftCell="B7" workbookViewId="0">
      <selection activeCell="S17" sqref="S17"/>
    </sheetView>
  </sheetViews>
  <sheetFormatPr baseColWidth="10" defaultRowHeight="15" x14ac:dyDescent="0.25"/>
  <cols>
    <col min="2" max="16" width="2.85546875" customWidth="1"/>
    <col min="17" max="17" width="26.28515625" customWidth="1"/>
  </cols>
  <sheetData>
    <row r="2" spans="2:20" ht="32.25" x14ac:dyDescent="0.5">
      <c r="B2" s="1"/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3" t="s">
        <v>9</v>
      </c>
      <c r="T2" s="13">
        <f>(C3*H3)/100</f>
        <v>4224.84</v>
      </c>
    </row>
    <row r="3" spans="2:20" ht="27" x14ac:dyDescent="0.35">
      <c r="B3" s="1"/>
      <c r="C3" s="4">
        <v>1292</v>
      </c>
      <c r="D3" s="4"/>
      <c r="E3" s="4"/>
      <c r="F3" s="4"/>
      <c r="G3" s="5" t="s">
        <v>1</v>
      </c>
      <c r="H3" s="4">
        <v>327</v>
      </c>
      <c r="I3" s="4"/>
      <c r="J3" s="4"/>
      <c r="K3" s="5" t="s">
        <v>1</v>
      </c>
      <c r="L3" s="4">
        <v>8</v>
      </c>
      <c r="M3" s="4"/>
      <c r="N3" s="6" t="s">
        <v>2</v>
      </c>
      <c r="O3" s="6"/>
      <c r="P3" s="6"/>
      <c r="Q3" s="1"/>
      <c r="R3" s="7"/>
      <c r="T3" s="14">
        <f>ROUND(T2,0)</f>
        <v>4225</v>
      </c>
    </row>
    <row r="4" spans="2:20" ht="32.25" x14ac:dyDescent="0.5">
      <c r="B4" s="1"/>
      <c r="C4" s="2" t="s">
        <v>3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3"/>
      <c r="T4" s="15"/>
    </row>
    <row r="5" spans="2:20" ht="27" x14ac:dyDescent="0.35">
      <c r="B5" s="1"/>
      <c r="C5" s="8">
        <v>6</v>
      </c>
      <c r="D5" s="8"/>
      <c r="E5" s="8"/>
      <c r="F5" s="9" t="s">
        <v>4</v>
      </c>
      <c r="G5" s="9"/>
      <c r="H5" s="9"/>
      <c r="I5" s="9"/>
      <c r="J5" s="9"/>
      <c r="K5" s="5" t="s">
        <v>5</v>
      </c>
      <c r="L5" s="10">
        <f>T5</f>
        <v>2.5350000000000001</v>
      </c>
      <c r="M5" s="10"/>
      <c r="N5" s="10"/>
      <c r="O5" s="10"/>
      <c r="P5" s="10"/>
      <c r="Q5" s="10"/>
      <c r="R5" s="11" t="s">
        <v>6</v>
      </c>
      <c r="T5" s="16">
        <f>(T3*C5)/10000</f>
        <v>2.5350000000000001</v>
      </c>
    </row>
    <row r="6" spans="2:20" ht="32.25" x14ac:dyDescent="0.5">
      <c r="B6" s="1"/>
      <c r="C6" s="2" t="s">
        <v>7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12"/>
    </row>
    <row r="7" spans="2:20" ht="27" x14ac:dyDescent="0.35">
      <c r="B7" s="1"/>
      <c r="C7" s="8">
        <v>38</v>
      </c>
      <c r="D7" s="8"/>
      <c r="E7" s="8"/>
      <c r="F7" s="9" t="s">
        <v>8</v>
      </c>
      <c r="G7" s="9"/>
      <c r="H7" s="9"/>
      <c r="I7" s="9"/>
      <c r="J7" s="9"/>
      <c r="K7" s="5" t="s">
        <v>5</v>
      </c>
      <c r="L7" s="10">
        <f>T7</f>
        <v>96.330000000000013</v>
      </c>
      <c r="M7" s="10"/>
      <c r="N7" s="10"/>
      <c r="O7" s="10"/>
      <c r="P7" s="10"/>
      <c r="Q7" s="10"/>
      <c r="R7" s="11" t="s">
        <v>6</v>
      </c>
      <c r="T7" s="16">
        <f>L5*C7</f>
        <v>96.330000000000013</v>
      </c>
    </row>
    <row r="10" spans="2:20" ht="32.25" x14ac:dyDescent="0.5">
      <c r="B10" s="1"/>
      <c r="C10" s="2" t="s">
        <v>0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3" t="s">
        <v>10</v>
      </c>
      <c r="T10" s="13">
        <f>(C11*H11)/100</f>
        <v>2669.19</v>
      </c>
    </row>
    <row r="11" spans="2:20" ht="27" x14ac:dyDescent="0.35">
      <c r="B11" s="1"/>
      <c r="C11" s="4">
        <v>1383</v>
      </c>
      <c r="D11" s="4"/>
      <c r="E11" s="4"/>
      <c r="F11" s="4"/>
      <c r="G11" s="5" t="s">
        <v>1</v>
      </c>
      <c r="H11" s="4">
        <v>193</v>
      </c>
      <c r="I11" s="4"/>
      <c r="J11" s="4"/>
      <c r="K11" s="5" t="s">
        <v>1</v>
      </c>
      <c r="L11" s="4">
        <v>8</v>
      </c>
      <c r="M11" s="4"/>
      <c r="N11" s="6" t="s">
        <v>2</v>
      </c>
      <c r="O11" s="6"/>
      <c r="P11" s="6"/>
      <c r="Q11" s="1"/>
      <c r="R11" s="7"/>
      <c r="T11" s="14">
        <f>ROUND(T10,0)</f>
        <v>2669</v>
      </c>
    </row>
    <row r="12" spans="2:20" ht="32.25" x14ac:dyDescent="0.5">
      <c r="B12" s="1"/>
      <c r="C12" s="2" t="s">
        <v>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3"/>
      <c r="T12" s="15"/>
    </row>
    <row r="13" spans="2:20" ht="27" x14ac:dyDescent="0.35">
      <c r="B13" s="1"/>
      <c r="C13" s="8">
        <v>7</v>
      </c>
      <c r="D13" s="8"/>
      <c r="E13" s="8"/>
      <c r="F13" s="9" t="s">
        <v>4</v>
      </c>
      <c r="G13" s="9"/>
      <c r="H13" s="9"/>
      <c r="I13" s="9"/>
      <c r="J13" s="9"/>
      <c r="K13" s="5" t="s">
        <v>5</v>
      </c>
      <c r="L13" s="10">
        <f>T13</f>
        <v>1.8683000000000001</v>
      </c>
      <c r="M13" s="10"/>
      <c r="N13" s="10"/>
      <c r="O13" s="10"/>
      <c r="P13" s="10"/>
      <c r="Q13" s="10"/>
      <c r="R13" s="11" t="s">
        <v>6</v>
      </c>
      <c r="T13" s="16">
        <f>(T11*C13)/10000</f>
        <v>1.8683000000000001</v>
      </c>
    </row>
    <row r="14" spans="2:20" ht="32.25" x14ac:dyDescent="0.5">
      <c r="B14" s="1"/>
      <c r="C14" s="2" t="s">
        <v>7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12"/>
    </row>
    <row r="15" spans="2:20" ht="27" x14ac:dyDescent="0.35">
      <c r="B15" s="1"/>
      <c r="C15" s="8">
        <v>60</v>
      </c>
      <c r="D15" s="8"/>
      <c r="E15" s="8"/>
      <c r="F15" s="9" t="s">
        <v>8</v>
      </c>
      <c r="G15" s="9"/>
      <c r="H15" s="9"/>
      <c r="I15" s="9"/>
      <c r="J15" s="9"/>
      <c r="K15" s="5" t="s">
        <v>5</v>
      </c>
      <c r="L15" s="10">
        <f>T15</f>
        <v>112.098</v>
      </c>
      <c r="M15" s="10"/>
      <c r="N15" s="10"/>
      <c r="O15" s="10"/>
      <c r="P15" s="10"/>
      <c r="Q15" s="10"/>
      <c r="R15" s="11" t="s">
        <v>6</v>
      </c>
      <c r="T15" s="16">
        <f>L13*C15</f>
        <v>112.098</v>
      </c>
    </row>
    <row r="18" spans="2:20" ht="32.25" x14ac:dyDescent="0.5">
      <c r="B18" s="1"/>
      <c r="C18" s="2" t="s">
        <v>0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3" t="s">
        <v>11</v>
      </c>
      <c r="T18" s="13">
        <f>(C19*H19)/100</f>
        <v>2669.19</v>
      </c>
    </row>
    <row r="19" spans="2:20" ht="27" x14ac:dyDescent="0.35">
      <c r="B19" s="1"/>
      <c r="C19" s="4">
        <v>1383</v>
      </c>
      <c r="D19" s="4"/>
      <c r="E19" s="4"/>
      <c r="F19" s="4"/>
      <c r="G19" s="5" t="s">
        <v>1</v>
      </c>
      <c r="H19" s="4">
        <v>193</v>
      </c>
      <c r="I19" s="4"/>
      <c r="J19" s="4"/>
      <c r="K19" s="5" t="s">
        <v>1</v>
      </c>
      <c r="L19" s="4">
        <v>8</v>
      </c>
      <c r="M19" s="4"/>
      <c r="N19" s="6" t="s">
        <v>2</v>
      </c>
      <c r="O19" s="6"/>
      <c r="P19" s="6"/>
      <c r="Q19" s="1"/>
      <c r="R19" s="7"/>
      <c r="T19" s="14">
        <f>ROUND(T18,0)</f>
        <v>2669</v>
      </c>
    </row>
    <row r="20" spans="2:20" ht="32.25" x14ac:dyDescent="0.5">
      <c r="B20" s="1"/>
      <c r="C20" s="2" t="s">
        <v>3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3"/>
      <c r="T20" s="15"/>
    </row>
    <row r="21" spans="2:20" ht="27" x14ac:dyDescent="0.35">
      <c r="B21" s="1"/>
      <c r="C21" s="8">
        <v>8</v>
      </c>
      <c r="D21" s="8"/>
      <c r="E21" s="8"/>
      <c r="F21" s="9" t="s">
        <v>4</v>
      </c>
      <c r="G21" s="9"/>
      <c r="H21" s="9"/>
      <c r="I21" s="9"/>
      <c r="J21" s="9"/>
      <c r="K21" s="5" t="s">
        <v>5</v>
      </c>
      <c r="L21" s="10">
        <f>T21</f>
        <v>2.1352000000000002</v>
      </c>
      <c r="M21" s="10"/>
      <c r="N21" s="10"/>
      <c r="O21" s="10"/>
      <c r="P21" s="10"/>
      <c r="Q21" s="10"/>
      <c r="R21" s="11" t="s">
        <v>6</v>
      </c>
      <c r="T21" s="16">
        <f>(T19*C21)/10000</f>
        <v>2.1352000000000002</v>
      </c>
    </row>
    <row r="22" spans="2:20" ht="32.25" x14ac:dyDescent="0.5">
      <c r="B22" s="1"/>
      <c r="C22" s="2" t="s">
        <v>7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12"/>
    </row>
    <row r="23" spans="2:20" ht="27" x14ac:dyDescent="0.35">
      <c r="B23" s="1"/>
      <c r="C23" s="8">
        <v>60</v>
      </c>
      <c r="D23" s="8"/>
      <c r="E23" s="8"/>
      <c r="F23" s="9" t="s">
        <v>8</v>
      </c>
      <c r="G23" s="9"/>
      <c r="H23" s="9"/>
      <c r="I23" s="9"/>
      <c r="J23" s="9"/>
      <c r="K23" s="5" t="s">
        <v>5</v>
      </c>
      <c r="L23" s="10">
        <f>T23</f>
        <v>128.11200000000002</v>
      </c>
      <c r="M23" s="10"/>
      <c r="N23" s="10"/>
      <c r="O23" s="10"/>
      <c r="P23" s="10"/>
      <c r="Q23" s="10"/>
      <c r="R23" s="11" t="s">
        <v>6</v>
      </c>
      <c r="T23" s="16">
        <f>L21*C23</f>
        <v>128.11200000000002</v>
      </c>
    </row>
  </sheetData>
  <mergeCells count="39">
    <mergeCell ref="C21:E21"/>
    <mergeCell ref="F21:J21"/>
    <mergeCell ref="L21:Q21"/>
    <mergeCell ref="C22:Q22"/>
    <mergeCell ref="C23:E23"/>
    <mergeCell ref="F23:J23"/>
    <mergeCell ref="L23:Q23"/>
    <mergeCell ref="C18:Q18"/>
    <mergeCell ref="C19:F19"/>
    <mergeCell ref="H19:J19"/>
    <mergeCell ref="L19:M19"/>
    <mergeCell ref="N19:P19"/>
    <mergeCell ref="C20:Q20"/>
    <mergeCell ref="C13:E13"/>
    <mergeCell ref="F13:J13"/>
    <mergeCell ref="L13:Q13"/>
    <mergeCell ref="C14:Q14"/>
    <mergeCell ref="C15:E15"/>
    <mergeCell ref="F15:J15"/>
    <mergeCell ref="L15:Q15"/>
    <mergeCell ref="C10:Q10"/>
    <mergeCell ref="C11:F11"/>
    <mergeCell ref="H11:J11"/>
    <mergeCell ref="L11:M11"/>
    <mergeCell ref="N11:P11"/>
    <mergeCell ref="C12:Q12"/>
    <mergeCell ref="C5:E5"/>
    <mergeCell ref="F5:J5"/>
    <mergeCell ref="L5:Q5"/>
    <mergeCell ref="C6:Q6"/>
    <mergeCell ref="C7:E7"/>
    <mergeCell ref="F7:J7"/>
    <mergeCell ref="L7:Q7"/>
    <mergeCell ref="C2:Q2"/>
    <mergeCell ref="C3:F3"/>
    <mergeCell ref="H3:J3"/>
    <mergeCell ref="L3:M3"/>
    <mergeCell ref="N3:P3"/>
    <mergeCell ref="C4:Q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2023-06-15T19:31:44Z</dcterms:created>
  <dcterms:modified xsi:type="dcterms:W3CDTF">2023-06-15T20:46:42Z</dcterms:modified>
</cp:coreProperties>
</file>