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date1904="1" showInkAnnotation="0" autoCompressPictures="0"/>
  <bookViews>
    <workbookView xWindow="4360" yWindow="820" windowWidth="24240" windowHeight="13740" tabRatio="500"/>
  </bookViews>
  <sheets>
    <sheet name="Feuil1" sheetId="2" r:id="rId1"/>
  </sheets>
  <definedNames>
    <definedName name="Besoin_DVD">Feuil1!$C$2:$C$6</definedName>
    <definedName name="Besoin_Fichier_numérique">Feuil1!$E$2:$E$11</definedName>
    <definedName name="Details_DVD">Feuil1!$D$2:$D$8</definedName>
    <definedName name="Details_VIMEO">Feuil1!$D$2</definedName>
    <definedName name="Support">Feuil1!$A$2:$A$5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" i="2" l="1"/>
</calcChain>
</file>

<file path=xl/sharedStrings.xml><?xml version="1.0" encoding="utf-8"?>
<sst xmlns="http://schemas.openxmlformats.org/spreadsheetml/2006/main" count="79" uniqueCount="49">
  <si>
    <t>DVD</t>
  </si>
  <si>
    <t>Support</t>
  </si>
  <si>
    <t>BluRay</t>
  </si>
  <si>
    <t>Vimeo</t>
  </si>
  <si>
    <t>Individuelle</t>
  </si>
  <si>
    <t>Assemblage</t>
  </si>
  <si>
    <t>DCP</t>
  </si>
  <si>
    <t>Format</t>
  </si>
  <si>
    <t>PAL</t>
  </si>
  <si>
    <t>NTSC</t>
  </si>
  <si>
    <t>Natif</t>
  </si>
  <si>
    <t xml:space="preserve">25fps PAL </t>
  </si>
  <si>
    <t>Oui</t>
  </si>
  <si>
    <t>Non</t>
  </si>
  <si>
    <t>Projection</t>
  </si>
  <si>
    <t>Copie de courtoisie</t>
  </si>
  <si>
    <t>Sous-Titrage</t>
  </si>
  <si>
    <t>Pour musiciens</t>
  </si>
  <si>
    <t>Diffusion</t>
  </si>
  <si>
    <t>Fichier numérique</t>
  </si>
  <si>
    <t>Retour critique</t>
  </si>
  <si>
    <t>Choix</t>
  </si>
  <si>
    <t>Type</t>
  </si>
  <si>
    <t>Fréquence</t>
  </si>
  <si>
    <t>Si je choisis DVD</t>
  </si>
  <si>
    <t>Besoins</t>
  </si>
  <si>
    <t>Apparaît la colonne Format 
avec sa liste respective</t>
  </si>
  <si>
    <t>en h264</t>
  </si>
  <si>
    <t>Natifs</t>
  </si>
  <si>
    <t>Apparaît la colonne Détails 
SELON LE BESOIN</t>
  </si>
  <si>
    <t>Détails</t>
  </si>
  <si>
    <t>details copie</t>
  </si>
  <si>
    <t>details soustitres</t>
  </si>
  <si>
    <t>details musiciens</t>
  </si>
  <si>
    <t>details diffusion</t>
  </si>
  <si>
    <t>details retour</t>
  </si>
  <si>
    <t>Si je choisis
 Fichier numérique</t>
  </si>
  <si>
    <t>Besoin DVD</t>
  </si>
  <si>
    <t>Apparaît la colonne Besoins DVD
avec sa liste respective</t>
  </si>
  <si>
    <t>Besoin Fichier numérique</t>
  </si>
  <si>
    <t>Autres</t>
  </si>
  <si>
    <t>Autre 2</t>
  </si>
  <si>
    <t>Autres 3</t>
  </si>
  <si>
    <t>Apparaît la colonne Besoins Fichier num.
avec sa liste respective</t>
  </si>
  <si>
    <t>Détails selon besoins DVD</t>
  </si>
  <si>
    <t>Apparaît la colonne Détails 
SELON LE BESOINfichier num.</t>
  </si>
  <si>
    <t>Ainsi de suite pour chaque Support</t>
  </si>
  <si>
    <t>Détails DVD</t>
  </si>
  <si>
    <t>Explications de ce que je veux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</si>
</sst>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Verdana"/>
    </font>
    <font>
      <b/>
      <sz val="1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name val="Courie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0" xfId="0" applyFont="1" applyFill="1"/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3" borderId="4" xfId="0" applyFill="1" applyBorder="1"/>
    <xf numFmtId="0" fontId="0" fillId="3" borderId="0" xfId="0" applyFill="1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B17" sqref="B17"/>
    </sheetView>
  </sheetViews>
  <sheetFormatPr baseColWidth="10" defaultRowHeight="13" x14ac:dyDescent="0"/>
  <cols>
    <col min="1" max="1" width="27.85546875" customWidth="1"/>
    <col min="2" max="3" width="21.28515625" customWidth="1"/>
    <col min="4" max="6" width="16" customWidth="1"/>
  </cols>
  <sheetData>
    <row r="1" spans="1:9">
      <c r="A1" t="s">
        <v>1</v>
      </c>
      <c r="B1" t="s">
        <v>22</v>
      </c>
      <c r="C1" t="s">
        <v>37</v>
      </c>
      <c r="D1" t="s">
        <v>47</v>
      </c>
      <c r="E1" t="s">
        <v>39</v>
      </c>
      <c r="F1" t="s">
        <v>44</v>
      </c>
      <c r="G1" t="s">
        <v>23</v>
      </c>
      <c r="H1" t="s">
        <v>21</v>
      </c>
      <c r="I1" t="s">
        <v>7</v>
      </c>
    </row>
    <row r="2" spans="1:9">
      <c r="A2" t="s">
        <v>0</v>
      </c>
      <c r="B2" t="s">
        <v>4</v>
      </c>
      <c r="C2" t="s">
        <v>14</v>
      </c>
      <c r="D2" t="s">
        <v>27</v>
      </c>
      <c r="E2" t="s">
        <v>3</v>
      </c>
      <c r="F2" t="s">
        <v>27</v>
      </c>
      <c r="G2" t="s">
        <v>10</v>
      </c>
      <c r="H2" t="s">
        <v>12</v>
      </c>
      <c r="I2" t="s">
        <v>9</v>
      </c>
    </row>
    <row r="3" spans="1:9">
      <c r="A3" t="s">
        <v>19</v>
      </c>
      <c r="B3" t="s">
        <v>5</v>
      </c>
      <c r="C3" t="s">
        <v>15</v>
      </c>
      <c r="D3" t="s">
        <v>28</v>
      </c>
      <c r="E3" t="s">
        <v>14</v>
      </c>
      <c r="F3" t="s">
        <v>28</v>
      </c>
      <c r="G3">
        <v>23.98</v>
      </c>
      <c r="H3" t="s">
        <v>13</v>
      </c>
      <c r="I3" t="s">
        <v>8</v>
      </c>
    </row>
    <row r="4" spans="1:9">
      <c r="A4" t="s">
        <v>2</v>
      </c>
      <c r="C4" t="s">
        <v>16</v>
      </c>
      <c r="D4" t="s">
        <v>31</v>
      </c>
      <c r="E4" t="s">
        <v>15</v>
      </c>
      <c r="F4" t="s">
        <v>31</v>
      </c>
      <c r="G4" t="s">
        <v>11</v>
      </c>
    </row>
    <row r="5" spans="1:9">
      <c r="A5" t="s">
        <v>6</v>
      </c>
      <c r="C5" t="s">
        <v>17</v>
      </c>
      <c r="D5" t="s">
        <v>32</v>
      </c>
      <c r="E5" t="s">
        <v>16</v>
      </c>
      <c r="F5" t="s">
        <v>32</v>
      </c>
      <c r="G5">
        <v>29.97</v>
      </c>
    </row>
    <row r="6" spans="1:9">
      <c r="C6" t="s">
        <v>20</v>
      </c>
      <c r="D6" t="s">
        <v>33</v>
      </c>
      <c r="E6" t="s">
        <v>17</v>
      </c>
      <c r="F6" t="s">
        <v>33</v>
      </c>
      <c r="G6">
        <v>30</v>
      </c>
    </row>
    <row r="7" spans="1:9">
      <c r="D7" t="s">
        <v>34</v>
      </c>
      <c r="E7" t="s">
        <v>18</v>
      </c>
      <c r="F7" t="s">
        <v>34</v>
      </c>
      <c r="G7">
        <v>59.94</v>
      </c>
    </row>
    <row r="8" spans="1:9">
      <c r="D8" t="s">
        <v>35</v>
      </c>
      <c r="E8" t="s">
        <v>20</v>
      </c>
      <c r="F8" t="s">
        <v>35</v>
      </c>
      <c r="G8">
        <v>60</v>
      </c>
    </row>
    <row r="9" spans="1:9">
      <c r="E9" t="s">
        <v>40</v>
      </c>
    </row>
    <row r="10" spans="1:9" ht="14" thickBot="1">
      <c r="E10" t="s">
        <v>41</v>
      </c>
    </row>
    <row r="11" spans="1:9">
      <c r="A11" s="5"/>
      <c r="B11" s="6"/>
      <c r="C11" s="7"/>
      <c r="E11" t="s">
        <v>42</v>
      </c>
    </row>
    <row r="12" spans="1:9">
      <c r="A12" s="8"/>
      <c r="B12" s="9" t="str">
        <f>IF(A13="","","Besoin "&amp;A13)</f>
        <v>Besoin Fichier numérique</v>
      </c>
      <c r="C12" s="10"/>
    </row>
    <row r="13" spans="1:9">
      <c r="A13" s="11" t="s">
        <v>19</v>
      </c>
      <c r="B13" s="12" t="s">
        <v>20</v>
      </c>
      <c r="C13" s="13" t="s">
        <v>27</v>
      </c>
    </row>
    <row r="14" spans="1:9">
      <c r="A14" s="11"/>
      <c r="B14" s="12"/>
      <c r="C14" s="13"/>
    </row>
    <row r="15" spans="1:9">
      <c r="A15" s="8"/>
      <c r="B15" s="9"/>
      <c r="C15" s="10"/>
    </row>
    <row r="16" spans="1:9" ht="14" thickBot="1">
      <c r="A16" s="14"/>
      <c r="B16" s="15"/>
      <c r="C16" s="16"/>
    </row>
    <row r="17" spans="1:6">
      <c r="A17" s="9"/>
      <c r="B17" s="9"/>
      <c r="C17" s="9"/>
    </row>
    <row r="18" spans="1:6">
      <c r="A18" s="9"/>
      <c r="B18" s="9"/>
      <c r="C18" s="9"/>
    </row>
    <row r="19" spans="1:6">
      <c r="A19" t="s">
        <v>48</v>
      </c>
    </row>
    <row r="21" spans="1:6" ht="37" customHeight="1">
      <c r="A21" s="1" t="s">
        <v>24</v>
      </c>
      <c r="B21" s="2" t="s">
        <v>38</v>
      </c>
      <c r="C21" s="2" t="s">
        <v>29</v>
      </c>
      <c r="D21" s="2" t="s">
        <v>26</v>
      </c>
      <c r="E21" s="2"/>
      <c r="F21" s="2"/>
    </row>
    <row r="22" spans="1:6">
      <c r="A22" t="s">
        <v>1</v>
      </c>
      <c r="B22" t="s">
        <v>25</v>
      </c>
      <c r="C22" t="s">
        <v>30</v>
      </c>
      <c r="D22" t="s">
        <v>7</v>
      </c>
    </row>
    <row r="23" spans="1:6">
      <c r="A23" t="s">
        <v>19</v>
      </c>
      <c r="B23" t="s">
        <v>3</v>
      </c>
      <c r="C23" t="s">
        <v>27</v>
      </c>
      <c r="D23" t="s">
        <v>9</v>
      </c>
    </row>
    <row r="26" spans="1:6" ht="52">
      <c r="A26" s="3" t="s">
        <v>36</v>
      </c>
      <c r="B26" s="2" t="s">
        <v>43</v>
      </c>
      <c r="C26" s="2" t="s">
        <v>45</v>
      </c>
      <c r="D26" s="2" t="s">
        <v>26</v>
      </c>
      <c r="E26" s="2"/>
      <c r="F26" s="2"/>
    </row>
    <row r="27" spans="1:6">
      <c r="A27" t="s">
        <v>1</v>
      </c>
      <c r="B27" t="s">
        <v>25</v>
      </c>
      <c r="C27" t="s">
        <v>30</v>
      </c>
      <c r="D27" t="s">
        <v>7</v>
      </c>
    </row>
    <row r="28" spans="1:6">
      <c r="A28" t="s">
        <v>19</v>
      </c>
      <c r="B28" t="s">
        <v>42</v>
      </c>
      <c r="C28" t="s">
        <v>27</v>
      </c>
      <c r="D28" t="s">
        <v>9</v>
      </c>
    </row>
    <row r="32" spans="1:6">
      <c r="A32" s="4" t="s">
        <v>46</v>
      </c>
    </row>
  </sheetData>
  <dataValidations count="8">
    <dataValidation type="list" allowBlank="1" showInputMessage="1" showErrorMessage="1" sqref="A23 A28">
      <formula1>$A$2:$A$5</formula1>
    </dataValidation>
    <dataValidation type="list" allowBlank="1" showInputMessage="1" showErrorMessage="1" sqref="D23:F23 D28:F28">
      <formula1>I2:I3</formula1>
    </dataValidation>
    <dataValidation type="list" allowBlank="1" showInputMessage="1" showErrorMessage="1" sqref="C23 C28">
      <formula1>$D$2:$D$8</formula1>
    </dataValidation>
    <dataValidation type="list" allowBlank="1" showInputMessage="1" showErrorMessage="1" sqref="B28">
      <formula1>$E$2:$E$11</formula1>
    </dataValidation>
    <dataValidation type="list" allowBlank="1" showInputMessage="1" showErrorMessage="1" sqref="A13:A14">
      <formula1>Support</formula1>
    </dataValidation>
    <dataValidation type="list" allowBlank="1" showInputMessage="1" showErrorMessage="1" sqref="B13:B14">
      <formula1>INDIRECT("Besoin_"&amp;SUBSTITUTE($A13," ","_"))</formula1>
    </dataValidation>
    <dataValidation type="list" allowBlank="1" showInputMessage="1" showErrorMessage="1" sqref="C13:C14">
      <formula1>INDIRECT("Details_"&amp;SUBSTITUTE($B13," ","_"))</formula1>
    </dataValidation>
    <dataValidation type="list" allowBlank="1" showInputMessage="1" showErrorMessage="1" sqref="B23">
      <formula1>$C$2:$C$6</formula1>
    </dataValidation>
  </dataValidation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Desgroseillers</dc:creator>
  <cp:lastModifiedBy>Technique Inis</cp:lastModifiedBy>
  <cp:lastPrinted>2011-12-09T14:34:05Z</cp:lastPrinted>
  <dcterms:created xsi:type="dcterms:W3CDTF">2008-04-30T15:35:54Z</dcterms:created>
  <dcterms:modified xsi:type="dcterms:W3CDTF">2014-07-16T13:17:58Z</dcterms:modified>
</cp:coreProperties>
</file>