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main.glb.corp.local\rm-def$\Home\DEF\7\J0014387\Desktop\"/>
    </mc:Choice>
  </mc:AlternateContent>
  <bookViews>
    <workbookView xWindow="0" yWindow="0" windowWidth="28800" windowHeight="12435"/>
  </bookViews>
  <sheets>
    <sheet name="Début" sheetId="1" r:id="rId1"/>
    <sheet name="Annexe" sheetId="2" r:id="rId2"/>
    <sheet name="Matrice" sheetId="3" r:id="rId3"/>
  </sheets>
  <definedNames>
    <definedName name="CDis">Annexe!$E$2:$E$28</definedName>
    <definedName name="LANGUE">Annexe!$C$1:$C$15</definedName>
    <definedName name="PART">Annexe!$A$1:$A$2</definedName>
    <definedName name="SA">Annexe!$F$2:$F$28</definedName>
    <definedName name="test">Annexe!$E$2:$E$28</definedName>
    <definedName name="VF">Annexe!$B$1:$B$2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3" l="1"/>
  <c r="B18" i="3"/>
  <c r="B19" i="3"/>
  <c r="B20" i="3"/>
  <c r="B17" i="3"/>
  <c r="B16" i="3"/>
  <c r="B15" i="3"/>
  <c r="B14" i="3"/>
  <c r="B13" i="3"/>
  <c r="B12" i="3"/>
  <c r="B7" i="3"/>
  <c r="B4" i="3"/>
  <c r="B2" i="3"/>
</calcChain>
</file>

<file path=xl/sharedStrings.xml><?xml version="1.0" encoding="utf-8"?>
<sst xmlns="http://schemas.openxmlformats.org/spreadsheetml/2006/main" count="136" uniqueCount="126">
  <si>
    <t>Création compte utilisateur dans DocOnLine</t>
  </si>
  <si>
    <t>1-</t>
  </si>
  <si>
    <t>Saisir les champs ci-dessous :</t>
  </si>
  <si>
    <t>Donées utilisateurs :</t>
  </si>
  <si>
    <t>Nom :</t>
  </si>
  <si>
    <t>Prénom :</t>
  </si>
  <si>
    <t>Adresse mail :</t>
  </si>
  <si>
    <t>Société :</t>
  </si>
  <si>
    <t>Données compte client :</t>
  </si>
  <si>
    <t>Numéro de compte SAP :</t>
  </si>
  <si>
    <t>Röle :</t>
  </si>
  <si>
    <t>SOLDTO</t>
  </si>
  <si>
    <t>Filiale émettrice :</t>
  </si>
  <si>
    <t>Langue :</t>
  </si>
  <si>
    <t>CS</t>
  </si>
  <si>
    <t>Notification :</t>
  </si>
  <si>
    <t>FALSE</t>
  </si>
  <si>
    <t>Canal de distribution :</t>
  </si>
  <si>
    <t>Secteur d'activité :</t>
  </si>
  <si>
    <t>Facture en pièce jointe :</t>
  </si>
  <si>
    <t>TRUE</t>
  </si>
  <si>
    <t>EN</t>
  </si>
  <si>
    <t>English</t>
  </si>
  <si>
    <t>BILLTO</t>
  </si>
  <si>
    <t>FR</t>
  </si>
  <si>
    <t>Français</t>
  </si>
  <si>
    <t>NL</t>
  </si>
  <si>
    <t>Nederlands</t>
  </si>
  <si>
    <t>DE</t>
  </si>
  <si>
    <t>Deutsch</t>
  </si>
  <si>
    <t>IT</t>
  </si>
  <si>
    <t>Italiano</t>
  </si>
  <si>
    <t>HU</t>
  </si>
  <si>
    <t>Magyar</t>
  </si>
  <si>
    <t>Čeština</t>
  </si>
  <si>
    <t>PL</t>
  </si>
  <si>
    <t>Polski</t>
  </si>
  <si>
    <t>DA</t>
  </si>
  <si>
    <t>Dansk</t>
  </si>
  <si>
    <t>FI</t>
  </si>
  <si>
    <t>Suomalainen</t>
  </si>
  <si>
    <t>NB-NO</t>
  </si>
  <si>
    <t>Norske</t>
  </si>
  <si>
    <t>SV</t>
  </si>
  <si>
    <t>Svensk</t>
  </si>
  <si>
    <t>SL</t>
  </si>
  <si>
    <t>Slovenčina</t>
  </si>
  <si>
    <t>EL</t>
  </si>
  <si>
    <t>Greek</t>
  </si>
  <si>
    <t>ES</t>
  </si>
  <si>
    <t>Español</t>
  </si>
  <si>
    <t xml:space="preserve"> </t>
  </si>
  <si>
    <t>NE PAS REMPLIR</t>
  </si>
  <si>
    <t>Prénom</t>
  </si>
  <si>
    <t>Nom</t>
  </si>
  <si>
    <t>Adresse E-mail</t>
  </si>
  <si>
    <t>IGG</t>
  </si>
  <si>
    <t/>
  </si>
  <si>
    <t>Mot de Passe</t>
  </si>
  <si>
    <t>Société</t>
  </si>
  <si>
    <t>Division</t>
  </si>
  <si>
    <t>Téléphone</t>
  </si>
  <si>
    <t>Site Internet</t>
  </si>
  <si>
    <t>Langue</t>
  </si>
  <si>
    <t>SAP ID</t>
  </si>
  <si>
    <t>Roles</t>
  </si>
  <si>
    <t>Filiale</t>
  </si>
  <si>
    <t>Langue DocOnline</t>
  </si>
  <si>
    <t>Notification</t>
  </si>
  <si>
    <t>Comptes SAP (SoldTo)</t>
  </si>
  <si>
    <t>Métiers</t>
  </si>
  <si>
    <t>Secteur d'activité</t>
  </si>
  <si>
    <t>Factures en PJ</t>
  </si>
  <si>
    <t>putaing con</t>
  </si>
  <si>
    <t>10-Cartes Pétrolières</t>
  </si>
  <si>
    <t>13-Divers/ Finance</t>
  </si>
  <si>
    <t>20-Réseau</t>
  </si>
  <si>
    <t>30-Carburants</t>
  </si>
  <si>
    <t>40-Marine Fuels</t>
  </si>
  <si>
    <t>50-Aviation</t>
  </si>
  <si>
    <t>60-Lubrifiants</t>
  </si>
  <si>
    <t>71-Trading Gaz</t>
  </si>
  <si>
    <t>80-Fluides Spéciaux</t>
  </si>
  <si>
    <t>95-Fioul Industries</t>
  </si>
  <si>
    <t>98-Inter sociétés</t>
  </si>
  <si>
    <t>99-Echange</t>
  </si>
  <si>
    <t>S8-SUP Origin MKT Depot</t>
  </si>
  <si>
    <t>S9-Supply Net Sales</t>
  </si>
  <si>
    <t>0-Non commercial</t>
  </si>
  <si>
    <t>75-Bitumes</t>
  </si>
  <si>
    <t>S1-Supply</t>
  </si>
  <si>
    <t>67-Lub-Zone logistique</t>
  </si>
  <si>
    <t>68-ANAC</t>
  </si>
  <si>
    <t>70-Gaz</t>
  </si>
  <si>
    <t>62-Lub-Huiles de base</t>
  </si>
  <si>
    <t>61-Lub-CRA</t>
  </si>
  <si>
    <t>63-Lub-Marine</t>
  </si>
  <si>
    <t>64-Lub-Commerce Export</t>
  </si>
  <si>
    <t>65-Lub-Comm.Eur/Monde</t>
  </si>
  <si>
    <t>66-Lub-Filiales Export</t>
  </si>
  <si>
    <t>69-Lub-Ress Opérations</t>
  </si>
  <si>
    <t>1-Famille produits 01</t>
  </si>
  <si>
    <t>2-Material/equipment</t>
  </si>
  <si>
    <t>3-Others specialities</t>
  </si>
  <si>
    <t>10-Cartes pétrolières</t>
  </si>
  <si>
    <t>13-Services</t>
  </si>
  <si>
    <t>14-Refact PXL/BUF FI</t>
  </si>
  <si>
    <t>15-Services DSI</t>
  </si>
  <si>
    <t>20-Carburants</t>
  </si>
  <si>
    <t>22-Carburants spéciaux</t>
  </si>
  <si>
    <t>31-Bitumes</t>
  </si>
  <si>
    <t>40-Prdts Pétrochimiques</t>
  </si>
  <si>
    <t>41-Fluides Spéciaux</t>
  </si>
  <si>
    <t>43-Additifs</t>
  </si>
  <si>
    <t>50-Gaz-Vrac</t>
  </si>
  <si>
    <t>51-Gaz Bouteilles</t>
  </si>
  <si>
    <t>53-Lubrifiants</t>
  </si>
  <si>
    <t>54-Lub Mat. Premières</t>
  </si>
  <si>
    <t>55-Cires et Paraffines</t>
  </si>
  <si>
    <t>56-semi-finis</t>
  </si>
  <si>
    <t>70-Chèques Carburants</t>
  </si>
  <si>
    <t>80-Cartes prépayées</t>
  </si>
  <si>
    <t>90-Cartes VATOO</t>
  </si>
  <si>
    <t>91-Carburants spéciaux</t>
  </si>
  <si>
    <t>98-Inter Compagnies</t>
  </si>
  <si>
    <t>Canal de distribution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</si>
</sst>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TE_0000&quot;####"/>
    <numFmt numFmtId="165" formatCode="&quot;TE_&quot;##"/>
    <numFmt numFmtId="166" formatCode="&quot;TE_&quot;####"/>
  </numFmts>
  <fonts count="3" x14ac:knownFonts="1">
    <font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0" xfId="0" applyFont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right"/>
    </xf>
    <xf numFmtId="0" fontId="2" fillId="0" borderId="0" xfId="1" applyFill="1" applyBorder="1"/>
    <xf numFmtId="165" fontId="0" fillId="0" borderId="0" xfId="0" applyNumberFormat="1" applyAlignment="1">
      <alignment horizontal="center" wrapText="1"/>
    </xf>
  </cellXfs>
  <cellStyles count="2">
    <cellStyle name="Lien hypertexte" xfId="1" builtinId="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752475</xdr:colOff>
          <xdr:row>2</xdr:row>
          <xdr:rowOff>133350</xdr:rowOff>
        </xdr:from>
        <xdr:to>
          <xdr:col>7</xdr:col>
          <xdr:colOff>447675</xdr:colOff>
          <xdr:row>5</xdr:row>
          <xdr:rowOff>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6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29"/>
  <sheetViews>
    <sheetView tabSelected="1" zoomScaleNormal="100" workbookViewId="0">
      <selection activeCell="D17" sqref="D16:D17"/>
    </sheetView>
  </sheetViews>
  <sheetFormatPr baseColWidth="10" defaultColWidth="11.42578125" defaultRowHeight="15" x14ac:dyDescent="0.25"/>
  <cols>
    <col min="1" max="1" width="5" customWidth="1"/>
    <col min="2" max="2" width="27" bestFit="1" customWidth="1"/>
    <col min="3" max="3" width="23.28515625" bestFit="1" customWidth="1"/>
    <col min="4" max="4" width="34.28515625" customWidth="1"/>
    <col min="5" max="5" width="20.5703125" bestFit="1" customWidth="1"/>
    <col min="6" max="6" width="15.7109375" customWidth="1"/>
  </cols>
  <sheetData>
    <row r="1" spans="1:10" ht="18.75" x14ac:dyDescent="0.3">
      <c r="A1" s="1" t="s">
        <v>0</v>
      </c>
    </row>
    <row r="3" spans="1:10" x14ac:dyDescent="0.25">
      <c r="A3" s="2" t="s">
        <v>1</v>
      </c>
      <c r="B3" t="s">
        <v>2</v>
      </c>
      <c r="C3" t="s">
        <v>73</v>
      </c>
    </row>
    <row r="5" spans="1:10" x14ac:dyDescent="0.25">
      <c r="B5" s="7"/>
      <c r="C5" s="7"/>
      <c r="D5" s="7"/>
    </row>
    <row r="6" spans="1:10" x14ac:dyDescent="0.25">
      <c r="B6" s="7" t="s">
        <v>3</v>
      </c>
      <c r="C6" s="8" t="s">
        <v>4</v>
      </c>
      <c r="D6" s="7" t="s">
        <v>51</v>
      </c>
    </row>
    <row r="7" spans="1:10" x14ac:dyDescent="0.25">
      <c r="B7" s="7"/>
      <c r="C7" s="8" t="s">
        <v>5</v>
      </c>
      <c r="D7" s="7"/>
    </row>
    <row r="8" spans="1:10" x14ac:dyDescent="0.25">
      <c r="B8" s="7"/>
      <c r="C8" s="8" t="s">
        <v>6</v>
      </c>
      <c r="D8" s="9"/>
      <c r="J8" s="3"/>
    </row>
    <row r="9" spans="1:10" x14ac:dyDescent="0.25">
      <c r="B9" s="7"/>
      <c r="C9" s="8" t="s">
        <v>7</v>
      </c>
      <c r="D9" s="7"/>
      <c r="J9" s="3"/>
    </row>
    <row r="10" spans="1:10" x14ac:dyDescent="0.25">
      <c r="J10" s="3"/>
    </row>
    <row r="11" spans="1:10" x14ac:dyDescent="0.25">
      <c r="J11" s="3"/>
    </row>
    <row r="12" spans="1:10" x14ac:dyDescent="0.25">
      <c r="B12" t="s">
        <v>8</v>
      </c>
      <c r="C12" s="2" t="s">
        <v>9</v>
      </c>
      <c r="D12" s="4"/>
      <c r="J12" s="3"/>
    </row>
    <row r="13" spans="1:10" x14ac:dyDescent="0.25">
      <c r="C13" s="2" t="s">
        <v>10</v>
      </c>
      <c r="D13" s="3"/>
      <c r="J13" s="3"/>
    </row>
    <row r="14" spans="1:10" x14ac:dyDescent="0.25">
      <c r="C14" s="2" t="s">
        <v>12</v>
      </c>
      <c r="D14" s="6"/>
      <c r="J14" s="3"/>
    </row>
    <row r="15" spans="1:10" x14ac:dyDescent="0.25">
      <c r="C15" s="2" t="s">
        <v>13</v>
      </c>
      <c r="D15" s="3"/>
      <c r="J15" s="3"/>
    </row>
    <row r="16" spans="1:10" x14ac:dyDescent="0.25">
      <c r="C16" s="2" t="s">
        <v>15</v>
      </c>
      <c r="D16" s="3"/>
      <c r="J16" s="3"/>
    </row>
    <row r="17" spans="1:10" x14ac:dyDescent="0.25">
      <c r="C17" s="2" t="s">
        <v>17</v>
      </c>
      <c r="D17" s="10"/>
      <c r="J17" s="3"/>
    </row>
    <row r="18" spans="1:10" x14ac:dyDescent="0.25">
      <c r="C18" s="2" t="s">
        <v>18</v>
      </c>
      <c r="D18" s="5"/>
      <c r="J18" s="3"/>
    </row>
    <row r="19" spans="1:10" x14ac:dyDescent="0.25">
      <c r="C19" s="2" t="s">
        <v>19</v>
      </c>
      <c r="D19" s="3"/>
      <c r="J19" s="3"/>
    </row>
    <row r="29" spans="1:10" x14ac:dyDescent="0.25">
      <c r="A29" t="s">
        <v>51</v>
      </c>
    </row>
  </sheetData>
  <conditionalFormatting sqref="B10:D10">
    <cfRule type="uniqueValues" dxfId="1" priority="2"/>
  </conditionalFormatting>
  <dataValidations count="6">
    <dataValidation type="list" allowBlank="1" showInputMessage="1" showErrorMessage="1" sqref="D13">
      <formula1>PART</formula1>
    </dataValidation>
    <dataValidation type="list" allowBlank="1" showInputMessage="1" showErrorMessage="1" sqref="D15">
      <formula1>LANGUE</formula1>
    </dataValidation>
    <dataValidation type="list" allowBlank="1" showInputMessage="1" showErrorMessage="1" sqref="D16 D19">
      <formula1>VF</formula1>
    </dataValidation>
    <dataValidation showInputMessage="1" showErrorMessage="1" sqref="H10"/>
    <dataValidation showInputMessage="1" showErrorMessage="1" sqref="D17"/>
    <dataValidation type="list" showInputMessage="1" showErrorMessage="1" sqref="D18">
      <formula1>SA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CHOIX_CD">
                <anchor moveWithCells="1" sizeWithCells="1">
                  <from>
                    <xdr:col>5</xdr:col>
                    <xdr:colOff>752475</xdr:colOff>
                    <xdr:row>2</xdr:row>
                    <xdr:rowOff>133350</xdr:rowOff>
                  </from>
                  <to>
                    <xdr:col>7</xdr:col>
                    <xdr:colOff>447675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8"/>
  <sheetViews>
    <sheetView workbookViewId="0">
      <selection activeCell="G10" sqref="G10"/>
    </sheetView>
  </sheetViews>
  <sheetFormatPr baseColWidth="10" defaultColWidth="11.42578125" defaultRowHeight="15" x14ac:dyDescent="0.25"/>
  <cols>
    <col min="5" max="5" width="21.42578125" bestFit="1" customWidth="1"/>
    <col min="6" max="6" width="21.42578125" customWidth="1"/>
    <col min="8" max="8" width="20.140625" bestFit="1" customWidth="1"/>
  </cols>
  <sheetData>
    <row r="1" spans="1:6" x14ac:dyDescent="0.25">
      <c r="A1" t="s">
        <v>11</v>
      </c>
      <c r="B1" t="s">
        <v>20</v>
      </c>
      <c r="C1" t="s">
        <v>21</v>
      </c>
      <c r="D1" t="s">
        <v>22</v>
      </c>
      <c r="E1" t="s">
        <v>125</v>
      </c>
      <c r="F1" t="s">
        <v>71</v>
      </c>
    </row>
    <row r="2" spans="1:6" x14ac:dyDescent="0.25">
      <c r="A2" t="s">
        <v>23</v>
      </c>
      <c r="B2" t="s">
        <v>16</v>
      </c>
      <c r="C2" t="s">
        <v>24</v>
      </c>
      <c r="D2" t="s">
        <v>25</v>
      </c>
      <c r="E2" t="s">
        <v>74</v>
      </c>
      <c r="F2" t="s">
        <v>88</v>
      </c>
    </row>
    <row r="3" spans="1:6" x14ac:dyDescent="0.25">
      <c r="C3" t="s">
        <v>26</v>
      </c>
      <c r="D3" t="s">
        <v>27</v>
      </c>
      <c r="E3" t="s">
        <v>75</v>
      </c>
      <c r="F3" t="s">
        <v>101</v>
      </c>
    </row>
    <row r="4" spans="1:6" x14ac:dyDescent="0.25">
      <c r="C4" t="s">
        <v>28</v>
      </c>
      <c r="D4" t="s">
        <v>29</v>
      </c>
      <c r="E4" t="s">
        <v>76</v>
      </c>
      <c r="F4" t="s">
        <v>102</v>
      </c>
    </row>
    <row r="5" spans="1:6" x14ac:dyDescent="0.25">
      <c r="C5" t="s">
        <v>30</v>
      </c>
      <c r="D5" t="s">
        <v>31</v>
      </c>
      <c r="E5" t="s">
        <v>77</v>
      </c>
      <c r="F5" t="s">
        <v>103</v>
      </c>
    </row>
    <row r="6" spans="1:6" x14ac:dyDescent="0.25">
      <c r="C6" t="s">
        <v>32</v>
      </c>
      <c r="D6" t="s">
        <v>33</v>
      </c>
      <c r="E6" t="s">
        <v>78</v>
      </c>
      <c r="F6" t="s">
        <v>104</v>
      </c>
    </row>
    <row r="7" spans="1:6" x14ac:dyDescent="0.25">
      <c r="C7" t="s">
        <v>14</v>
      </c>
      <c r="D7" t="s">
        <v>34</v>
      </c>
      <c r="E7" t="s">
        <v>79</v>
      </c>
      <c r="F7" t="s">
        <v>105</v>
      </c>
    </row>
    <row r="8" spans="1:6" x14ac:dyDescent="0.25">
      <c r="C8" t="s">
        <v>35</v>
      </c>
      <c r="D8" t="s">
        <v>36</v>
      </c>
      <c r="E8" t="s">
        <v>80</v>
      </c>
      <c r="F8" t="s">
        <v>106</v>
      </c>
    </row>
    <row r="9" spans="1:6" x14ac:dyDescent="0.25">
      <c r="C9" t="s">
        <v>37</v>
      </c>
      <c r="D9" t="s">
        <v>38</v>
      </c>
      <c r="E9" t="s">
        <v>81</v>
      </c>
      <c r="F9" t="s">
        <v>107</v>
      </c>
    </row>
    <row r="10" spans="1:6" x14ac:dyDescent="0.25">
      <c r="C10" t="s">
        <v>39</v>
      </c>
      <c r="D10" t="s">
        <v>40</v>
      </c>
      <c r="E10" t="s">
        <v>82</v>
      </c>
      <c r="F10" t="s">
        <v>108</v>
      </c>
    </row>
    <row r="11" spans="1:6" x14ac:dyDescent="0.25">
      <c r="C11" t="s">
        <v>41</v>
      </c>
      <c r="D11" t="s">
        <v>42</v>
      </c>
      <c r="E11" t="s">
        <v>83</v>
      </c>
      <c r="F11" t="s">
        <v>109</v>
      </c>
    </row>
    <row r="12" spans="1:6" x14ac:dyDescent="0.25">
      <c r="C12" t="s">
        <v>43</v>
      </c>
      <c r="D12" t="s">
        <v>44</v>
      </c>
      <c r="E12" t="s">
        <v>84</v>
      </c>
      <c r="F12" t="s">
        <v>110</v>
      </c>
    </row>
    <row r="13" spans="1:6" x14ac:dyDescent="0.25">
      <c r="C13" t="s">
        <v>45</v>
      </c>
      <c r="D13" t="s">
        <v>46</v>
      </c>
      <c r="E13" t="s">
        <v>85</v>
      </c>
      <c r="F13" t="s">
        <v>111</v>
      </c>
    </row>
    <row r="14" spans="1:6" x14ac:dyDescent="0.25">
      <c r="C14" t="s">
        <v>47</v>
      </c>
      <c r="D14" t="s">
        <v>48</v>
      </c>
      <c r="E14" t="s">
        <v>86</v>
      </c>
      <c r="F14" t="s">
        <v>112</v>
      </c>
    </row>
    <row r="15" spans="1:6" x14ac:dyDescent="0.25">
      <c r="C15" t="s">
        <v>49</v>
      </c>
      <c r="D15" t="s">
        <v>50</v>
      </c>
      <c r="E15" t="s">
        <v>87</v>
      </c>
      <c r="F15" t="s">
        <v>113</v>
      </c>
    </row>
    <row r="16" spans="1:6" x14ac:dyDescent="0.25">
      <c r="E16" t="s">
        <v>88</v>
      </c>
      <c r="F16" t="s">
        <v>114</v>
      </c>
    </row>
    <row r="17" spans="5:6" x14ac:dyDescent="0.25">
      <c r="E17" t="s">
        <v>89</v>
      </c>
      <c r="F17" t="s">
        <v>115</v>
      </c>
    </row>
    <row r="18" spans="5:6" x14ac:dyDescent="0.25">
      <c r="E18" t="s">
        <v>90</v>
      </c>
      <c r="F18" t="s">
        <v>116</v>
      </c>
    </row>
    <row r="19" spans="5:6" x14ac:dyDescent="0.25">
      <c r="E19" t="s">
        <v>91</v>
      </c>
      <c r="F19" t="s">
        <v>117</v>
      </c>
    </row>
    <row r="20" spans="5:6" x14ac:dyDescent="0.25">
      <c r="E20" t="s">
        <v>92</v>
      </c>
      <c r="F20" t="s">
        <v>118</v>
      </c>
    </row>
    <row r="21" spans="5:6" x14ac:dyDescent="0.25">
      <c r="E21" t="s">
        <v>93</v>
      </c>
      <c r="F21" t="s">
        <v>119</v>
      </c>
    </row>
    <row r="22" spans="5:6" x14ac:dyDescent="0.25">
      <c r="E22" t="s">
        <v>94</v>
      </c>
      <c r="F22" t="s">
        <v>120</v>
      </c>
    </row>
    <row r="23" spans="5:6" x14ac:dyDescent="0.25">
      <c r="E23" t="s">
        <v>95</v>
      </c>
      <c r="F23" t="s">
        <v>89</v>
      </c>
    </row>
    <row r="24" spans="5:6" x14ac:dyDescent="0.25">
      <c r="E24" t="s">
        <v>96</v>
      </c>
      <c r="F24" t="s">
        <v>121</v>
      </c>
    </row>
    <row r="25" spans="5:6" x14ac:dyDescent="0.25">
      <c r="E25" t="s">
        <v>97</v>
      </c>
      <c r="F25" t="s">
        <v>122</v>
      </c>
    </row>
    <row r="26" spans="5:6" x14ac:dyDescent="0.25">
      <c r="E26" t="s">
        <v>98</v>
      </c>
      <c r="F26" t="s">
        <v>123</v>
      </c>
    </row>
    <row r="27" spans="5:6" x14ac:dyDescent="0.25">
      <c r="E27" t="s">
        <v>99</v>
      </c>
      <c r="F27" t="s">
        <v>124</v>
      </c>
    </row>
    <row r="28" spans="5:6" x14ac:dyDescent="0.25">
      <c r="E28" t="s">
        <v>100</v>
      </c>
      <c r="F28" t="s">
        <v>90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20"/>
  <sheetViews>
    <sheetView workbookViewId="0">
      <selection activeCell="B4" sqref="B4"/>
    </sheetView>
  </sheetViews>
  <sheetFormatPr baseColWidth="10" defaultRowHeight="15" x14ac:dyDescent="0.25"/>
  <cols>
    <col min="1" max="1" width="20.7109375" bestFit="1" customWidth="1"/>
  </cols>
  <sheetData>
    <row r="1" spans="1:2" x14ac:dyDescent="0.25">
      <c r="A1" t="s">
        <v>52</v>
      </c>
    </row>
    <row r="2" spans="1:2" x14ac:dyDescent="0.25">
      <c r="A2" t="s">
        <v>53</v>
      </c>
      <c r="B2">
        <f>Début!D7</f>
        <v>0</v>
      </c>
    </row>
    <row r="3" spans="1:2" x14ac:dyDescent="0.25">
      <c r="A3" t="s">
        <v>54</v>
      </c>
      <c r="B3" t="str">
        <f>Début!D6</f>
        <v xml:space="preserve"> </v>
      </c>
    </row>
    <row r="4" spans="1:2" x14ac:dyDescent="0.25">
      <c r="A4" t="s">
        <v>55</v>
      </c>
      <c r="B4">
        <f>Début!D8</f>
        <v>0</v>
      </c>
    </row>
    <row r="5" spans="1:2" x14ac:dyDescent="0.25">
      <c r="A5" t="s">
        <v>56</v>
      </c>
      <c r="B5" t="s">
        <v>57</v>
      </c>
    </row>
    <row r="6" spans="1:2" x14ac:dyDescent="0.25">
      <c r="A6" t="s">
        <v>58</v>
      </c>
      <c r="B6" t="s">
        <v>57</v>
      </c>
    </row>
    <row r="7" spans="1:2" x14ac:dyDescent="0.25">
      <c r="A7" t="s">
        <v>59</v>
      </c>
      <c r="B7">
        <f>Début!D9</f>
        <v>0</v>
      </c>
    </row>
    <row r="8" spans="1:2" x14ac:dyDescent="0.25">
      <c r="A8" t="s">
        <v>60</v>
      </c>
      <c r="B8" t="s">
        <v>57</v>
      </c>
    </row>
    <row r="9" spans="1:2" x14ac:dyDescent="0.25">
      <c r="A9" t="s">
        <v>61</v>
      </c>
      <c r="B9" t="s">
        <v>57</v>
      </c>
    </row>
    <row r="10" spans="1:2" x14ac:dyDescent="0.25">
      <c r="A10" t="s">
        <v>62</v>
      </c>
      <c r="B10" t="s">
        <v>57</v>
      </c>
    </row>
    <row r="11" spans="1:2" x14ac:dyDescent="0.25">
      <c r="A11" t="s">
        <v>63</v>
      </c>
      <c r="B11" t="s">
        <v>57</v>
      </c>
    </row>
    <row r="12" spans="1:2" x14ac:dyDescent="0.25">
      <c r="A12" t="s">
        <v>64</v>
      </c>
      <c r="B12">
        <f>Début!D12</f>
        <v>0</v>
      </c>
    </row>
    <row r="13" spans="1:2" x14ac:dyDescent="0.25">
      <c r="A13" t="s">
        <v>65</v>
      </c>
      <c r="B13">
        <f>Début!D13</f>
        <v>0</v>
      </c>
    </row>
    <row r="14" spans="1:2" x14ac:dyDescent="0.25">
      <c r="A14" t="s">
        <v>66</v>
      </c>
      <c r="B14">
        <f>Début!D14</f>
        <v>0</v>
      </c>
    </row>
    <row r="15" spans="1:2" x14ac:dyDescent="0.25">
      <c r="A15" t="s">
        <v>67</v>
      </c>
      <c r="B15">
        <f>Début!D15</f>
        <v>0</v>
      </c>
    </row>
    <row r="16" spans="1:2" x14ac:dyDescent="0.25">
      <c r="A16" t="s">
        <v>68</v>
      </c>
      <c r="B16">
        <f>Début!D16</f>
        <v>0</v>
      </c>
    </row>
    <row r="17" spans="1:2" x14ac:dyDescent="0.25">
      <c r="A17" t="s">
        <v>69</v>
      </c>
      <c r="B17">
        <f>Début!D16</f>
        <v>0</v>
      </c>
    </row>
    <row r="18" spans="1:2" x14ac:dyDescent="0.25">
      <c r="A18" t="s">
        <v>70</v>
      </c>
      <c r="B18" t="str">
        <f>"TE_"&amp;Début!D17</f>
        <v>TE_</v>
      </c>
    </row>
    <row r="19" spans="1:2" x14ac:dyDescent="0.25">
      <c r="A19" t="s">
        <v>71</v>
      </c>
      <c r="B19">
        <f>Début!D18</f>
        <v>0</v>
      </c>
    </row>
    <row r="20" spans="1:2" x14ac:dyDescent="0.25">
      <c r="A20" t="s">
        <v>72</v>
      </c>
      <c r="B20">
        <f>Début!D19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Début</vt:lpstr>
      <vt:lpstr>Annexe</vt:lpstr>
      <vt:lpstr>Matrice</vt:lpstr>
      <vt:lpstr>CDis</vt:lpstr>
      <vt:lpstr>LANGUE</vt:lpstr>
      <vt:lpstr>PART</vt:lpstr>
      <vt:lpstr>SA</vt:lpstr>
      <vt:lpstr>test</vt:lpstr>
      <vt:lpstr>VF</vt:lpstr>
    </vt:vector>
  </TitlesOfParts>
  <Manager/>
  <Company>TOTAL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Philippe-Paul MASSON</dc:creator>
  <cp:keywords/>
  <dc:description/>
  <cp:lastModifiedBy>Philippe-Paul MASSON</cp:lastModifiedBy>
  <cp:revision/>
  <dcterms:created xsi:type="dcterms:W3CDTF">2019-02-21T07:10:29Z</dcterms:created>
  <dcterms:modified xsi:type="dcterms:W3CDTF">2019-02-22T10:58:57Z</dcterms:modified>
  <cp:category/>
  <cp:contentStatus/>
</cp:coreProperties>
</file>