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7895DDE6-09BA-456D-A3DA-D81323CA2643}" xr6:coauthVersionLast="47" xr6:coauthVersionMax="47" xr10:uidLastSave="{00000000-0000-0000-0000-000000000000}"/>
  <bookViews>
    <workbookView xWindow="150" yWindow="110" windowWidth="16860" windowHeight="8890" activeTab="1" xr2:uid="{00000000-000D-0000-FFFF-FFFF00000000}"/>
  </bookViews>
  <sheets>
    <sheet name="Données" sheetId="6" r:id="rId1"/>
    <sheet name="Mensuel" sheetId="3" r:id="rId2"/>
  </sheets>
  <functionGroups builtInGroupCount="19"/>
  <definedNames>
    <definedName name="_xlnm._FilterDatabase" localSheetId="0" hidden="1">Données!$B$1:$K$2</definedName>
    <definedName name="feries">Mensuel!$AJ$2:$AK$14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H1" i="3" l="1"/>
  <c r="AJ1" i="3" l="1"/>
  <c r="AK14" i="3" s="1"/>
  <c r="AK3" i="3" l="1"/>
  <c r="AK6" i="3"/>
  <c r="AK11" i="3"/>
  <c r="AK13" i="3"/>
  <c r="AJ3" i="3"/>
  <c r="AJ11" i="3"/>
  <c r="AJ2" i="3"/>
  <c r="AJ5" i="3"/>
  <c r="AJ10" i="3"/>
  <c r="AJ12" i="3"/>
  <c r="AJ14" i="3"/>
  <c r="AJ6" i="3"/>
  <c r="AJ13" i="3"/>
  <c r="AK2" i="3"/>
  <c r="AK5" i="3"/>
  <c r="AK10" i="3"/>
  <c r="AK12" i="3"/>
  <c r="B4" i="3" l="1"/>
  <c r="B5" i="3" l="1"/>
  <c r="A4" i="3"/>
  <c r="AK8" i="3"/>
  <c r="AK9" i="3" s="1"/>
  <c r="AJ4" i="3"/>
  <c r="B6" i="3" l="1"/>
  <c r="A5" i="3"/>
  <c r="AK4" i="3"/>
  <c r="AJ8" i="3"/>
  <c r="AJ9" i="3" s="1"/>
  <c r="AJ7" i="3"/>
  <c r="AK7" i="3"/>
  <c r="B7" i="3" l="1"/>
  <c r="A6" i="3"/>
  <c r="B8" i="3" l="1"/>
  <c r="A7" i="3"/>
  <c r="B9" i="3" l="1"/>
  <c r="A8" i="3"/>
  <c r="B10" i="3" l="1"/>
  <c r="A9" i="3"/>
  <c r="B11" i="3" l="1"/>
  <c r="A10" i="3"/>
  <c r="B12" i="3" l="1"/>
  <c r="A11" i="3"/>
  <c r="B13" i="3" l="1"/>
  <c r="A12" i="3"/>
  <c r="B14" i="3" l="1"/>
  <c r="A13" i="3"/>
  <c r="B15" i="3" l="1"/>
  <c r="A14" i="3"/>
  <c r="B16" i="3" l="1"/>
  <c r="A15" i="3"/>
  <c r="B17" i="3" l="1"/>
  <c r="A16" i="3"/>
  <c r="B18" i="3" l="1"/>
  <c r="A17" i="3"/>
  <c r="B19" i="3" l="1"/>
  <c r="A18" i="3"/>
  <c r="B20" i="3" l="1"/>
  <c r="A19" i="3"/>
  <c r="B21" i="3" l="1"/>
  <c r="A20" i="3"/>
  <c r="B22" i="3" l="1"/>
  <c r="A21" i="3"/>
  <c r="B23" i="3" l="1"/>
  <c r="A22" i="3"/>
  <c r="B24" i="3" l="1"/>
  <c r="A23" i="3"/>
  <c r="B25" i="3" l="1"/>
  <c r="A24" i="3"/>
  <c r="B26" i="3" l="1"/>
  <c r="A25" i="3"/>
  <c r="B27" i="3" l="1"/>
  <c r="A26" i="3"/>
  <c r="B28" i="3" l="1"/>
  <c r="A27" i="3"/>
  <c r="B29" i="3" l="1"/>
  <c r="A28" i="3"/>
  <c r="B30" i="3" l="1"/>
  <c r="A29" i="3"/>
  <c r="B31" i="3" l="1"/>
  <c r="A30" i="3"/>
  <c r="B32" i="3" l="1"/>
  <c r="A31" i="3"/>
  <c r="B33" i="3" l="1"/>
  <c r="A33" i="3" s="1"/>
  <c r="A32" i="3"/>
</calcChain>
</file>

<file path=xl/sharedStrings.xml><?xml version="1.0" encoding="utf-8"?>
<sst xmlns="http://schemas.openxmlformats.org/spreadsheetml/2006/main" count="920" uniqueCount="72">
  <si>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</si>
  <si>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</si>
  <si>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</si>
  <si>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</si>
  <si>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</si>
  <si>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</si>
  <si>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</si>
  <si>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</si>
  <si>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</si>
  <si>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</si>
  <si>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</si>
  <si>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</si>
  <si>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</si>
  <si>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</si>
  <si>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</si>
  <si>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</si>
  <si>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</si>
  <si>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</si>
  <si>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</si>
  <si>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</si>
  <si>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</si>
  <si>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</si>
  <si>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</si>
  <si>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</si>
  <si>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</si>
  <si>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</si>
  <si>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Dates</t>
  </si>
  <si>
    <t>Date</t>
  </si>
  <si>
    <t xml:space="preserve">    Mois :</t>
  </si>
  <si>
    <t>Vacances d'hiver</t>
  </si>
  <si>
    <t>Hors Vacances</t>
  </si>
  <si>
    <t>Vacances de printemps</t>
  </si>
  <si>
    <t>Vacances d'été</t>
  </si>
  <si>
    <t>Vacances de la Toussaint</t>
  </si>
  <si>
    <t>Vacances de Noël</t>
  </si>
  <si>
    <t>Pont de l'Ascension</t>
  </si>
  <si>
    <t>Vacances scolaires</t>
  </si>
  <si>
    <t>A</t>
  </si>
  <si>
    <t>B</t>
  </si>
  <si>
    <t>C</t>
  </si>
  <si>
    <r>
      <rPr>
        <b/>
        <sz val="8"/>
        <color rgb="FFFFC000"/>
        <rFont val="Calibri"/>
        <family val="2"/>
        <scheme val="minor"/>
      </rPr>
      <t>A</t>
    </r>
    <r>
      <rPr>
        <b/>
        <sz val="8"/>
        <color rgb="FF7030A0"/>
        <rFont val="Calibri"/>
        <family val="2"/>
        <scheme val="minor"/>
      </rPr>
      <t xml:space="preserve"> </t>
    </r>
    <r>
      <rPr>
        <b/>
        <sz val="8"/>
        <color rgb="FF92D050"/>
        <rFont val="Calibri"/>
        <family val="2"/>
        <scheme val="minor"/>
      </rPr>
      <t>B</t>
    </r>
    <r>
      <rPr>
        <b/>
        <sz val="8"/>
        <color rgb="FF7030A0"/>
        <rFont val="Calibri"/>
        <family val="2"/>
        <scheme val="minor"/>
      </rPr>
      <t xml:space="preserve"> </t>
    </r>
    <r>
      <rPr>
        <b/>
        <sz val="8"/>
        <color rgb="FF00B0F0"/>
        <rFont val="Calibri"/>
        <family val="2"/>
        <scheme val="minor"/>
      </rPr>
      <t>C</t>
    </r>
  </si>
  <si>
    <t>j aimerai que ces info apparaissent en D7 de la feuille "Planning"</t>
  </si>
  <si>
    <t>j aimerai un menu deroulant ne proposant que les creneaux non reservé à cette date</t>
  </si>
  <si>
    <t>chine</t>
  </si>
  <si>
    <t>jaune</t>
  </si>
  <si>
    <t>op1</t>
  </si>
  <si>
    <t>maroc</t>
  </si>
  <si>
    <t>op2</t>
  </si>
  <si>
    <t>bleu</t>
  </si>
  <si>
    <t>vert</t>
  </si>
  <si>
    <t>France</t>
  </si>
  <si>
    <t>op3</t>
  </si>
  <si>
    <t>Heure</t>
  </si>
  <si>
    <t>Commentaires</t>
  </si>
  <si>
    <t>Chargé / Reçu</t>
  </si>
  <si>
    <t>Chargement  / Livraison</t>
  </si>
  <si>
    <t>Nb de palettes</t>
  </si>
  <si>
    <t>Ordre de chargement</t>
  </si>
  <si>
    <t>Destination</t>
  </si>
  <si>
    <t>Client</t>
  </si>
  <si>
    <t>Chargement / Livraison</t>
  </si>
  <si>
    <t>09h00-10h00</t>
  </si>
  <si>
    <t>07h00-08h00</t>
  </si>
  <si>
    <t>08h00-09h00</t>
  </si>
  <si>
    <t>10h00-11h00</t>
  </si>
  <si>
    <t>11h00-12h00</t>
  </si>
  <si>
    <t>12h00-13h00</t>
  </si>
  <si>
    <t>13h00-14h00</t>
  </si>
  <si>
    <t>14h00-15h00</t>
  </si>
  <si>
    <t>15h00-16h00</t>
  </si>
  <si>
    <t>16h00-17h00</t>
  </si>
  <si>
    <t>17h00-18h00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</si>
</sst>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* d\ mmmm\ yyyy\ "/>
    <numFmt numFmtId="165" formatCode="[$-F800]dddd\,\ mmmm\ dd\,\ yyyy"/>
    <numFmt numFmtId="166" formatCode="[$-F400]h:mm:ss\ AM/PM"/>
    <numFmt numFmtId="167" formatCode="dd/mm/yy;@"/>
  </numFmts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9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color rgb="FFFFC000"/>
      <name val="Calibri"/>
      <family val="2"/>
      <scheme val="minor"/>
    </font>
    <font>
      <b/>
      <sz val="8"/>
      <color rgb="FF00B0F0"/>
      <name val="Calibri"/>
      <family val="2"/>
      <scheme val="minor"/>
    </font>
    <font>
      <b/>
      <sz val="8"/>
      <color rgb="FF92D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0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0" fontId="13" fillId="0" borderId="0" applyNumberForma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Continuous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14" fontId="8" fillId="0" borderId="0" xfId="0" applyNumberFormat="1" applyFont="1"/>
    <xf numFmtId="0" fontId="6" fillId="0" borderId="0" xfId="0" applyFont="1" applyAlignment="1">
      <alignment vertical="center"/>
    </xf>
    <xf numFmtId="0" fontId="4" fillId="0" borderId="0" xfId="0" applyFont="1"/>
    <xf numFmtId="14" fontId="3" fillId="0" borderId="0" xfId="0" applyNumberFormat="1" applyFont="1"/>
    <xf numFmtId="14" fontId="0" fillId="0" borderId="0" xfId="0" applyNumberFormat="1"/>
    <xf numFmtId="165" fontId="9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0" borderId="0" xfId="0" applyAlignment="1">
      <alignment vertical="center"/>
    </xf>
    <xf numFmtId="2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3" borderId="5" xfId="0" applyNumberFormat="1" applyFont="1" applyFill="1" applyBorder="1" applyAlignment="1">
      <alignment vertical="center"/>
    </xf>
    <xf numFmtId="164" fontId="7" fillId="3" borderId="6" xfId="0" applyNumberFormat="1" applyFont="1" applyFill="1" applyBorder="1" applyAlignment="1">
      <alignment vertical="center"/>
    </xf>
    <xf numFmtId="164" fontId="7" fillId="3" borderId="11" xfId="0" applyNumberFormat="1" applyFont="1" applyFill="1" applyBorder="1" applyAlignment="1">
      <alignment vertical="center"/>
    </xf>
    <xf numFmtId="164" fontId="10" fillId="4" borderId="9" xfId="0" applyNumberFormat="1" applyFont="1" applyFill="1" applyBorder="1" applyAlignment="1">
      <alignment horizontal="center" vertical="center"/>
    </xf>
    <xf numFmtId="2" fontId="8" fillId="4" borderId="2" xfId="0" applyNumberFormat="1" applyFont="1" applyFill="1" applyBorder="1" applyAlignment="1">
      <alignment vertical="center"/>
    </xf>
    <xf numFmtId="2" fontId="8" fillId="4" borderId="2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left" vertical="center"/>
    </xf>
    <xf numFmtId="166" fontId="8" fillId="4" borderId="2" xfId="0" applyNumberFormat="1" applyFont="1" applyFill="1" applyBorder="1" applyAlignment="1">
      <alignment vertical="center"/>
    </xf>
    <xf numFmtId="2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164" fontId="10" fillId="4" borderId="10" xfId="0" applyNumberFormat="1" applyFont="1" applyFill="1" applyBorder="1" applyAlignment="1">
      <alignment horizontal="center" vertical="center"/>
    </xf>
    <xf numFmtId="164" fontId="10" fillId="4" borderId="12" xfId="0" applyNumberFormat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/>
    </xf>
    <xf numFmtId="2" fontId="8" fillId="4" borderId="13" xfId="0" applyNumberFormat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vertical="center"/>
    </xf>
    <xf numFmtId="0" fontId="0" fillId="4" borderId="0" xfId="0" applyFill="1"/>
    <xf numFmtId="2" fontId="0" fillId="0" borderId="0" xfId="0" applyNumberFormat="1" applyAlignment="1">
      <alignment horizontal="centerContinuous"/>
    </xf>
    <xf numFmtId="14" fontId="12" fillId="0" borderId="0" xfId="0" applyNumberFormat="1" applyFont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2" applyAlignment="1">
      <alignment horizontal="centerContinuous" vertical="center"/>
    </xf>
    <xf numFmtId="0" fontId="21" fillId="2" borderId="4" xfId="0" applyFont="1" applyFill="1" applyBorder="1" applyAlignment="1">
      <alignment horizontal="center" vertical="center"/>
    </xf>
    <xf numFmtId="167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8" fillId="4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20" fontId="24" fillId="2" borderId="3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167" fontId="23" fillId="0" borderId="0" xfId="0" applyNumberFormat="1" applyFont="1" applyAlignment="1">
      <alignment horizontal="center" vertical="center" wrapText="1"/>
    </xf>
    <xf numFmtId="167" fontId="23" fillId="0" borderId="15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136"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66CCFF"/>
      <color rgb="FFFFFF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6" fmlaLink="A1" fmlaRange="$AG$1:$AG$12" sel="1" val="0"/>
</file>

<file path=xl/ctrlProps/ctrlProp2.xml><?xml version="1.0" encoding="utf-8"?>
<formControlPr xmlns="http://schemas.microsoft.com/office/spreadsheetml/2009/9/main" objectType="Drop" dropStyle="combo" dx="25" fmlaLink="$E$1" fmlaRange="$AF$1:$AF$17" sel="6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5</xdr:row>
      <xdr:rowOff>57150</xdr:rowOff>
    </xdr:from>
    <xdr:to>
      <xdr:col>9</xdr:col>
      <xdr:colOff>571500</xdr:colOff>
      <xdr:row>12</xdr:row>
      <xdr:rowOff>114300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H="1" flipV="1">
          <a:off x="6791325" y="977900"/>
          <a:ext cx="981075" cy="134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876301</xdr:colOff>
      <xdr:row>7</xdr:row>
      <xdr:rowOff>123826</xdr:rowOff>
    </xdr:from>
    <xdr:to>
      <xdr:col>4</xdr:col>
      <xdr:colOff>647700</xdr:colOff>
      <xdr:row>16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3200401" y="1412876"/>
          <a:ext cx="647699" cy="15716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7</xdr:row>
      <xdr:rowOff>19050</xdr:rowOff>
    </xdr:from>
    <xdr:to>
      <xdr:col>3</xdr:col>
      <xdr:colOff>800100</xdr:colOff>
      <xdr:row>8</xdr:row>
      <xdr:rowOff>9525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600325" y="1308100"/>
          <a:ext cx="600075" cy="174625"/>
        </a:xfrm>
        <a:prstGeom prst="ellipse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85725</xdr:colOff>
      <xdr:row>7</xdr:row>
      <xdr:rowOff>9525</xdr:rowOff>
    </xdr:from>
    <xdr:to>
      <xdr:col>6</xdr:col>
      <xdr:colOff>685800</xdr:colOff>
      <xdr:row>8</xdr:row>
      <xdr:rowOff>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86325" y="1298575"/>
          <a:ext cx="600075" cy="174625"/>
        </a:xfrm>
        <a:prstGeom prst="ellipse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466725</xdr:colOff>
      <xdr:row>7</xdr:row>
      <xdr:rowOff>28575</xdr:rowOff>
    </xdr:from>
    <xdr:to>
      <xdr:col>4</xdr:col>
      <xdr:colOff>1066800</xdr:colOff>
      <xdr:row>8</xdr:row>
      <xdr:rowOff>19050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667125" y="1317625"/>
          <a:ext cx="333375" cy="174625"/>
        </a:xfrm>
        <a:prstGeom prst="ellipse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766763</xdr:colOff>
      <xdr:row>8</xdr:row>
      <xdr:rowOff>19050</xdr:rowOff>
    </xdr:from>
    <xdr:to>
      <xdr:col>4</xdr:col>
      <xdr:colOff>876300</xdr:colOff>
      <xdr:row>16</xdr:row>
      <xdr:rowOff>9526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endCxn id="6" idx="4"/>
        </xdr:cNvCxnSpPr>
      </xdr:nvCxnSpPr>
      <xdr:spPr>
        <a:xfrm flipH="1" flipV="1">
          <a:off x="3967163" y="1492250"/>
          <a:ext cx="33337" cy="14636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1095375</xdr:colOff>
      <xdr:row>7</xdr:row>
      <xdr:rowOff>172127</xdr:rowOff>
    </xdr:from>
    <xdr:to>
      <xdr:col>6</xdr:col>
      <xdr:colOff>173604</xdr:colOff>
      <xdr:row>16</xdr:row>
      <xdr:rowOff>38101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>
          <a:endCxn id="5" idx="3"/>
        </xdr:cNvCxnSpPr>
      </xdr:nvCxnSpPr>
      <xdr:spPr>
        <a:xfrm flipV="1">
          <a:off x="3997325" y="1461177"/>
          <a:ext cx="976879" cy="15233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7</xdr:row>
          <xdr:rowOff>0</xdr:rowOff>
        </xdr:from>
        <xdr:to>
          <xdr:col>9</xdr:col>
          <xdr:colOff>69850</xdr:colOff>
          <xdr:row>8</xdr:row>
          <xdr:rowOff>31750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596900</xdr:colOff>
          <xdr:row>0</xdr:row>
          <xdr:rowOff>50800</xdr:rowOff>
        </xdr:from>
        <xdr:to>
          <xdr:col>2</xdr:col>
          <xdr:colOff>0</xdr:colOff>
          <xdr:row>0</xdr:row>
          <xdr:rowOff>241300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0</xdr:row>
          <xdr:rowOff>69850</xdr:rowOff>
        </xdr:from>
        <xdr:to>
          <xdr:col>4</xdr:col>
          <xdr:colOff>819150</xdr:colOff>
          <xdr:row>0</xdr:row>
          <xdr:rowOff>247650</xdr:rowOff>
        </xdr:to>
        <xdr:sp macro="" textlink="">
          <xdr:nvSpPr>
            <xdr:cNvPr id="2052" name="Choix5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260350</xdr:colOff>
          <xdr:row>0</xdr:row>
          <xdr:rowOff>50800</xdr:rowOff>
        </xdr:from>
        <xdr:to>
          <xdr:col>5</xdr:col>
          <xdr:colOff>482600</xdr:colOff>
          <xdr:row>0</xdr:row>
          <xdr:rowOff>241300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685800</xdr:colOff>
          <xdr:row>0</xdr:row>
          <xdr:rowOff>88900</xdr:rowOff>
        </xdr:from>
        <xdr:to>
          <xdr:col>24</xdr:col>
          <xdr:colOff>133350</xdr:colOff>
          <xdr:row>1</xdr:row>
          <xdr:rowOff>317500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Vacances scolaires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53975</xdr:colOff>
      <xdr:row>2</xdr:row>
      <xdr:rowOff>19050</xdr:rowOff>
    </xdr:from>
    <xdr:to>
      <xdr:col>2</xdr:col>
      <xdr:colOff>79375</xdr:colOff>
      <xdr:row>4</xdr:row>
      <xdr:rowOff>431800</xdr:rowOff>
    </xdr:to>
    <xdr:sp macro="Clic_Vsc" textlink="">
      <xdr:nvSpPr>
        <xdr:cNvPr id="2062" name="_Vacances de Noël Zone A">
          <a:extLst>
            <a:ext uri="{FF2B5EF4-FFF2-40B4-BE49-F238E27FC236}">
              <a16:creationId xmlns:a16="http://schemas.microsoft.com/office/drawing/2014/main" id="{7505E59B-F704-4C26-82E1-A05F1444EBC1}"/>
            </a:ext>
          </a:extLst>
        </xdr:cNvPr>
        <xdr:cNvSpPr/>
      </xdr:nvSpPr>
      <xdr:spPr>
        <a:xfrm>
          <a:off x="1692275" y="857250"/>
          <a:ext cx="25400" cy="1314450"/>
        </a:xfrm>
        <a:prstGeom prst="roundRect">
          <a:avLst/>
        </a:prstGeom>
        <a:ln w="254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130175</xdr:colOff>
      <xdr:row>2</xdr:row>
      <xdr:rowOff>19050</xdr:rowOff>
    </xdr:from>
    <xdr:to>
      <xdr:col>2</xdr:col>
      <xdr:colOff>155575</xdr:colOff>
      <xdr:row>4</xdr:row>
      <xdr:rowOff>431800</xdr:rowOff>
    </xdr:to>
    <xdr:sp macro="Clic_Vsc" textlink="">
      <xdr:nvSpPr>
        <xdr:cNvPr id="2063" name="_Vacances de Noël Zone B">
          <a:extLst>
            <a:ext uri="{FF2B5EF4-FFF2-40B4-BE49-F238E27FC236}">
              <a16:creationId xmlns:a16="http://schemas.microsoft.com/office/drawing/2014/main" id="{362F2CEF-6E27-4FA0-B1C0-0D05B900D098}"/>
            </a:ext>
          </a:extLst>
        </xdr:cNvPr>
        <xdr:cNvSpPr/>
      </xdr:nvSpPr>
      <xdr:spPr>
        <a:xfrm>
          <a:off x="1768475" y="857250"/>
          <a:ext cx="25400" cy="1314450"/>
        </a:xfrm>
        <a:prstGeom prst="roundRect">
          <a:avLst/>
        </a:prstGeom>
        <a:ln w="254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206375</xdr:colOff>
      <xdr:row>2</xdr:row>
      <xdr:rowOff>19050</xdr:rowOff>
    </xdr:from>
    <xdr:to>
      <xdr:col>2</xdr:col>
      <xdr:colOff>231775</xdr:colOff>
      <xdr:row>4</xdr:row>
      <xdr:rowOff>431800</xdr:rowOff>
    </xdr:to>
    <xdr:sp macro="Clic_Vsc" textlink="">
      <xdr:nvSpPr>
        <xdr:cNvPr id="2064" name="_Vacances de Noël Zone C">
          <a:extLst>
            <a:ext uri="{FF2B5EF4-FFF2-40B4-BE49-F238E27FC236}">
              <a16:creationId xmlns:a16="http://schemas.microsoft.com/office/drawing/2014/main" id="{F7D58FDD-6BCD-4B49-A5B8-2D255AD4B187}"/>
            </a:ext>
          </a:extLst>
        </xdr:cNvPr>
        <xdr:cNvSpPr/>
      </xdr:nvSpPr>
      <xdr:spPr>
        <a:xfrm>
          <a:off x="1844675" y="857250"/>
          <a:ext cx="25400" cy="1314450"/>
        </a:xfrm>
        <a:prstGeom prst="roundRect">
          <a:avLst/>
        </a:prstGeom>
        <a:ln w="254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12700</xdr:colOff>
      <xdr:row>3</xdr:row>
      <xdr:rowOff>25400</xdr:rowOff>
    </xdr:from>
    <xdr:to>
      <xdr:col>7</xdr:col>
      <xdr:colOff>876300</xdr:colOff>
      <xdr:row>3</xdr:row>
      <xdr:rowOff>425450</xdr:rowOff>
    </xdr:to>
    <xdr:sp macro="Clic" textlink="">
      <xdr:nvSpPr>
        <xdr:cNvPr id="2065" name="__1">
          <a:extLst>
            <a:ext uri="{FF2B5EF4-FFF2-40B4-BE49-F238E27FC236}">
              <a16:creationId xmlns:a16="http://schemas.microsoft.com/office/drawing/2014/main" id="{CAD566A8-1DFB-4BF7-B33D-4510F1B2F614}"/>
            </a:ext>
          </a:extLst>
        </xdr:cNvPr>
        <xdr:cNvSpPr/>
      </xdr:nvSpPr>
      <xdr:spPr>
        <a:xfrm>
          <a:off x="5492750" y="1314450"/>
          <a:ext cx="863600" cy="400050"/>
        </a:xfrm>
        <a:prstGeom prst="roundRect">
          <a:avLst/>
        </a:prstGeom>
        <a:solidFill>
          <a:schemeClr val="accent1">
            <a:alpha val="40000"/>
          </a:scheme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0" rtlCol="0" anchor="t"/>
        <a:lstStyle/>
        <a:p>
          <a:pPr algn="l"/>
          <a:r>
            <a:rPr lang="fr-FR" sz="900" b="1">
              <a:solidFill>
                <a:srgbClr val="353535"/>
              </a:solidFill>
            </a:rPr>
            <a:t>jaune France 10</a:t>
          </a:r>
        </a:p>
      </xdr:txBody>
    </xdr:sp>
    <xdr:clientData/>
  </xdr:twoCellAnchor>
  <xdr:twoCellAnchor>
    <xdr:from>
      <xdr:col>8</xdr:col>
      <xdr:colOff>12700</xdr:colOff>
      <xdr:row>3</xdr:row>
      <xdr:rowOff>25400</xdr:rowOff>
    </xdr:from>
    <xdr:to>
      <xdr:col>8</xdr:col>
      <xdr:colOff>876300</xdr:colOff>
      <xdr:row>3</xdr:row>
      <xdr:rowOff>425450</xdr:rowOff>
    </xdr:to>
    <xdr:sp macro="Clic" textlink="">
      <xdr:nvSpPr>
        <xdr:cNvPr id="2066" name="__2">
          <a:extLst>
            <a:ext uri="{FF2B5EF4-FFF2-40B4-BE49-F238E27FC236}">
              <a16:creationId xmlns:a16="http://schemas.microsoft.com/office/drawing/2014/main" id="{9CC01E1D-F5CF-410E-8385-BED416759A90}"/>
            </a:ext>
          </a:extLst>
        </xdr:cNvPr>
        <xdr:cNvSpPr/>
      </xdr:nvSpPr>
      <xdr:spPr>
        <a:xfrm>
          <a:off x="6381750" y="1314450"/>
          <a:ext cx="863600" cy="400050"/>
        </a:xfrm>
        <a:prstGeom prst="roundRect">
          <a:avLst/>
        </a:prstGeom>
        <a:solidFill>
          <a:schemeClr val="accent1">
            <a:alpha val="40000"/>
          </a:scheme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0" rtlCol="0" anchor="t"/>
        <a:lstStyle/>
        <a:p>
          <a:pPr algn="l"/>
          <a:r>
            <a:rPr lang="fr-FR" sz="900" b="1">
              <a:solidFill>
                <a:srgbClr val="353535"/>
              </a:solidFill>
            </a:rPr>
            <a:t>jaune maroc 11</a:t>
          </a:r>
        </a:p>
      </xdr:txBody>
    </xdr:sp>
    <xdr:clientData/>
  </xdr:twoCellAnchor>
  <xdr:twoCellAnchor>
    <xdr:from>
      <xdr:col>5</xdr:col>
      <xdr:colOff>12700</xdr:colOff>
      <xdr:row>3</xdr:row>
      <xdr:rowOff>25400</xdr:rowOff>
    </xdr:from>
    <xdr:to>
      <xdr:col>5</xdr:col>
      <xdr:colOff>876300</xdr:colOff>
      <xdr:row>3</xdr:row>
      <xdr:rowOff>425450</xdr:rowOff>
    </xdr:to>
    <xdr:sp macro="Clic" textlink="">
      <xdr:nvSpPr>
        <xdr:cNvPr id="2067" name="__3">
          <a:extLst>
            <a:ext uri="{FF2B5EF4-FFF2-40B4-BE49-F238E27FC236}">
              <a16:creationId xmlns:a16="http://schemas.microsoft.com/office/drawing/2014/main" id="{9FBE41F7-57A9-4389-ADEF-2FD76BA2C6EC}"/>
            </a:ext>
          </a:extLst>
        </xdr:cNvPr>
        <xdr:cNvSpPr/>
      </xdr:nvSpPr>
      <xdr:spPr>
        <a:xfrm>
          <a:off x="3714750" y="1314450"/>
          <a:ext cx="863600" cy="400050"/>
        </a:xfrm>
        <a:prstGeom prst="roundRect">
          <a:avLst/>
        </a:prstGeom>
        <a:solidFill>
          <a:schemeClr val="accent1">
            <a:alpha val="40000"/>
          </a:scheme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0" rtlCol="0" anchor="t"/>
        <a:lstStyle/>
        <a:p>
          <a:pPr algn="l"/>
          <a:r>
            <a:rPr lang="fr-FR" sz="900" b="1">
              <a:solidFill>
                <a:srgbClr val="353535"/>
              </a:solidFill>
            </a:rPr>
            <a:t>vert chine 12</a:t>
          </a:r>
        </a:p>
      </xdr:txBody>
    </xdr:sp>
    <xdr:clientData/>
  </xdr:twoCellAnchor>
  <xdr:twoCellAnchor>
    <xdr:from>
      <xdr:col>11</xdr:col>
      <xdr:colOff>12700</xdr:colOff>
      <xdr:row>3</xdr:row>
      <xdr:rowOff>25400</xdr:rowOff>
    </xdr:from>
    <xdr:to>
      <xdr:col>11</xdr:col>
      <xdr:colOff>876300</xdr:colOff>
      <xdr:row>3</xdr:row>
      <xdr:rowOff>425450</xdr:rowOff>
    </xdr:to>
    <xdr:sp macro="Clic" textlink="">
      <xdr:nvSpPr>
        <xdr:cNvPr id="2068" name="__4">
          <a:extLst>
            <a:ext uri="{FF2B5EF4-FFF2-40B4-BE49-F238E27FC236}">
              <a16:creationId xmlns:a16="http://schemas.microsoft.com/office/drawing/2014/main" id="{2CB71CBA-FFD0-42EA-B89A-D903CD1B9D15}"/>
            </a:ext>
          </a:extLst>
        </xdr:cNvPr>
        <xdr:cNvSpPr/>
      </xdr:nvSpPr>
      <xdr:spPr>
        <a:xfrm>
          <a:off x="9048750" y="1314450"/>
          <a:ext cx="863600" cy="400050"/>
        </a:xfrm>
        <a:prstGeom prst="roundRect">
          <a:avLst/>
        </a:prstGeom>
        <a:solidFill>
          <a:schemeClr val="accent1">
            <a:alpha val="40000"/>
          </a:scheme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0" rtlCol="0" anchor="t"/>
        <a:lstStyle/>
        <a:p>
          <a:pPr algn="l"/>
          <a:r>
            <a:rPr lang="fr-FR" sz="900" b="1">
              <a:solidFill>
                <a:srgbClr val="353535"/>
              </a:solidFill>
            </a:rPr>
            <a:t>bleu France 15</a:t>
          </a:r>
        </a:p>
      </xdr:txBody>
    </xdr:sp>
    <xdr:clientData/>
  </xdr:twoCellAnchor>
  <xdr:twoCellAnchor>
    <xdr:from>
      <xdr:col>6</xdr:col>
      <xdr:colOff>12700</xdr:colOff>
      <xdr:row>7</xdr:row>
      <xdr:rowOff>25400</xdr:rowOff>
    </xdr:from>
    <xdr:to>
      <xdr:col>6</xdr:col>
      <xdr:colOff>876300</xdr:colOff>
      <xdr:row>7</xdr:row>
      <xdr:rowOff>425450</xdr:rowOff>
    </xdr:to>
    <xdr:sp macro="Clic" textlink="">
      <xdr:nvSpPr>
        <xdr:cNvPr id="2069" name="__6">
          <a:extLst>
            <a:ext uri="{FF2B5EF4-FFF2-40B4-BE49-F238E27FC236}">
              <a16:creationId xmlns:a16="http://schemas.microsoft.com/office/drawing/2014/main" id="{72D430FC-8FBB-4DDE-AE3A-C05274C2238D}"/>
            </a:ext>
          </a:extLst>
        </xdr:cNvPr>
        <xdr:cNvSpPr/>
      </xdr:nvSpPr>
      <xdr:spPr>
        <a:xfrm>
          <a:off x="4603750" y="3117850"/>
          <a:ext cx="863600" cy="400050"/>
        </a:xfrm>
        <a:prstGeom prst="roundRect">
          <a:avLst/>
        </a:prstGeom>
        <a:solidFill>
          <a:schemeClr val="accent1">
            <a:alpha val="40000"/>
          </a:scheme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0" rtlCol="0" anchor="t"/>
        <a:lstStyle/>
        <a:p>
          <a:pPr algn="l"/>
          <a:r>
            <a:rPr lang="fr-FR" sz="900" b="1">
              <a:solidFill>
                <a:srgbClr val="353535"/>
              </a:solidFill>
            </a:rPr>
            <a:t>bleu chine 22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289B-0FA8-4DCC-A8B3-4D137A10D955}">
  <sheetPr codeName="Feuil1"/>
  <dimension ref="A1:N2294"/>
  <sheetViews>
    <sheetView workbookViewId="0">
      <selection activeCell="H11" sqref="H11"/>
    </sheetView>
  </sheetViews>
  <sheetFormatPr baseColWidth="10" defaultColWidth="11.453125" defaultRowHeight="14.5" x14ac:dyDescent="0.35"/>
  <cols>
    <col min="1" max="1" width="11.453125" style="29" customWidth="1"/>
    <col min="2" max="2" width="18.453125" style="29" customWidth="1"/>
    <col min="3" max="3" width="11.26953125" style="29" customWidth="1"/>
    <col min="4" max="4" width="15.54296875" style="29" bestFit="1" customWidth="1"/>
    <col min="5" max="5" width="21.81640625" style="29" bestFit="1" customWidth="1"/>
    <col min="6" max="6" width="13.453125" style="29" customWidth="1"/>
    <col min="7" max="7" width="11.453125" style="29"/>
    <col min="8" max="8" width="14.453125" style="29" customWidth="1"/>
    <col min="9" max="10" width="13.1796875" style="29" customWidth="1"/>
    <col min="11" max="11" width="25.453125" style="29" customWidth="1"/>
    <col min="12" max="13" width="11.453125" style="29"/>
    <col min="14" max="15" width="11.453125" style="29" customWidth="1"/>
    <col min="16" max="16384" width="11.453125" style="29"/>
  </cols>
  <sheetData>
    <row r="1" spans="1:14" ht="31.5" customHeight="1" x14ac:dyDescent="0.35">
      <c r="B1" s="65" t="s">
        <v>60</v>
      </c>
      <c r="C1" s="65" t="s">
        <v>27</v>
      </c>
      <c r="D1" s="63" t="s">
        <v>59</v>
      </c>
      <c r="E1" s="63" t="s">
        <v>58</v>
      </c>
      <c r="F1" s="63" t="s">
        <v>57</v>
      </c>
      <c r="G1" s="63" t="s">
        <v>56</v>
      </c>
      <c r="H1" s="63" t="s">
        <v>55</v>
      </c>
      <c r="I1" s="63"/>
      <c r="J1" s="63" t="s">
        <v>54</v>
      </c>
      <c r="K1" s="63" t="s">
        <v>53</v>
      </c>
    </row>
    <row r="2" spans="1:14" ht="31.5" customHeight="1" x14ac:dyDescent="0.35">
      <c r="B2" s="66"/>
      <c r="C2" s="66"/>
      <c r="D2" s="64"/>
      <c r="E2" s="64"/>
      <c r="F2" s="64"/>
      <c r="G2" s="64"/>
      <c r="H2" s="59" t="s">
        <v>27</v>
      </c>
      <c r="I2" s="59" t="s">
        <v>52</v>
      </c>
      <c r="J2" s="64"/>
      <c r="K2" s="64"/>
    </row>
    <row r="3" spans="1:14" ht="15.5" x14ac:dyDescent="0.35">
      <c r="A3" s="29">
        <v>1</v>
      </c>
      <c r="B3" s="29" t="s">
        <v>47</v>
      </c>
      <c r="C3" s="57">
        <v>44197</v>
      </c>
      <c r="D3" s="58" t="s">
        <v>44</v>
      </c>
      <c r="E3" s="58" t="s">
        <v>50</v>
      </c>
      <c r="F3" s="58">
        <v>1</v>
      </c>
      <c r="G3" s="58">
        <v>10</v>
      </c>
      <c r="H3" s="57">
        <v>44198</v>
      </c>
      <c r="I3" s="57" t="s">
        <v>65</v>
      </c>
      <c r="N3" s="29" t="s">
        <v>45</v>
      </c>
    </row>
    <row r="4" spans="1:14" ht="15.5" x14ac:dyDescent="0.35">
      <c r="A4" s="29">
        <v>2</v>
      </c>
      <c r="B4" s="29" t="s">
        <v>51</v>
      </c>
      <c r="C4" s="57">
        <v>44197</v>
      </c>
      <c r="D4" s="58" t="s">
        <v>44</v>
      </c>
      <c r="E4" s="58" t="s">
        <v>46</v>
      </c>
      <c r="F4" s="58">
        <v>2</v>
      </c>
      <c r="G4" s="58">
        <v>11</v>
      </c>
      <c r="H4" s="57">
        <v>44198</v>
      </c>
      <c r="I4" s="57" t="s">
        <v>66</v>
      </c>
      <c r="N4" s="29" t="s">
        <v>47</v>
      </c>
    </row>
    <row r="5" spans="1:14" ht="15.5" x14ac:dyDescent="0.35">
      <c r="A5" s="29">
        <v>3</v>
      </c>
      <c r="B5" s="29" t="s">
        <v>45</v>
      </c>
      <c r="C5" s="57">
        <v>44197</v>
      </c>
      <c r="D5" s="58" t="s">
        <v>49</v>
      </c>
      <c r="E5" s="58" t="s">
        <v>43</v>
      </c>
      <c r="F5" s="58">
        <v>3</v>
      </c>
      <c r="G5" s="58">
        <v>12</v>
      </c>
      <c r="H5" s="57">
        <v>44198</v>
      </c>
      <c r="I5" s="57" t="s">
        <v>61</v>
      </c>
      <c r="N5" s="29" t="s">
        <v>51</v>
      </c>
    </row>
    <row r="6" spans="1:14" ht="15.5" x14ac:dyDescent="0.35">
      <c r="A6" s="29">
        <v>4</v>
      </c>
      <c r="B6" s="29" t="s">
        <v>51</v>
      </c>
      <c r="C6" s="57">
        <v>44199</v>
      </c>
      <c r="D6" s="58" t="s">
        <v>48</v>
      </c>
      <c r="E6" s="58" t="s">
        <v>50</v>
      </c>
      <c r="F6" s="58">
        <v>4</v>
      </c>
      <c r="G6" s="58">
        <v>15</v>
      </c>
      <c r="H6" s="57">
        <v>44198</v>
      </c>
      <c r="I6" s="57" t="s">
        <v>69</v>
      </c>
    </row>
    <row r="7" spans="1:14" ht="15.5" x14ac:dyDescent="0.35">
      <c r="A7" s="29">
        <v>5</v>
      </c>
      <c r="B7" s="29" t="s">
        <v>45</v>
      </c>
      <c r="C7" s="57">
        <v>44199</v>
      </c>
      <c r="D7" s="58" t="s">
        <v>49</v>
      </c>
      <c r="E7" s="58" t="s">
        <v>46</v>
      </c>
      <c r="F7" s="58">
        <v>5</v>
      </c>
      <c r="G7" s="58">
        <v>16</v>
      </c>
      <c r="H7" s="57"/>
      <c r="I7" s="57"/>
    </row>
    <row r="8" spans="1:14" ht="15.5" x14ac:dyDescent="0.35">
      <c r="A8" s="29">
        <v>6</v>
      </c>
      <c r="B8" s="29" t="s">
        <v>47</v>
      </c>
      <c r="C8" s="57">
        <v>44200</v>
      </c>
      <c r="D8" s="58" t="s">
        <v>48</v>
      </c>
      <c r="E8" s="58" t="s">
        <v>43</v>
      </c>
      <c r="F8" s="58">
        <v>6</v>
      </c>
      <c r="G8" s="58">
        <v>22</v>
      </c>
      <c r="H8" s="57">
        <v>44202</v>
      </c>
      <c r="I8" s="57" t="s">
        <v>64</v>
      </c>
    </row>
    <row r="9" spans="1:14" ht="15.5" x14ac:dyDescent="0.35">
      <c r="A9" s="29">
        <v>7</v>
      </c>
      <c r="B9" s="29" t="s">
        <v>47</v>
      </c>
      <c r="C9" s="57">
        <v>44200</v>
      </c>
      <c r="D9" s="58" t="s">
        <v>44</v>
      </c>
      <c r="E9" s="58" t="s">
        <v>46</v>
      </c>
      <c r="F9" s="58">
        <v>7</v>
      </c>
      <c r="G9" s="58">
        <v>14</v>
      </c>
      <c r="H9" s="57">
        <v>44203</v>
      </c>
      <c r="I9" s="57"/>
    </row>
    <row r="10" spans="1:14" ht="15.5" x14ac:dyDescent="0.35">
      <c r="A10" s="29">
        <v>8</v>
      </c>
      <c r="B10" s="29" t="s">
        <v>45</v>
      </c>
      <c r="C10" s="57">
        <v>44200</v>
      </c>
      <c r="D10" s="58" t="s">
        <v>44</v>
      </c>
      <c r="E10" s="58" t="s">
        <v>43</v>
      </c>
      <c r="F10" s="58">
        <v>8</v>
      </c>
      <c r="G10" s="58">
        <v>11</v>
      </c>
      <c r="H10" s="57"/>
      <c r="I10" s="57"/>
    </row>
    <row r="11" spans="1:14" ht="15.5" x14ac:dyDescent="0.35">
      <c r="A11" s="29">
        <v>9</v>
      </c>
      <c r="C11" s="57"/>
      <c r="D11" s="58"/>
      <c r="E11" s="58"/>
      <c r="F11" s="58"/>
      <c r="G11" s="58"/>
      <c r="H11" s="57"/>
      <c r="I11" s="57"/>
    </row>
    <row r="12" spans="1:14" ht="15.5" x14ac:dyDescent="0.35">
      <c r="A12" s="29">
        <v>10</v>
      </c>
      <c r="C12" s="57"/>
      <c r="D12" s="58"/>
      <c r="E12" s="58"/>
      <c r="F12" s="58"/>
      <c r="G12" s="58"/>
    </row>
    <row r="13" spans="1:14" ht="15.5" x14ac:dyDescent="0.35">
      <c r="A13" s="29">
        <v>11</v>
      </c>
      <c r="C13" s="57"/>
      <c r="D13" s="58"/>
      <c r="E13" s="58"/>
      <c r="F13" s="58"/>
      <c r="G13" s="58"/>
    </row>
    <row r="14" spans="1:14" ht="15.5" x14ac:dyDescent="0.35">
      <c r="A14" s="29">
        <v>12</v>
      </c>
      <c r="C14" s="57"/>
      <c r="D14" s="58"/>
      <c r="E14" s="58"/>
      <c r="F14" s="58"/>
      <c r="G14" s="58"/>
      <c r="J14" s="29" t="s">
        <v>42</v>
      </c>
    </row>
    <row r="15" spans="1:14" ht="15.5" x14ac:dyDescent="0.35">
      <c r="A15" s="29">
        <v>13</v>
      </c>
      <c r="C15" s="57"/>
      <c r="D15" s="58"/>
      <c r="E15" s="58"/>
      <c r="F15" s="58"/>
      <c r="G15" s="58"/>
    </row>
    <row r="16" spans="1:14" ht="15.5" x14ac:dyDescent="0.35">
      <c r="A16" s="29">
        <v>14</v>
      </c>
      <c r="C16" s="57"/>
      <c r="D16" s="58"/>
      <c r="E16" s="58"/>
      <c r="F16" s="58"/>
      <c r="G16" s="58"/>
    </row>
    <row r="17" spans="1:7" ht="15.5" x14ac:dyDescent="0.35">
      <c r="A17" s="29">
        <v>15</v>
      </c>
      <c r="C17" s="57"/>
      <c r="D17" s="58"/>
      <c r="E17" s="58" t="s">
        <v>41</v>
      </c>
      <c r="F17" s="58"/>
      <c r="G17" s="58"/>
    </row>
    <row r="18" spans="1:7" ht="15.5" x14ac:dyDescent="0.35">
      <c r="A18" s="29">
        <v>16</v>
      </c>
      <c r="C18" s="57"/>
      <c r="D18" s="58"/>
      <c r="E18" s="58"/>
      <c r="F18" s="58"/>
      <c r="G18" s="58"/>
    </row>
    <row r="19" spans="1:7" ht="15.5" x14ac:dyDescent="0.35">
      <c r="A19" s="29">
        <v>17</v>
      </c>
      <c r="C19" s="57"/>
      <c r="D19" s="58"/>
      <c r="E19" s="58"/>
      <c r="F19" s="58"/>
      <c r="G19" s="58"/>
    </row>
    <row r="20" spans="1:7" ht="15.5" x14ac:dyDescent="0.35">
      <c r="A20" s="29">
        <v>18</v>
      </c>
      <c r="C20" s="57"/>
      <c r="D20" s="58"/>
      <c r="E20" s="58"/>
      <c r="F20" s="58"/>
      <c r="G20" s="58"/>
    </row>
    <row r="21" spans="1:7" ht="15.5" x14ac:dyDescent="0.35">
      <c r="A21" s="29">
        <v>19</v>
      </c>
      <c r="C21" s="57"/>
      <c r="D21" s="58"/>
      <c r="E21" s="58"/>
      <c r="F21" s="58"/>
      <c r="G21" s="58"/>
    </row>
    <row r="22" spans="1:7" ht="15.5" x14ac:dyDescent="0.35">
      <c r="A22" s="29">
        <v>20</v>
      </c>
      <c r="C22" s="57"/>
      <c r="D22" s="58"/>
      <c r="E22" s="58"/>
      <c r="F22" s="58"/>
      <c r="G22" s="58"/>
    </row>
    <row r="23" spans="1:7" ht="15.5" x14ac:dyDescent="0.35">
      <c r="A23" s="29">
        <v>21</v>
      </c>
      <c r="C23" s="57"/>
      <c r="D23" s="58"/>
      <c r="E23" s="58"/>
      <c r="F23" s="58"/>
      <c r="G23" s="58"/>
    </row>
    <row r="24" spans="1:7" ht="15.5" x14ac:dyDescent="0.35">
      <c r="A24" s="29">
        <v>22</v>
      </c>
      <c r="C24" s="57"/>
    </row>
    <row r="25" spans="1:7" ht="15.5" x14ac:dyDescent="0.35">
      <c r="A25" s="29">
        <v>23</v>
      </c>
      <c r="C25" s="57"/>
    </row>
    <row r="26" spans="1:7" x14ac:dyDescent="0.35">
      <c r="A26" s="29">
        <v>24</v>
      </c>
    </row>
    <row r="27" spans="1:7" x14ac:dyDescent="0.35">
      <c r="A27" s="29">
        <v>25</v>
      </c>
    </row>
    <row r="28" spans="1:7" x14ac:dyDescent="0.35">
      <c r="A28" s="29">
        <v>26</v>
      </c>
    </row>
    <row r="29" spans="1:7" x14ac:dyDescent="0.35">
      <c r="A29" s="29">
        <v>27</v>
      </c>
    </row>
    <row r="30" spans="1:7" x14ac:dyDescent="0.35">
      <c r="A30" s="29">
        <v>28</v>
      </c>
    </row>
    <row r="31" spans="1:7" x14ac:dyDescent="0.35">
      <c r="A31" s="29">
        <v>29</v>
      </c>
    </row>
    <row r="32" spans="1:7" x14ac:dyDescent="0.35">
      <c r="A32" s="29">
        <v>30</v>
      </c>
    </row>
    <row r="33" spans="1:1" x14ac:dyDescent="0.35">
      <c r="A33" s="29">
        <v>31</v>
      </c>
    </row>
    <row r="34" spans="1:1" x14ac:dyDescent="0.35">
      <c r="A34" s="29">
        <v>32</v>
      </c>
    </row>
    <row r="35" spans="1:1" x14ac:dyDescent="0.35">
      <c r="A35" s="29">
        <v>33</v>
      </c>
    </row>
    <row r="36" spans="1:1" x14ac:dyDescent="0.35">
      <c r="A36" s="29">
        <v>34</v>
      </c>
    </row>
    <row r="37" spans="1:1" x14ac:dyDescent="0.35">
      <c r="A37" s="29">
        <v>35</v>
      </c>
    </row>
    <row r="38" spans="1:1" x14ac:dyDescent="0.35">
      <c r="A38" s="29">
        <v>36</v>
      </c>
    </row>
    <row r="39" spans="1:1" x14ac:dyDescent="0.35">
      <c r="A39" s="29">
        <v>37</v>
      </c>
    </row>
    <row r="40" spans="1:1" x14ac:dyDescent="0.35">
      <c r="A40" s="29">
        <v>38</v>
      </c>
    </row>
    <row r="41" spans="1:1" x14ac:dyDescent="0.35">
      <c r="A41" s="29">
        <v>39</v>
      </c>
    </row>
    <row r="42" spans="1:1" x14ac:dyDescent="0.35">
      <c r="A42" s="29">
        <v>40</v>
      </c>
    </row>
    <row r="43" spans="1:1" x14ac:dyDescent="0.35">
      <c r="A43" s="29">
        <v>41</v>
      </c>
    </row>
    <row r="44" spans="1:1" x14ac:dyDescent="0.35">
      <c r="A44" s="29">
        <v>42</v>
      </c>
    </row>
    <row r="45" spans="1:1" x14ac:dyDescent="0.35">
      <c r="A45" s="29">
        <v>43</v>
      </c>
    </row>
    <row r="46" spans="1:1" x14ac:dyDescent="0.35">
      <c r="A46" s="29">
        <v>44</v>
      </c>
    </row>
    <row r="47" spans="1:1" x14ac:dyDescent="0.35">
      <c r="A47" s="29">
        <v>45</v>
      </c>
    </row>
    <row r="48" spans="1:1" x14ac:dyDescent="0.35">
      <c r="A48" s="29">
        <v>46</v>
      </c>
    </row>
    <row r="49" spans="1:1" x14ac:dyDescent="0.35">
      <c r="A49" s="29">
        <v>47</v>
      </c>
    </row>
    <row r="50" spans="1:1" x14ac:dyDescent="0.35">
      <c r="A50" s="29">
        <v>48</v>
      </c>
    </row>
    <row r="51" spans="1:1" x14ac:dyDescent="0.35">
      <c r="A51" s="29">
        <v>49</v>
      </c>
    </row>
    <row r="52" spans="1:1" x14ac:dyDescent="0.35">
      <c r="A52" s="29">
        <v>50</v>
      </c>
    </row>
    <row r="53" spans="1:1" x14ac:dyDescent="0.35">
      <c r="A53" s="29">
        <v>51</v>
      </c>
    </row>
    <row r="54" spans="1:1" x14ac:dyDescent="0.35">
      <c r="A54" s="29">
        <v>52</v>
      </c>
    </row>
    <row r="55" spans="1:1" x14ac:dyDescent="0.35">
      <c r="A55" s="29">
        <v>53</v>
      </c>
    </row>
    <row r="56" spans="1:1" x14ac:dyDescent="0.35">
      <c r="A56" s="29">
        <v>54</v>
      </c>
    </row>
    <row r="57" spans="1:1" x14ac:dyDescent="0.35">
      <c r="A57" s="29">
        <v>55</v>
      </c>
    </row>
    <row r="58" spans="1:1" x14ac:dyDescent="0.35">
      <c r="A58" s="29">
        <v>56</v>
      </c>
    </row>
    <row r="59" spans="1:1" x14ac:dyDescent="0.35">
      <c r="A59" s="29">
        <v>57</v>
      </c>
    </row>
    <row r="60" spans="1:1" x14ac:dyDescent="0.35">
      <c r="A60" s="29">
        <v>58</v>
      </c>
    </row>
    <row r="61" spans="1:1" x14ac:dyDescent="0.35">
      <c r="A61" s="29">
        <v>59</v>
      </c>
    </row>
    <row r="62" spans="1:1" x14ac:dyDescent="0.35">
      <c r="A62" s="29">
        <v>60</v>
      </c>
    </row>
    <row r="63" spans="1:1" x14ac:dyDescent="0.35">
      <c r="A63" s="29">
        <v>61</v>
      </c>
    </row>
    <row r="64" spans="1:1" x14ac:dyDescent="0.35">
      <c r="A64" s="29">
        <v>62</v>
      </c>
    </row>
    <row r="65" spans="1:1" x14ac:dyDescent="0.35">
      <c r="A65" s="29">
        <v>63</v>
      </c>
    </row>
    <row r="66" spans="1:1" x14ac:dyDescent="0.35">
      <c r="A66" s="29">
        <v>64</v>
      </c>
    </row>
    <row r="67" spans="1:1" x14ac:dyDescent="0.35">
      <c r="A67" s="29">
        <v>65</v>
      </c>
    </row>
    <row r="68" spans="1:1" x14ac:dyDescent="0.35">
      <c r="A68" s="29">
        <v>66</v>
      </c>
    </row>
    <row r="69" spans="1:1" x14ac:dyDescent="0.35">
      <c r="A69" s="29">
        <v>67</v>
      </c>
    </row>
    <row r="70" spans="1:1" x14ac:dyDescent="0.35">
      <c r="A70" s="29">
        <v>68</v>
      </c>
    </row>
    <row r="71" spans="1:1" x14ac:dyDescent="0.35">
      <c r="A71" s="29">
        <v>69</v>
      </c>
    </row>
    <row r="72" spans="1:1" x14ac:dyDescent="0.35">
      <c r="A72" s="29">
        <v>70</v>
      </c>
    </row>
    <row r="73" spans="1:1" x14ac:dyDescent="0.35">
      <c r="A73" s="29">
        <v>71</v>
      </c>
    </row>
    <row r="74" spans="1:1" x14ac:dyDescent="0.35">
      <c r="A74" s="29">
        <v>72</v>
      </c>
    </row>
    <row r="75" spans="1:1" x14ac:dyDescent="0.35">
      <c r="A75" s="29">
        <v>73</v>
      </c>
    </row>
    <row r="76" spans="1:1" x14ac:dyDescent="0.35">
      <c r="A76" s="29">
        <v>74</v>
      </c>
    </row>
    <row r="77" spans="1:1" x14ac:dyDescent="0.35">
      <c r="A77" s="29">
        <v>75</v>
      </c>
    </row>
    <row r="78" spans="1:1" x14ac:dyDescent="0.35">
      <c r="A78" s="29">
        <v>76</v>
      </c>
    </row>
    <row r="79" spans="1:1" x14ac:dyDescent="0.35">
      <c r="A79" s="29">
        <v>77</v>
      </c>
    </row>
    <row r="80" spans="1:1" x14ac:dyDescent="0.35">
      <c r="A80" s="29">
        <v>78</v>
      </c>
    </row>
    <row r="81" spans="1:1" x14ac:dyDescent="0.35">
      <c r="A81" s="29">
        <v>79</v>
      </c>
    </row>
    <row r="82" spans="1:1" x14ac:dyDescent="0.35">
      <c r="A82" s="29">
        <v>80</v>
      </c>
    </row>
    <row r="83" spans="1:1" x14ac:dyDescent="0.35">
      <c r="A83" s="29">
        <v>81</v>
      </c>
    </row>
    <row r="84" spans="1:1" x14ac:dyDescent="0.35">
      <c r="A84" s="29">
        <v>82</v>
      </c>
    </row>
    <row r="85" spans="1:1" x14ac:dyDescent="0.35">
      <c r="A85" s="29">
        <v>83</v>
      </c>
    </row>
    <row r="86" spans="1:1" x14ac:dyDescent="0.35">
      <c r="A86" s="29">
        <v>84</v>
      </c>
    </row>
    <row r="87" spans="1:1" x14ac:dyDescent="0.35">
      <c r="A87" s="29">
        <v>85</v>
      </c>
    </row>
    <row r="88" spans="1:1" x14ac:dyDescent="0.35">
      <c r="A88" s="29">
        <v>86</v>
      </c>
    </row>
    <row r="89" spans="1:1" x14ac:dyDescent="0.35">
      <c r="A89" s="29">
        <v>87</v>
      </c>
    </row>
    <row r="90" spans="1:1" x14ac:dyDescent="0.35">
      <c r="A90" s="29">
        <v>88</v>
      </c>
    </row>
    <row r="91" spans="1:1" x14ac:dyDescent="0.35">
      <c r="A91" s="29">
        <v>89</v>
      </c>
    </row>
    <row r="92" spans="1:1" x14ac:dyDescent="0.35">
      <c r="A92" s="29">
        <v>90</v>
      </c>
    </row>
    <row r="93" spans="1:1" x14ac:dyDescent="0.35">
      <c r="A93" s="29">
        <v>91</v>
      </c>
    </row>
    <row r="94" spans="1:1" x14ac:dyDescent="0.35">
      <c r="A94" s="29">
        <v>92</v>
      </c>
    </row>
    <row r="95" spans="1:1" x14ac:dyDescent="0.35">
      <c r="A95" s="29">
        <v>93</v>
      </c>
    </row>
    <row r="96" spans="1:1" x14ac:dyDescent="0.35">
      <c r="A96" s="29">
        <v>94</v>
      </c>
    </row>
    <row r="97" spans="1:1" x14ac:dyDescent="0.35">
      <c r="A97" s="29">
        <v>95</v>
      </c>
    </row>
    <row r="98" spans="1:1" x14ac:dyDescent="0.35">
      <c r="A98" s="29">
        <v>96</v>
      </c>
    </row>
    <row r="99" spans="1:1" x14ac:dyDescent="0.35">
      <c r="A99" s="29">
        <v>97</v>
      </c>
    </row>
    <row r="100" spans="1:1" x14ac:dyDescent="0.35">
      <c r="A100" s="29">
        <v>98</v>
      </c>
    </row>
    <row r="101" spans="1:1" x14ac:dyDescent="0.35">
      <c r="A101" s="29">
        <v>99</v>
      </c>
    </row>
    <row r="102" spans="1:1" x14ac:dyDescent="0.35">
      <c r="A102" s="29">
        <v>100</v>
      </c>
    </row>
    <row r="103" spans="1:1" x14ac:dyDescent="0.35">
      <c r="A103" s="29">
        <v>101</v>
      </c>
    </row>
    <row r="104" spans="1:1" x14ac:dyDescent="0.35">
      <c r="A104" s="29">
        <v>102</v>
      </c>
    </row>
    <row r="105" spans="1:1" x14ac:dyDescent="0.35">
      <c r="A105" s="29">
        <v>103</v>
      </c>
    </row>
    <row r="106" spans="1:1" x14ac:dyDescent="0.35">
      <c r="A106" s="29">
        <v>104</v>
      </c>
    </row>
    <row r="107" spans="1:1" x14ac:dyDescent="0.35">
      <c r="A107" s="29">
        <v>105</v>
      </c>
    </row>
    <row r="108" spans="1:1" x14ac:dyDescent="0.35">
      <c r="A108" s="29">
        <v>106</v>
      </c>
    </row>
    <row r="109" spans="1:1" x14ac:dyDescent="0.35">
      <c r="A109" s="29">
        <v>107</v>
      </c>
    </row>
    <row r="110" spans="1:1" x14ac:dyDescent="0.35">
      <c r="A110" s="29">
        <v>108</v>
      </c>
    </row>
    <row r="111" spans="1:1" x14ac:dyDescent="0.35">
      <c r="A111" s="29">
        <v>109</v>
      </c>
    </row>
    <row r="112" spans="1:1" x14ac:dyDescent="0.35">
      <c r="A112" s="29">
        <v>110</v>
      </c>
    </row>
    <row r="113" spans="1:1" x14ac:dyDescent="0.35">
      <c r="A113" s="29">
        <v>111</v>
      </c>
    </row>
    <row r="114" spans="1:1" x14ac:dyDescent="0.35">
      <c r="A114" s="29">
        <v>112</v>
      </c>
    </row>
    <row r="115" spans="1:1" x14ac:dyDescent="0.35">
      <c r="A115" s="29">
        <v>113</v>
      </c>
    </row>
    <row r="116" spans="1:1" x14ac:dyDescent="0.35">
      <c r="A116" s="29">
        <v>114</v>
      </c>
    </row>
    <row r="117" spans="1:1" x14ac:dyDescent="0.35">
      <c r="A117" s="29">
        <v>115</v>
      </c>
    </row>
    <row r="118" spans="1:1" x14ac:dyDescent="0.35">
      <c r="A118" s="29">
        <v>116</v>
      </c>
    </row>
    <row r="119" spans="1:1" x14ac:dyDescent="0.35">
      <c r="A119" s="29">
        <v>117</v>
      </c>
    </row>
    <row r="120" spans="1:1" x14ac:dyDescent="0.35">
      <c r="A120" s="29">
        <v>118</v>
      </c>
    </row>
    <row r="121" spans="1:1" x14ac:dyDescent="0.35">
      <c r="A121" s="29">
        <v>119</v>
      </c>
    </row>
    <row r="122" spans="1:1" x14ac:dyDescent="0.35">
      <c r="A122" s="29">
        <v>120</v>
      </c>
    </row>
    <row r="123" spans="1:1" x14ac:dyDescent="0.35">
      <c r="A123" s="29">
        <v>121</v>
      </c>
    </row>
    <row r="124" spans="1:1" x14ac:dyDescent="0.35">
      <c r="A124" s="29">
        <v>122</v>
      </c>
    </row>
    <row r="125" spans="1:1" x14ac:dyDescent="0.35">
      <c r="A125" s="29">
        <v>123</v>
      </c>
    </row>
    <row r="126" spans="1:1" x14ac:dyDescent="0.35">
      <c r="A126" s="29">
        <v>124</v>
      </c>
    </row>
    <row r="127" spans="1:1" x14ac:dyDescent="0.35">
      <c r="A127" s="29">
        <v>125</v>
      </c>
    </row>
    <row r="128" spans="1:1" x14ac:dyDescent="0.35">
      <c r="A128" s="29">
        <v>126</v>
      </c>
    </row>
    <row r="129" spans="1:1" x14ac:dyDescent="0.35">
      <c r="A129" s="29">
        <v>127</v>
      </c>
    </row>
    <row r="130" spans="1:1" x14ac:dyDescent="0.35">
      <c r="A130" s="29">
        <v>128</v>
      </c>
    </row>
    <row r="131" spans="1:1" x14ac:dyDescent="0.35">
      <c r="A131" s="29">
        <v>129</v>
      </c>
    </row>
    <row r="132" spans="1:1" x14ac:dyDescent="0.35">
      <c r="A132" s="29">
        <v>130</v>
      </c>
    </row>
    <row r="133" spans="1:1" x14ac:dyDescent="0.35">
      <c r="A133" s="29">
        <v>131</v>
      </c>
    </row>
    <row r="134" spans="1:1" x14ac:dyDescent="0.35">
      <c r="A134" s="29">
        <v>132</v>
      </c>
    </row>
    <row r="135" spans="1:1" x14ac:dyDescent="0.35">
      <c r="A135" s="29">
        <v>133</v>
      </c>
    </row>
    <row r="136" spans="1:1" x14ac:dyDescent="0.35">
      <c r="A136" s="29">
        <v>134</v>
      </c>
    </row>
    <row r="137" spans="1:1" x14ac:dyDescent="0.35">
      <c r="A137" s="29">
        <v>135</v>
      </c>
    </row>
    <row r="138" spans="1:1" x14ac:dyDescent="0.35">
      <c r="A138" s="29">
        <v>136</v>
      </c>
    </row>
    <row r="139" spans="1:1" x14ac:dyDescent="0.35">
      <c r="A139" s="29">
        <v>137</v>
      </c>
    </row>
    <row r="140" spans="1:1" x14ac:dyDescent="0.35">
      <c r="A140" s="29">
        <v>138</v>
      </c>
    </row>
    <row r="141" spans="1:1" x14ac:dyDescent="0.35">
      <c r="A141" s="29">
        <v>139</v>
      </c>
    </row>
    <row r="142" spans="1:1" x14ac:dyDescent="0.35">
      <c r="A142" s="29">
        <v>140</v>
      </c>
    </row>
    <row r="143" spans="1:1" x14ac:dyDescent="0.35">
      <c r="A143" s="29">
        <v>141</v>
      </c>
    </row>
    <row r="144" spans="1:1" x14ac:dyDescent="0.35">
      <c r="A144" s="29">
        <v>142</v>
      </c>
    </row>
    <row r="145" spans="1:1" x14ac:dyDescent="0.35">
      <c r="A145" s="29">
        <v>143</v>
      </c>
    </row>
    <row r="146" spans="1:1" x14ac:dyDescent="0.35">
      <c r="A146" s="29">
        <v>144</v>
      </c>
    </row>
    <row r="147" spans="1:1" x14ac:dyDescent="0.35">
      <c r="A147" s="29">
        <v>145</v>
      </c>
    </row>
    <row r="148" spans="1:1" x14ac:dyDescent="0.35">
      <c r="A148" s="29">
        <v>146</v>
      </c>
    </row>
    <row r="149" spans="1:1" x14ac:dyDescent="0.35">
      <c r="A149" s="29">
        <v>147</v>
      </c>
    </row>
    <row r="150" spans="1:1" x14ac:dyDescent="0.35">
      <c r="A150" s="29">
        <v>148</v>
      </c>
    </row>
    <row r="151" spans="1:1" x14ac:dyDescent="0.35">
      <c r="A151" s="29">
        <v>149</v>
      </c>
    </row>
    <row r="152" spans="1:1" x14ac:dyDescent="0.35">
      <c r="A152" s="29">
        <v>150</v>
      </c>
    </row>
    <row r="153" spans="1:1" x14ac:dyDescent="0.35">
      <c r="A153" s="29">
        <v>151</v>
      </c>
    </row>
    <row r="154" spans="1:1" x14ac:dyDescent="0.35">
      <c r="A154" s="29">
        <v>152</v>
      </c>
    </row>
    <row r="155" spans="1:1" x14ac:dyDescent="0.35">
      <c r="A155" s="29">
        <v>153</v>
      </c>
    </row>
    <row r="156" spans="1:1" x14ac:dyDescent="0.35">
      <c r="A156" s="29">
        <v>154</v>
      </c>
    </row>
    <row r="157" spans="1:1" x14ac:dyDescent="0.35">
      <c r="A157" s="29">
        <v>155</v>
      </c>
    </row>
    <row r="158" spans="1:1" x14ac:dyDescent="0.35">
      <c r="A158" s="29">
        <v>156</v>
      </c>
    </row>
    <row r="159" spans="1:1" x14ac:dyDescent="0.35">
      <c r="A159" s="29">
        <v>157</v>
      </c>
    </row>
    <row r="160" spans="1:1" x14ac:dyDescent="0.35">
      <c r="A160" s="29">
        <v>158</v>
      </c>
    </row>
    <row r="161" spans="1:1" x14ac:dyDescent="0.35">
      <c r="A161" s="29">
        <v>159</v>
      </c>
    </row>
    <row r="162" spans="1:1" x14ac:dyDescent="0.35">
      <c r="A162" s="29">
        <v>160</v>
      </c>
    </row>
    <row r="163" spans="1:1" x14ac:dyDescent="0.35">
      <c r="A163" s="29">
        <v>161</v>
      </c>
    </row>
    <row r="164" spans="1:1" x14ac:dyDescent="0.35">
      <c r="A164" s="29">
        <v>162</v>
      </c>
    </row>
    <row r="165" spans="1:1" x14ac:dyDescent="0.35">
      <c r="A165" s="29">
        <v>163</v>
      </c>
    </row>
    <row r="166" spans="1:1" x14ac:dyDescent="0.35">
      <c r="A166" s="29">
        <v>164</v>
      </c>
    </row>
    <row r="167" spans="1:1" x14ac:dyDescent="0.35">
      <c r="A167" s="29">
        <v>165</v>
      </c>
    </row>
    <row r="168" spans="1:1" x14ac:dyDescent="0.35">
      <c r="A168" s="29">
        <v>166</v>
      </c>
    </row>
    <row r="169" spans="1:1" x14ac:dyDescent="0.35">
      <c r="A169" s="29">
        <v>167</v>
      </c>
    </row>
    <row r="170" spans="1:1" x14ac:dyDescent="0.35">
      <c r="A170" s="29">
        <v>168</v>
      </c>
    </row>
    <row r="171" spans="1:1" x14ac:dyDescent="0.35">
      <c r="A171" s="29">
        <v>169</v>
      </c>
    </row>
    <row r="172" spans="1:1" x14ac:dyDescent="0.35">
      <c r="A172" s="29">
        <v>170</v>
      </c>
    </row>
    <row r="173" spans="1:1" x14ac:dyDescent="0.35">
      <c r="A173" s="29">
        <v>171</v>
      </c>
    </row>
    <row r="174" spans="1:1" x14ac:dyDescent="0.35">
      <c r="A174" s="29">
        <v>172</v>
      </c>
    </row>
    <row r="175" spans="1:1" x14ac:dyDescent="0.35">
      <c r="A175" s="29">
        <v>173</v>
      </c>
    </row>
    <row r="176" spans="1:1" x14ac:dyDescent="0.35">
      <c r="A176" s="29">
        <v>174</v>
      </c>
    </row>
    <row r="177" spans="1:1" x14ac:dyDescent="0.35">
      <c r="A177" s="29">
        <v>175</v>
      </c>
    </row>
    <row r="178" spans="1:1" x14ac:dyDescent="0.35">
      <c r="A178" s="29">
        <v>176</v>
      </c>
    </row>
    <row r="179" spans="1:1" x14ac:dyDescent="0.35">
      <c r="A179" s="29">
        <v>177</v>
      </c>
    </row>
    <row r="180" spans="1:1" x14ac:dyDescent="0.35">
      <c r="A180" s="29">
        <v>178</v>
      </c>
    </row>
    <row r="181" spans="1:1" x14ac:dyDescent="0.35">
      <c r="A181" s="29">
        <v>179</v>
      </c>
    </row>
    <row r="182" spans="1:1" x14ac:dyDescent="0.35">
      <c r="A182" s="29">
        <v>180</v>
      </c>
    </row>
    <row r="183" spans="1:1" x14ac:dyDescent="0.35">
      <c r="A183" s="29">
        <v>181</v>
      </c>
    </row>
    <row r="184" spans="1:1" x14ac:dyDescent="0.35">
      <c r="A184" s="29">
        <v>182</v>
      </c>
    </row>
    <row r="185" spans="1:1" x14ac:dyDescent="0.35">
      <c r="A185" s="29">
        <v>183</v>
      </c>
    </row>
    <row r="186" spans="1:1" x14ac:dyDescent="0.35">
      <c r="A186" s="29">
        <v>184</v>
      </c>
    </row>
    <row r="187" spans="1:1" x14ac:dyDescent="0.35">
      <c r="A187" s="29">
        <v>185</v>
      </c>
    </row>
    <row r="188" spans="1:1" x14ac:dyDescent="0.35">
      <c r="A188" s="29">
        <v>186</v>
      </c>
    </row>
    <row r="189" spans="1:1" x14ac:dyDescent="0.35">
      <c r="A189" s="29">
        <v>187</v>
      </c>
    </row>
    <row r="190" spans="1:1" x14ac:dyDescent="0.35">
      <c r="A190" s="29">
        <v>188</v>
      </c>
    </row>
    <row r="191" spans="1:1" x14ac:dyDescent="0.35">
      <c r="A191" s="29">
        <v>189</v>
      </c>
    </row>
    <row r="192" spans="1:1" x14ac:dyDescent="0.35">
      <c r="A192" s="29">
        <v>190</v>
      </c>
    </row>
    <row r="193" spans="1:1" x14ac:dyDescent="0.35">
      <c r="A193" s="29">
        <v>191</v>
      </c>
    </row>
    <row r="194" spans="1:1" x14ac:dyDescent="0.35">
      <c r="A194" s="29">
        <v>192</v>
      </c>
    </row>
    <row r="195" spans="1:1" x14ac:dyDescent="0.35">
      <c r="A195" s="29">
        <v>193</v>
      </c>
    </row>
    <row r="196" spans="1:1" x14ac:dyDescent="0.35">
      <c r="A196" s="29">
        <v>194</v>
      </c>
    </row>
    <row r="197" spans="1:1" x14ac:dyDescent="0.35">
      <c r="A197" s="29">
        <v>195</v>
      </c>
    </row>
    <row r="198" spans="1:1" x14ac:dyDescent="0.35">
      <c r="A198" s="29">
        <v>196</v>
      </c>
    </row>
    <row r="199" spans="1:1" x14ac:dyDescent="0.35">
      <c r="A199" s="29">
        <v>197</v>
      </c>
    </row>
    <row r="200" spans="1:1" x14ac:dyDescent="0.35">
      <c r="A200" s="29">
        <v>198</v>
      </c>
    </row>
    <row r="201" spans="1:1" x14ac:dyDescent="0.35">
      <c r="A201" s="29">
        <v>199</v>
      </c>
    </row>
    <row r="202" spans="1:1" x14ac:dyDescent="0.35">
      <c r="A202" s="29">
        <v>200</v>
      </c>
    </row>
    <row r="203" spans="1:1" x14ac:dyDescent="0.35">
      <c r="A203" s="29">
        <v>201</v>
      </c>
    </row>
    <row r="204" spans="1:1" x14ac:dyDescent="0.35">
      <c r="A204" s="29">
        <v>202</v>
      </c>
    </row>
    <row r="205" spans="1:1" x14ac:dyDescent="0.35">
      <c r="A205" s="29">
        <v>203</v>
      </c>
    </row>
    <row r="206" spans="1:1" x14ac:dyDescent="0.35">
      <c r="A206" s="29">
        <v>204</v>
      </c>
    </row>
    <row r="207" spans="1:1" x14ac:dyDescent="0.35">
      <c r="A207" s="29">
        <v>205</v>
      </c>
    </row>
    <row r="208" spans="1:1" x14ac:dyDescent="0.35">
      <c r="A208" s="29">
        <v>206</v>
      </c>
    </row>
    <row r="209" spans="1:1" x14ac:dyDescent="0.35">
      <c r="A209" s="29">
        <v>207</v>
      </c>
    </row>
    <row r="210" spans="1:1" x14ac:dyDescent="0.35">
      <c r="A210" s="29">
        <v>208</v>
      </c>
    </row>
    <row r="211" spans="1:1" x14ac:dyDescent="0.35">
      <c r="A211" s="29">
        <v>209</v>
      </c>
    </row>
    <row r="212" spans="1:1" x14ac:dyDescent="0.35">
      <c r="A212" s="29">
        <v>210</v>
      </c>
    </row>
    <row r="213" spans="1:1" x14ac:dyDescent="0.35">
      <c r="A213" s="29">
        <v>211</v>
      </c>
    </row>
    <row r="214" spans="1:1" x14ac:dyDescent="0.35">
      <c r="A214" s="29">
        <v>212</v>
      </c>
    </row>
    <row r="215" spans="1:1" x14ac:dyDescent="0.35">
      <c r="A215" s="29">
        <v>213</v>
      </c>
    </row>
    <row r="216" spans="1:1" x14ac:dyDescent="0.35">
      <c r="A216" s="29">
        <v>214</v>
      </c>
    </row>
    <row r="217" spans="1:1" x14ac:dyDescent="0.35">
      <c r="A217" s="29">
        <v>215</v>
      </c>
    </row>
    <row r="218" spans="1:1" x14ac:dyDescent="0.35">
      <c r="A218" s="29">
        <v>216</v>
      </c>
    </row>
    <row r="219" spans="1:1" x14ac:dyDescent="0.35">
      <c r="A219" s="29">
        <v>217</v>
      </c>
    </row>
    <row r="220" spans="1:1" x14ac:dyDescent="0.35">
      <c r="A220" s="29">
        <v>218</v>
      </c>
    </row>
    <row r="221" spans="1:1" x14ac:dyDescent="0.35">
      <c r="A221" s="29">
        <v>219</v>
      </c>
    </row>
    <row r="222" spans="1:1" x14ac:dyDescent="0.35">
      <c r="A222" s="29">
        <v>220</v>
      </c>
    </row>
    <row r="223" spans="1:1" x14ac:dyDescent="0.35">
      <c r="A223" s="29">
        <v>221</v>
      </c>
    </row>
    <row r="224" spans="1:1" x14ac:dyDescent="0.35">
      <c r="A224" s="29">
        <v>222</v>
      </c>
    </row>
    <row r="225" spans="1:1" x14ac:dyDescent="0.35">
      <c r="A225" s="29">
        <v>223</v>
      </c>
    </row>
    <row r="226" spans="1:1" x14ac:dyDescent="0.35">
      <c r="A226" s="29">
        <v>224</v>
      </c>
    </row>
    <row r="227" spans="1:1" x14ac:dyDescent="0.35">
      <c r="A227" s="29">
        <v>225</v>
      </c>
    </row>
    <row r="228" spans="1:1" x14ac:dyDescent="0.35">
      <c r="A228" s="29">
        <v>226</v>
      </c>
    </row>
    <row r="229" spans="1:1" x14ac:dyDescent="0.35">
      <c r="A229" s="29">
        <v>227</v>
      </c>
    </row>
    <row r="230" spans="1:1" x14ac:dyDescent="0.35">
      <c r="A230" s="29">
        <v>228</v>
      </c>
    </row>
    <row r="231" spans="1:1" x14ac:dyDescent="0.35">
      <c r="A231" s="29">
        <v>229</v>
      </c>
    </row>
    <row r="232" spans="1:1" x14ac:dyDescent="0.35">
      <c r="A232" s="29">
        <v>230</v>
      </c>
    </row>
    <row r="233" spans="1:1" x14ac:dyDescent="0.35">
      <c r="A233" s="29">
        <v>231</v>
      </c>
    </row>
    <row r="234" spans="1:1" x14ac:dyDescent="0.35">
      <c r="A234" s="29">
        <v>232</v>
      </c>
    </row>
    <row r="235" spans="1:1" x14ac:dyDescent="0.35">
      <c r="A235" s="29">
        <v>233</v>
      </c>
    </row>
    <row r="236" spans="1:1" x14ac:dyDescent="0.35">
      <c r="A236" s="29">
        <v>234</v>
      </c>
    </row>
    <row r="237" spans="1:1" x14ac:dyDescent="0.35">
      <c r="A237" s="29">
        <v>235</v>
      </c>
    </row>
    <row r="238" spans="1:1" x14ac:dyDescent="0.35">
      <c r="A238" s="29">
        <v>236</v>
      </c>
    </row>
    <row r="239" spans="1:1" x14ac:dyDescent="0.35">
      <c r="A239" s="29">
        <v>237</v>
      </c>
    </row>
    <row r="240" spans="1:1" x14ac:dyDescent="0.35">
      <c r="A240" s="29">
        <v>238</v>
      </c>
    </row>
    <row r="241" spans="1:1" x14ac:dyDescent="0.35">
      <c r="A241" s="29">
        <v>239</v>
      </c>
    </row>
    <row r="242" spans="1:1" x14ac:dyDescent="0.35">
      <c r="A242" s="29">
        <v>240</v>
      </c>
    </row>
    <row r="243" spans="1:1" x14ac:dyDescent="0.35">
      <c r="A243" s="29">
        <v>241</v>
      </c>
    </row>
    <row r="244" spans="1:1" x14ac:dyDescent="0.35">
      <c r="A244" s="29">
        <v>242</v>
      </c>
    </row>
    <row r="245" spans="1:1" x14ac:dyDescent="0.35">
      <c r="A245" s="29">
        <v>243</v>
      </c>
    </row>
    <row r="246" spans="1:1" x14ac:dyDescent="0.35">
      <c r="A246" s="29">
        <v>244</v>
      </c>
    </row>
    <row r="247" spans="1:1" x14ac:dyDescent="0.35">
      <c r="A247" s="29">
        <v>245</v>
      </c>
    </row>
    <row r="248" spans="1:1" x14ac:dyDescent="0.35">
      <c r="A248" s="29">
        <v>246</v>
      </c>
    </row>
    <row r="249" spans="1:1" x14ac:dyDescent="0.35">
      <c r="A249" s="29">
        <v>247</v>
      </c>
    </row>
    <row r="250" spans="1:1" x14ac:dyDescent="0.35">
      <c r="A250" s="29">
        <v>248</v>
      </c>
    </row>
    <row r="251" spans="1:1" x14ac:dyDescent="0.35">
      <c r="A251" s="29">
        <v>249</v>
      </c>
    </row>
    <row r="252" spans="1:1" x14ac:dyDescent="0.35">
      <c r="A252" s="29">
        <v>250</v>
      </c>
    </row>
    <row r="253" spans="1:1" x14ac:dyDescent="0.35">
      <c r="A253" s="29">
        <v>251</v>
      </c>
    </row>
    <row r="254" spans="1:1" x14ac:dyDescent="0.35">
      <c r="A254" s="29">
        <v>252</v>
      </c>
    </row>
    <row r="255" spans="1:1" x14ac:dyDescent="0.35">
      <c r="A255" s="29">
        <v>253</v>
      </c>
    </row>
    <row r="256" spans="1:1" x14ac:dyDescent="0.35">
      <c r="A256" s="29">
        <v>254</v>
      </c>
    </row>
    <row r="257" spans="1:1" x14ac:dyDescent="0.35">
      <c r="A257" s="29">
        <v>255</v>
      </c>
    </row>
    <row r="258" spans="1:1" x14ac:dyDescent="0.35">
      <c r="A258" s="29">
        <v>256</v>
      </c>
    </row>
    <row r="259" spans="1:1" x14ac:dyDescent="0.35">
      <c r="A259" s="29">
        <v>257</v>
      </c>
    </row>
    <row r="260" spans="1:1" x14ac:dyDescent="0.35">
      <c r="A260" s="29">
        <v>258</v>
      </c>
    </row>
    <row r="261" spans="1:1" x14ac:dyDescent="0.35">
      <c r="A261" s="29">
        <v>259</v>
      </c>
    </row>
    <row r="262" spans="1:1" x14ac:dyDescent="0.35">
      <c r="A262" s="29">
        <v>260</v>
      </c>
    </row>
    <row r="263" spans="1:1" x14ac:dyDescent="0.35">
      <c r="A263" s="29">
        <v>261</v>
      </c>
    </row>
    <row r="264" spans="1:1" x14ac:dyDescent="0.35">
      <c r="A264" s="29">
        <v>262</v>
      </c>
    </row>
    <row r="265" spans="1:1" x14ac:dyDescent="0.35">
      <c r="A265" s="29">
        <v>263</v>
      </c>
    </row>
    <row r="266" spans="1:1" x14ac:dyDescent="0.35">
      <c r="A266" s="29">
        <v>264</v>
      </c>
    </row>
    <row r="267" spans="1:1" x14ac:dyDescent="0.35">
      <c r="A267" s="29">
        <v>265</v>
      </c>
    </row>
    <row r="268" spans="1:1" x14ac:dyDescent="0.35">
      <c r="A268" s="29">
        <v>266</v>
      </c>
    </row>
    <row r="269" spans="1:1" x14ac:dyDescent="0.35">
      <c r="A269" s="29">
        <v>267</v>
      </c>
    </row>
    <row r="270" spans="1:1" x14ac:dyDescent="0.35">
      <c r="A270" s="29">
        <v>268</v>
      </c>
    </row>
    <row r="271" spans="1:1" x14ac:dyDescent="0.35">
      <c r="A271" s="29">
        <v>269</v>
      </c>
    </row>
    <row r="272" spans="1:1" x14ac:dyDescent="0.35">
      <c r="A272" s="29">
        <v>270</v>
      </c>
    </row>
    <row r="273" spans="1:1" x14ac:dyDescent="0.35">
      <c r="A273" s="29">
        <v>271</v>
      </c>
    </row>
    <row r="274" spans="1:1" x14ac:dyDescent="0.35">
      <c r="A274" s="29">
        <v>272</v>
      </c>
    </row>
    <row r="275" spans="1:1" x14ac:dyDescent="0.35">
      <c r="A275" s="29">
        <v>273</v>
      </c>
    </row>
    <row r="276" spans="1:1" x14ac:dyDescent="0.35">
      <c r="A276" s="29">
        <v>274</v>
      </c>
    </row>
    <row r="277" spans="1:1" x14ac:dyDescent="0.35">
      <c r="A277" s="29">
        <v>275</v>
      </c>
    </row>
    <row r="278" spans="1:1" x14ac:dyDescent="0.35">
      <c r="A278" s="29">
        <v>276</v>
      </c>
    </row>
    <row r="279" spans="1:1" x14ac:dyDescent="0.35">
      <c r="A279" s="29">
        <v>277</v>
      </c>
    </row>
    <row r="280" spans="1:1" x14ac:dyDescent="0.35">
      <c r="A280" s="29">
        <v>278</v>
      </c>
    </row>
    <row r="281" spans="1:1" x14ac:dyDescent="0.35">
      <c r="A281" s="29">
        <v>279</v>
      </c>
    </row>
    <row r="282" spans="1:1" x14ac:dyDescent="0.35">
      <c r="A282" s="29">
        <v>280</v>
      </c>
    </row>
    <row r="283" spans="1:1" x14ac:dyDescent="0.35">
      <c r="A283" s="29">
        <v>281</v>
      </c>
    </row>
    <row r="284" spans="1:1" x14ac:dyDescent="0.35">
      <c r="A284" s="29">
        <v>282</v>
      </c>
    </row>
    <row r="285" spans="1:1" x14ac:dyDescent="0.35">
      <c r="A285" s="29">
        <v>283</v>
      </c>
    </row>
    <row r="286" spans="1:1" x14ac:dyDescent="0.35">
      <c r="A286" s="29">
        <v>284</v>
      </c>
    </row>
    <row r="287" spans="1:1" x14ac:dyDescent="0.35">
      <c r="A287" s="29">
        <v>285</v>
      </c>
    </row>
    <row r="288" spans="1:1" x14ac:dyDescent="0.35">
      <c r="A288" s="29">
        <v>286</v>
      </c>
    </row>
    <row r="289" spans="1:1" x14ac:dyDescent="0.35">
      <c r="A289" s="29">
        <v>287</v>
      </c>
    </row>
    <row r="290" spans="1:1" x14ac:dyDescent="0.35">
      <c r="A290" s="29">
        <v>288</v>
      </c>
    </row>
    <row r="291" spans="1:1" x14ac:dyDescent="0.35">
      <c r="A291" s="29">
        <v>289</v>
      </c>
    </row>
    <row r="292" spans="1:1" x14ac:dyDescent="0.35">
      <c r="A292" s="29">
        <v>290</v>
      </c>
    </row>
    <row r="293" spans="1:1" x14ac:dyDescent="0.35">
      <c r="A293" s="29">
        <v>291</v>
      </c>
    </row>
    <row r="294" spans="1:1" x14ac:dyDescent="0.35">
      <c r="A294" s="29">
        <v>292</v>
      </c>
    </row>
    <row r="295" spans="1:1" x14ac:dyDescent="0.35">
      <c r="A295" s="29">
        <v>293</v>
      </c>
    </row>
    <row r="296" spans="1:1" x14ac:dyDescent="0.35">
      <c r="A296" s="29">
        <v>294</v>
      </c>
    </row>
    <row r="297" spans="1:1" x14ac:dyDescent="0.35">
      <c r="A297" s="29">
        <v>295</v>
      </c>
    </row>
    <row r="298" spans="1:1" x14ac:dyDescent="0.35">
      <c r="A298" s="29">
        <v>296</v>
      </c>
    </row>
    <row r="299" spans="1:1" x14ac:dyDescent="0.35">
      <c r="A299" s="29">
        <v>297</v>
      </c>
    </row>
    <row r="300" spans="1:1" x14ac:dyDescent="0.35">
      <c r="A300" s="29">
        <v>298</v>
      </c>
    </row>
    <row r="301" spans="1:1" x14ac:dyDescent="0.35">
      <c r="A301" s="29">
        <v>299</v>
      </c>
    </row>
    <row r="302" spans="1:1" x14ac:dyDescent="0.35">
      <c r="A302" s="29">
        <v>300</v>
      </c>
    </row>
    <row r="303" spans="1:1" x14ac:dyDescent="0.35">
      <c r="A303" s="29">
        <v>301</v>
      </c>
    </row>
    <row r="304" spans="1:1" x14ac:dyDescent="0.35">
      <c r="A304" s="29">
        <v>302</v>
      </c>
    </row>
    <row r="305" spans="1:1" x14ac:dyDescent="0.35">
      <c r="A305" s="29">
        <v>303</v>
      </c>
    </row>
    <row r="306" spans="1:1" x14ac:dyDescent="0.35">
      <c r="A306" s="29">
        <v>304</v>
      </c>
    </row>
    <row r="307" spans="1:1" x14ac:dyDescent="0.35">
      <c r="A307" s="29">
        <v>305</v>
      </c>
    </row>
    <row r="308" spans="1:1" x14ac:dyDescent="0.35">
      <c r="A308" s="29">
        <v>306</v>
      </c>
    </row>
    <row r="309" spans="1:1" x14ac:dyDescent="0.35">
      <c r="A309" s="29">
        <v>307</v>
      </c>
    </row>
    <row r="310" spans="1:1" x14ac:dyDescent="0.35">
      <c r="A310" s="29">
        <v>308</v>
      </c>
    </row>
    <row r="311" spans="1:1" x14ac:dyDescent="0.35">
      <c r="A311" s="29">
        <v>309</v>
      </c>
    </row>
    <row r="312" spans="1:1" x14ac:dyDescent="0.35">
      <c r="A312" s="29">
        <v>310</v>
      </c>
    </row>
    <row r="313" spans="1:1" x14ac:dyDescent="0.35">
      <c r="A313" s="29">
        <v>311</v>
      </c>
    </row>
    <row r="314" spans="1:1" x14ac:dyDescent="0.35">
      <c r="A314" s="29">
        <v>312</v>
      </c>
    </row>
    <row r="315" spans="1:1" x14ac:dyDescent="0.35">
      <c r="A315" s="29">
        <v>313</v>
      </c>
    </row>
    <row r="316" spans="1:1" x14ac:dyDescent="0.35">
      <c r="A316" s="29">
        <v>314</v>
      </c>
    </row>
    <row r="317" spans="1:1" x14ac:dyDescent="0.35">
      <c r="A317" s="29">
        <v>315</v>
      </c>
    </row>
    <row r="318" spans="1:1" x14ac:dyDescent="0.35">
      <c r="A318" s="29">
        <v>316</v>
      </c>
    </row>
    <row r="319" spans="1:1" x14ac:dyDescent="0.35">
      <c r="A319" s="29">
        <v>317</v>
      </c>
    </row>
    <row r="320" spans="1:1" x14ac:dyDescent="0.35">
      <c r="A320" s="29">
        <v>318</v>
      </c>
    </row>
    <row r="321" spans="1:1" x14ac:dyDescent="0.35">
      <c r="A321" s="29">
        <v>319</v>
      </c>
    </row>
    <row r="322" spans="1:1" x14ac:dyDescent="0.35">
      <c r="A322" s="29">
        <v>320</v>
      </c>
    </row>
    <row r="323" spans="1:1" x14ac:dyDescent="0.35">
      <c r="A323" s="29">
        <v>321</v>
      </c>
    </row>
    <row r="324" spans="1:1" x14ac:dyDescent="0.35">
      <c r="A324" s="29">
        <v>322</v>
      </c>
    </row>
    <row r="325" spans="1:1" x14ac:dyDescent="0.35">
      <c r="A325" s="29">
        <v>323</v>
      </c>
    </row>
    <row r="326" spans="1:1" x14ac:dyDescent="0.35">
      <c r="A326" s="29">
        <v>324</v>
      </c>
    </row>
    <row r="327" spans="1:1" x14ac:dyDescent="0.35">
      <c r="A327" s="29">
        <v>325</v>
      </c>
    </row>
    <row r="328" spans="1:1" x14ac:dyDescent="0.35">
      <c r="A328" s="29">
        <v>326</v>
      </c>
    </row>
    <row r="329" spans="1:1" x14ac:dyDescent="0.35">
      <c r="A329" s="29">
        <v>327</v>
      </c>
    </row>
    <row r="330" spans="1:1" x14ac:dyDescent="0.35">
      <c r="A330" s="29">
        <v>328</v>
      </c>
    </row>
    <row r="331" spans="1:1" x14ac:dyDescent="0.35">
      <c r="A331" s="29">
        <v>329</v>
      </c>
    </row>
    <row r="332" spans="1:1" x14ac:dyDescent="0.35">
      <c r="A332" s="29">
        <v>330</v>
      </c>
    </row>
    <row r="333" spans="1:1" x14ac:dyDescent="0.35">
      <c r="A333" s="29">
        <v>331</v>
      </c>
    </row>
    <row r="334" spans="1:1" x14ac:dyDescent="0.35">
      <c r="A334" s="29">
        <v>332</v>
      </c>
    </row>
    <row r="335" spans="1:1" x14ac:dyDescent="0.35">
      <c r="A335" s="29">
        <v>333</v>
      </c>
    </row>
    <row r="336" spans="1:1" x14ac:dyDescent="0.35">
      <c r="A336" s="29">
        <v>334</v>
      </c>
    </row>
    <row r="337" spans="1:1" x14ac:dyDescent="0.35">
      <c r="A337" s="29">
        <v>335</v>
      </c>
    </row>
    <row r="338" spans="1:1" x14ac:dyDescent="0.35">
      <c r="A338" s="29">
        <v>336</v>
      </c>
    </row>
    <row r="339" spans="1:1" x14ac:dyDescent="0.35">
      <c r="A339" s="29">
        <v>337</v>
      </c>
    </row>
    <row r="340" spans="1:1" x14ac:dyDescent="0.35">
      <c r="A340" s="29">
        <v>338</v>
      </c>
    </row>
    <row r="341" spans="1:1" x14ac:dyDescent="0.35">
      <c r="A341" s="29">
        <v>339</v>
      </c>
    </row>
    <row r="342" spans="1:1" x14ac:dyDescent="0.35">
      <c r="A342" s="29">
        <v>340</v>
      </c>
    </row>
    <row r="343" spans="1:1" x14ac:dyDescent="0.35">
      <c r="A343" s="29">
        <v>341</v>
      </c>
    </row>
    <row r="344" spans="1:1" x14ac:dyDescent="0.35">
      <c r="A344" s="29">
        <v>342</v>
      </c>
    </row>
    <row r="345" spans="1:1" x14ac:dyDescent="0.35">
      <c r="A345" s="29">
        <v>343</v>
      </c>
    </row>
    <row r="346" spans="1:1" x14ac:dyDescent="0.35">
      <c r="A346" s="29">
        <v>344</v>
      </c>
    </row>
    <row r="347" spans="1:1" x14ac:dyDescent="0.35">
      <c r="A347" s="29">
        <v>345</v>
      </c>
    </row>
    <row r="348" spans="1:1" x14ac:dyDescent="0.35">
      <c r="A348" s="29">
        <v>346</v>
      </c>
    </row>
    <row r="349" spans="1:1" x14ac:dyDescent="0.35">
      <c r="A349" s="29">
        <v>347</v>
      </c>
    </row>
    <row r="350" spans="1:1" x14ac:dyDescent="0.35">
      <c r="A350" s="29">
        <v>348</v>
      </c>
    </row>
    <row r="351" spans="1:1" x14ac:dyDescent="0.35">
      <c r="A351" s="29">
        <v>349</v>
      </c>
    </row>
    <row r="352" spans="1:1" x14ac:dyDescent="0.35">
      <c r="A352" s="29">
        <v>350</v>
      </c>
    </row>
    <row r="353" spans="1:1" x14ac:dyDescent="0.35">
      <c r="A353" s="29">
        <v>351</v>
      </c>
    </row>
    <row r="354" spans="1:1" x14ac:dyDescent="0.35">
      <c r="A354" s="29">
        <v>352</v>
      </c>
    </row>
    <row r="355" spans="1:1" x14ac:dyDescent="0.35">
      <c r="A355" s="29">
        <v>353</v>
      </c>
    </row>
    <row r="356" spans="1:1" x14ac:dyDescent="0.35">
      <c r="A356" s="29">
        <v>354</v>
      </c>
    </row>
    <row r="357" spans="1:1" x14ac:dyDescent="0.35">
      <c r="A357" s="29">
        <v>355</v>
      </c>
    </row>
    <row r="358" spans="1:1" x14ac:dyDescent="0.35">
      <c r="A358" s="29">
        <v>356</v>
      </c>
    </row>
    <row r="359" spans="1:1" x14ac:dyDescent="0.35">
      <c r="A359" s="29">
        <v>357</v>
      </c>
    </row>
    <row r="360" spans="1:1" x14ac:dyDescent="0.35">
      <c r="A360" s="29">
        <v>358</v>
      </c>
    </row>
    <row r="361" spans="1:1" x14ac:dyDescent="0.35">
      <c r="A361" s="29">
        <v>359</v>
      </c>
    </row>
    <row r="362" spans="1:1" x14ac:dyDescent="0.35">
      <c r="A362" s="29">
        <v>360</v>
      </c>
    </row>
    <row r="363" spans="1:1" x14ac:dyDescent="0.35">
      <c r="A363" s="29">
        <v>361</v>
      </c>
    </row>
    <row r="364" spans="1:1" x14ac:dyDescent="0.35">
      <c r="A364" s="29">
        <v>362</v>
      </c>
    </row>
    <row r="365" spans="1:1" x14ac:dyDescent="0.35">
      <c r="A365" s="29">
        <v>363</v>
      </c>
    </row>
    <row r="366" spans="1:1" x14ac:dyDescent="0.35">
      <c r="A366" s="29">
        <v>364</v>
      </c>
    </row>
    <row r="367" spans="1:1" x14ac:dyDescent="0.35">
      <c r="A367" s="29">
        <v>365</v>
      </c>
    </row>
    <row r="368" spans="1:1" x14ac:dyDescent="0.35">
      <c r="A368" s="29">
        <v>366</v>
      </c>
    </row>
    <row r="369" spans="1:1" x14ac:dyDescent="0.35">
      <c r="A369" s="29">
        <v>367</v>
      </c>
    </row>
    <row r="370" spans="1:1" x14ac:dyDescent="0.35">
      <c r="A370" s="29">
        <v>368</v>
      </c>
    </row>
    <row r="371" spans="1:1" x14ac:dyDescent="0.35">
      <c r="A371" s="29">
        <v>369</v>
      </c>
    </row>
    <row r="372" spans="1:1" x14ac:dyDescent="0.35">
      <c r="A372" s="29">
        <v>370</v>
      </c>
    </row>
    <row r="373" spans="1:1" x14ac:dyDescent="0.35">
      <c r="A373" s="29">
        <v>371</v>
      </c>
    </row>
    <row r="374" spans="1:1" x14ac:dyDescent="0.35">
      <c r="A374" s="29">
        <v>372</v>
      </c>
    </row>
    <row r="375" spans="1:1" x14ac:dyDescent="0.35">
      <c r="A375" s="29">
        <v>373</v>
      </c>
    </row>
    <row r="376" spans="1:1" x14ac:dyDescent="0.35">
      <c r="A376" s="29">
        <v>374</v>
      </c>
    </row>
    <row r="377" spans="1:1" x14ac:dyDescent="0.35">
      <c r="A377" s="29">
        <v>375</v>
      </c>
    </row>
    <row r="378" spans="1:1" x14ac:dyDescent="0.35">
      <c r="A378" s="29">
        <v>376</v>
      </c>
    </row>
    <row r="379" spans="1:1" x14ac:dyDescent="0.35">
      <c r="A379" s="29">
        <v>377</v>
      </c>
    </row>
    <row r="380" spans="1:1" x14ac:dyDescent="0.35">
      <c r="A380" s="29">
        <v>378</v>
      </c>
    </row>
    <row r="381" spans="1:1" x14ac:dyDescent="0.35">
      <c r="A381" s="29">
        <v>379</v>
      </c>
    </row>
    <row r="382" spans="1:1" x14ac:dyDescent="0.35">
      <c r="A382" s="29">
        <v>380</v>
      </c>
    </row>
    <row r="383" spans="1:1" x14ac:dyDescent="0.35">
      <c r="A383" s="29">
        <v>381</v>
      </c>
    </row>
    <row r="384" spans="1:1" x14ac:dyDescent="0.35">
      <c r="A384" s="29">
        <v>382</v>
      </c>
    </row>
    <row r="385" spans="1:1" x14ac:dyDescent="0.35">
      <c r="A385" s="29">
        <v>383</v>
      </c>
    </row>
    <row r="386" spans="1:1" x14ac:dyDescent="0.35">
      <c r="A386" s="29">
        <v>384</v>
      </c>
    </row>
    <row r="387" spans="1:1" x14ac:dyDescent="0.35">
      <c r="A387" s="29">
        <v>385</v>
      </c>
    </row>
    <row r="388" spans="1:1" x14ac:dyDescent="0.35">
      <c r="A388" s="29">
        <v>386</v>
      </c>
    </row>
    <row r="389" spans="1:1" x14ac:dyDescent="0.35">
      <c r="A389" s="29">
        <v>387</v>
      </c>
    </row>
    <row r="390" spans="1:1" x14ac:dyDescent="0.35">
      <c r="A390" s="29">
        <v>388</v>
      </c>
    </row>
    <row r="391" spans="1:1" x14ac:dyDescent="0.35">
      <c r="A391" s="29">
        <v>389</v>
      </c>
    </row>
    <row r="392" spans="1:1" x14ac:dyDescent="0.35">
      <c r="A392" s="29">
        <v>390</v>
      </c>
    </row>
    <row r="393" spans="1:1" x14ac:dyDescent="0.35">
      <c r="A393" s="29">
        <v>391</v>
      </c>
    </row>
    <row r="394" spans="1:1" x14ac:dyDescent="0.35">
      <c r="A394" s="29">
        <v>392</v>
      </c>
    </row>
    <row r="395" spans="1:1" x14ac:dyDescent="0.35">
      <c r="A395" s="29">
        <v>393</v>
      </c>
    </row>
    <row r="396" spans="1:1" x14ac:dyDescent="0.35">
      <c r="A396" s="29">
        <v>394</v>
      </c>
    </row>
    <row r="397" spans="1:1" x14ac:dyDescent="0.35">
      <c r="A397" s="29">
        <v>395</v>
      </c>
    </row>
    <row r="398" spans="1:1" x14ac:dyDescent="0.35">
      <c r="A398" s="29">
        <v>396</v>
      </c>
    </row>
    <row r="399" spans="1:1" x14ac:dyDescent="0.35">
      <c r="A399" s="29">
        <v>397</v>
      </c>
    </row>
    <row r="400" spans="1:1" x14ac:dyDescent="0.35">
      <c r="A400" s="29">
        <v>398</v>
      </c>
    </row>
    <row r="401" spans="1:1" x14ac:dyDescent="0.35">
      <c r="A401" s="29">
        <v>399</v>
      </c>
    </row>
    <row r="402" spans="1:1" x14ac:dyDescent="0.35">
      <c r="A402" s="29">
        <v>400</v>
      </c>
    </row>
    <row r="403" spans="1:1" x14ac:dyDescent="0.35">
      <c r="A403" s="29">
        <v>401</v>
      </c>
    </row>
    <row r="404" spans="1:1" x14ac:dyDescent="0.35">
      <c r="A404" s="29">
        <v>402</v>
      </c>
    </row>
    <row r="405" spans="1:1" x14ac:dyDescent="0.35">
      <c r="A405" s="29">
        <v>403</v>
      </c>
    </row>
    <row r="406" spans="1:1" x14ac:dyDescent="0.35">
      <c r="A406" s="29">
        <v>404</v>
      </c>
    </row>
    <row r="407" spans="1:1" x14ac:dyDescent="0.35">
      <c r="A407" s="29">
        <v>405</v>
      </c>
    </row>
    <row r="408" spans="1:1" x14ac:dyDescent="0.35">
      <c r="A408" s="29">
        <v>406</v>
      </c>
    </row>
    <row r="409" spans="1:1" x14ac:dyDescent="0.35">
      <c r="A409" s="29">
        <v>407</v>
      </c>
    </row>
    <row r="410" spans="1:1" x14ac:dyDescent="0.35">
      <c r="A410" s="29">
        <v>408</v>
      </c>
    </row>
    <row r="411" spans="1:1" x14ac:dyDescent="0.35">
      <c r="A411" s="29">
        <v>409</v>
      </c>
    </row>
    <row r="412" spans="1:1" x14ac:dyDescent="0.35">
      <c r="A412" s="29">
        <v>410</v>
      </c>
    </row>
    <row r="413" spans="1:1" x14ac:dyDescent="0.35">
      <c r="A413" s="29">
        <v>411</v>
      </c>
    </row>
    <row r="414" spans="1:1" x14ac:dyDescent="0.35">
      <c r="A414" s="29">
        <v>412</v>
      </c>
    </row>
    <row r="415" spans="1:1" x14ac:dyDescent="0.35">
      <c r="A415" s="29">
        <v>413</v>
      </c>
    </row>
    <row r="416" spans="1:1" x14ac:dyDescent="0.35">
      <c r="A416" s="29">
        <v>414</v>
      </c>
    </row>
    <row r="417" spans="1:1" x14ac:dyDescent="0.35">
      <c r="A417" s="29">
        <v>415</v>
      </c>
    </row>
    <row r="418" spans="1:1" x14ac:dyDescent="0.35">
      <c r="A418" s="29">
        <v>416</v>
      </c>
    </row>
    <row r="419" spans="1:1" x14ac:dyDescent="0.35">
      <c r="A419" s="29">
        <v>417</v>
      </c>
    </row>
    <row r="420" spans="1:1" x14ac:dyDescent="0.35">
      <c r="A420" s="29">
        <v>418</v>
      </c>
    </row>
    <row r="421" spans="1:1" x14ac:dyDescent="0.35">
      <c r="A421" s="29">
        <v>419</v>
      </c>
    </row>
    <row r="422" spans="1:1" x14ac:dyDescent="0.35">
      <c r="A422" s="29">
        <v>420</v>
      </c>
    </row>
    <row r="423" spans="1:1" x14ac:dyDescent="0.35">
      <c r="A423" s="29">
        <v>421</v>
      </c>
    </row>
    <row r="424" spans="1:1" x14ac:dyDescent="0.35">
      <c r="A424" s="29">
        <v>422</v>
      </c>
    </row>
    <row r="425" spans="1:1" x14ac:dyDescent="0.35">
      <c r="A425" s="29">
        <v>423</v>
      </c>
    </row>
    <row r="426" spans="1:1" x14ac:dyDescent="0.35">
      <c r="A426" s="29">
        <v>424</v>
      </c>
    </row>
    <row r="427" spans="1:1" x14ac:dyDescent="0.35">
      <c r="A427" s="29">
        <v>425</v>
      </c>
    </row>
    <row r="428" spans="1:1" x14ac:dyDescent="0.35">
      <c r="A428" s="29">
        <v>426</v>
      </c>
    </row>
    <row r="429" spans="1:1" x14ac:dyDescent="0.35">
      <c r="A429" s="29">
        <v>427</v>
      </c>
    </row>
    <row r="430" spans="1:1" x14ac:dyDescent="0.35">
      <c r="A430" s="29">
        <v>428</v>
      </c>
    </row>
    <row r="431" spans="1:1" x14ac:dyDescent="0.35">
      <c r="A431" s="29">
        <v>429</v>
      </c>
    </row>
    <row r="432" spans="1:1" x14ac:dyDescent="0.35">
      <c r="A432" s="29">
        <v>430</v>
      </c>
    </row>
    <row r="433" spans="1:1" x14ac:dyDescent="0.35">
      <c r="A433" s="29">
        <v>431</v>
      </c>
    </row>
    <row r="434" spans="1:1" x14ac:dyDescent="0.35">
      <c r="A434" s="29">
        <v>432</v>
      </c>
    </row>
    <row r="435" spans="1:1" x14ac:dyDescent="0.35">
      <c r="A435" s="29">
        <v>433</v>
      </c>
    </row>
    <row r="436" spans="1:1" x14ac:dyDescent="0.35">
      <c r="A436" s="29">
        <v>434</v>
      </c>
    </row>
    <row r="437" spans="1:1" x14ac:dyDescent="0.35">
      <c r="A437" s="29">
        <v>435</v>
      </c>
    </row>
    <row r="438" spans="1:1" x14ac:dyDescent="0.35">
      <c r="A438" s="29">
        <v>436</v>
      </c>
    </row>
    <row r="439" spans="1:1" x14ac:dyDescent="0.35">
      <c r="A439" s="29">
        <v>437</v>
      </c>
    </row>
    <row r="440" spans="1:1" x14ac:dyDescent="0.35">
      <c r="A440" s="29">
        <v>438</v>
      </c>
    </row>
    <row r="441" spans="1:1" x14ac:dyDescent="0.35">
      <c r="A441" s="29">
        <v>439</v>
      </c>
    </row>
    <row r="442" spans="1:1" x14ac:dyDescent="0.35">
      <c r="A442" s="29">
        <v>440</v>
      </c>
    </row>
    <row r="443" spans="1:1" x14ac:dyDescent="0.35">
      <c r="A443" s="29">
        <v>441</v>
      </c>
    </row>
    <row r="444" spans="1:1" x14ac:dyDescent="0.35">
      <c r="A444" s="29">
        <v>442</v>
      </c>
    </row>
    <row r="445" spans="1:1" x14ac:dyDescent="0.35">
      <c r="A445" s="29">
        <v>443</v>
      </c>
    </row>
    <row r="446" spans="1:1" x14ac:dyDescent="0.35">
      <c r="A446" s="29">
        <v>444</v>
      </c>
    </row>
    <row r="447" spans="1:1" x14ac:dyDescent="0.35">
      <c r="A447" s="29">
        <v>445</v>
      </c>
    </row>
    <row r="448" spans="1:1" x14ac:dyDescent="0.35">
      <c r="A448" s="29">
        <v>446</v>
      </c>
    </row>
    <row r="449" spans="1:1" x14ac:dyDescent="0.35">
      <c r="A449" s="29">
        <v>447</v>
      </c>
    </row>
    <row r="450" spans="1:1" x14ac:dyDescent="0.35">
      <c r="A450" s="29">
        <v>448</v>
      </c>
    </row>
    <row r="451" spans="1:1" x14ac:dyDescent="0.35">
      <c r="A451" s="29">
        <v>449</v>
      </c>
    </row>
    <row r="452" spans="1:1" x14ac:dyDescent="0.35">
      <c r="A452" s="29">
        <v>450</v>
      </c>
    </row>
    <row r="453" spans="1:1" x14ac:dyDescent="0.35">
      <c r="A453" s="29">
        <v>451</v>
      </c>
    </row>
    <row r="454" spans="1:1" x14ac:dyDescent="0.35">
      <c r="A454" s="29">
        <v>452</v>
      </c>
    </row>
    <row r="455" spans="1:1" x14ac:dyDescent="0.35">
      <c r="A455" s="29">
        <v>453</v>
      </c>
    </row>
    <row r="456" spans="1:1" x14ac:dyDescent="0.35">
      <c r="A456" s="29">
        <v>454</v>
      </c>
    </row>
    <row r="457" spans="1:1" x14ac:dyDescent="0.35">
      <c r="A457" s="29">
        <v>455</v>
      </c>
    </row>
    <row r="458" spans="1:1" x14ac:dyDescent="0.35">
      <c r="A458" s="29">
        <v>456</v>
      </c>
    </row>
    <row r="459" spans="1:1" x14ac:dyDescent="0.35">
      <c r="A459" s="29">
        <v>457</v>
      </c>
    </row>
    <row r="460" spans="1:1" x14ac:dyDescent="0.35">
      <c r="A460" s="29">
        <v>458</v>
      </c>
    </row>
    <row r="461" spans="1:1" x14ac:dyDescent="0.35">
      <c r="A461" s="29">
        <v>459</v>
      </c>
    </row>
    <row r="462" spans="1:1" x14ac:dyDescent="0.35">
      <c r="A462" s="29">
        <v>460</v>
      </c>
    </row>
    <row r="463" spans="1:1" x14ac:dyDescent="0.35">
      <c r="A463" s="29">
        <v>461</v>
      </c>
    </row>
    <row r="464" spans="1:1" x14ac:dyDescent="0.35">
      <c r="A464" s="29">
        <v>462</v>
      </c>
    </row>
    <row r="465" spans="1:1" x14ac:dyDescent="0.35">
      <c r="A465" s="29">
        <v>463</v>
      </c>
    </row>
    <row r="466" spans="1:1" x14ac:dyDescent="0.35">
      <c r="A466" s="29">
        <v>464</v>
      </c>
    </row>
    <row r="467" spans="1:1" x14ac:dyDescent="0.35">
      <c r="A467" s="29">
        <v>465</v>
      </c>
    </row>
    <row r="468" spans="1:1" x14ac:dyDescent="0.35">
      <c r="A468" s="29">
        <v>466</v>
      </c>
    </row>
    <row r="469" spans="1:1" x14ac:dyDescent="0.35">
      <c r="A469" s="29">
        <v>467</v>
      </c>
    </row>
    <row r="470" spans="1:1" x14ac:dyDescent="0.35">
      <c r="A470" s="29">
        <v>468</v>
      </c>
    </row>
    <row r="471" spans="1:1" x14ac:dyDescent="0.35">
      <c r="A471" s="29">
        <v>469</v>
      </c>
    </row>
    <row r="472" spans="1:1" x14ac:dyDescent="0.35">
      <c r="A472" s="29">
        <v>470</v>
      </c>
    </row>
    <row r="473" spans="1:1" x14ac:dyDescent="0.35">
      <c r="A473" s="29">
        <v>471</v>
      </c>
    </row>
    <row r="474" spans="1:1" x14ac:dyDescent="0.35">
      <c r="A474" s="29">
        <v>472</v>
      </c>
    </row>
    <row r="475" spans="1:1" x14ac:dyDescent="0.35">
      <c r="A475" s="29">
        <v>473</v>
      </c>
    </row>
    <row r="476" spans="1:1" x14ac:dyDescent="0.35">
      <c r="A476" s="29">
        <v>474</v>
      </c>
    </row>
    <row r="477" spans="1:1" x14ac:dyDescent="0.35">
      <c r="A477" s="29">
        <v>475</v>
      </c>
    </row>
    <row r="478" spans="1:1" x14ac:dyDescent="0.35">
      <c r="A478" s="29">
        <v>476</v>
      </c>
    </row>
    <row r="479" spans="1:1" x14ac:dyDescent="0.35">
      <c r="A479" s="29">
        <v>477</v>
      </c>
    </row>
    <row r="480" spans="1:1" x14ac:dyDescent="0.35">
      <c r="A480" s="29">
        <v>478</v>
      </c>
    </row>
    <row r="481" spans="1:1" x14ac:dyDescent="0.35">
      <c r="A481" s="29">
        <v>479</v>
      </c>
    </row>
    <row r="482" spans="1:1" x14ac:dyDescent="0.35">
      <c r="A482" s="29">
        <v>480</v>
      </c>
    </row>
    <row r="483" spans="1:1" x14ac:dyDescent="0.35">
      <c r="A483" s="29">
        <v>481</v>
      </c>
    </row>
    <row r="484" spans="1:1" x14ac:dyDescent="0.35">
      <c r="A484" s="29">
        <v>482</v>
      </c>
    </row>
    <row r="485" spans="1:1" x14ac:dyDescent="0.35">
      <c r="A485" s="29">
        <v>483</v>
      </c>
    </row>
    <row r="486" spans="1:1" x14ac:dyDescent="0.35">
      <c r="A486" s="29">
        <v>484</v>
      </c>
    </row>
    <row r="487" spans="1:1" x14ac:dyDescent="0.35">
      <c r="A487" s="29">
        <v>485</v>
      </c>
    </row>
    <row r="488" spans="1:1" x14ac:dyDescent="0.35">
      <c r="A488" s="29">
        <v>486</v>
      </c>
    </row>
    <row r="489" spans="1:1" x14ac:dyDescent="0.35">
      <c r="A489" s="29">
        <v>487</v>
      </c>
    </row>
    <row r="490" spans="1:1" x14ac:dyDescent="0.35">
      <c r="A490" s="29">
        <v>488</v>
      </c>
    </row>
    <row r="491" spans="1:1" x14ac:dyDescent="0.35">
      <c r="A491" s="29">
        <v>489</v>
      </c>
    </row>
    <row r="492" spans="1:1" x14ac:dyDescent="0.35">
      <c r="A492" s="29">
        <v>490</v>
      </c>
    </row>
    <row r="493" spans="1:1" x14ac:dyDescent="0.35">
      <c r="A493" s="29">
        <v>491</v>
      </c>
    </row>
    <row r="494" spans="1:1" x14ac:dyDescent="0.35">
      <c r="A494" s="29">
        <v>492</v>
      </c>
    </row>
    <row r="495" spans="1:1" x14ac:dyDescent="0.35">
      <c r="A495" s="29">
        <v>493</v>
      </c>
    </row>
    <row r="496" spans="1:1" x14ac:dyDescent="0.35">
      <c r="A496" s="29">
        <v>494</v>
      </c>
    </row>
    <row r="497" spans="1:1" x14ac:dyDescent="0.35">
      <c r="A497" s="29">
        <v>495</v>
      </c>
    </row>
    <row r="498" spans="1:1" x14ac:dyDescent="0.35">
      <c r="A498" s="29">
        <v>496</v>
      </c>
    </row>
    <row r="499" spans="1:1" x14ac:dyDescent="0.35">
      <c r="A499" s="29">
        <v>497</v>
      </c>
    </row>
    <row r="500" spans="1:1" x14ac:dyDescent="0.35">
      <c r="A500" s="29">
        <v>498</v>
      </c>
    </row>
    <row r="501" spans="1:1" x14ac:dyDescent="0.35">
      <c r="A501" s="29">
        <v>499</v>
      </c>
    </row>
    <row r="502" spans="1:1" x14ac:dyDescent="0.35">
      <c r="A502" s="29">
        <v>500</v>
      </c>
    </row>
    <row r="503" spans="1:1" x14ac:dyDescent="0.35">
      <c r="A503" s="29">
        <v>501</v>
      </c>
    </row>
    <row r="504" spans="1:1" x14ac:dyDescent="0.35">
      <c r="A504" s="29">
        <v>502</v>
      </c>
    </row>
    <row r="505" spans="1:1" x14ac:dyDescent="0.35">
      <c r="A505" s="29">
        <v>503</v>
      </c>
    </row>
    <row r="506" spans="1:1" x14ac:dyDescent="0.35">
      <c r="A506" s="29">
        <v>504</v>
      </c>
    </row>
    <row r="507" spans="1:1" x14ac:dyDescent="0.35">
      <c r="A507" s="29">
        <v>505</v>
      </c>
    </row>
    <row r="508" spans="1:1" x14ac:dyDescent="0.35">
      <c r="A508" s="29">
        <v>506</v>
      </c>
    </row>
    <row r="509" spans="1:1" x14ac:dyDescent="0.35">
      <c r="A509" s="29">
        <v>507</v>
      </c>
    </row>
    <row r="510" spans="1:1" x14ac:dyDescent="0.35">
      <c r="A510" s="29">
        <v>508</v>
      </c>
    </row>
    <row r="511" spans="1:1" x14ac:dyDescent="0.35">
      <c r="A511" s="29">
        <v>509</v>
      </c>
    </row>
    <row r="512" spans="1:1" x14ac:dyDescent="0.35">
      <c r="A512" s="29">
        <v>510</v>
      </c>
    </row>
    <row r="513" spans="1:1" x14ac:dyDescent="0.35">
      <c r="A513" s="29">
        <v>511</v>
      </c>
    </row>
    <row r="514" spans="1:1" x14ac:dyDescent="0.35">
      <c r="A514" s="29">
        <v>512</v>
      </c>
    </row>
    <row r="515" spans="1:1" x14ac:dyDescent="0.35">
      <c r="A515" s="29">
        <v>513</v>
      </c>
    </row>
    <row r="516" spans="1:1" x14ac:dyDescent="0.35">
      <c r="A516" s="29">
        <v>514</v>
      </c>
    </row>
    <row r="517" spans="1:1" x14ac:dyDescent="0.35">
      <c r="A517" s="29">
        <v>515</v>
      </c>
    </row>
    <row r="518" spans="1:1" x14ac:dyDescent="0.35">
      <c r="A518" s="29">
        <v>516</v>
      </c>
    </row>
    <row r="519" spans="1:1" x14ac:dyDescent="0.35">
      <c r="A519" s="29">
        <v>517</v>
      </c>
    </row>
    <row r="520" spans="1:1" x14ac:dyDescent="0.35">
      <c r="A520" s="29">
        <v>518</v>
      </c>
    </row>
    <row r="521" spans="1:1" x14ac:dyDescent="0.35">
      <c r="A521" s="29">
        <v>519</v>
      </c>
    </row>
    <row r="522" spans="1:1" x14ac:dyDescent="0.35">
      <c r="A522" s="29">
        <v>520</v>
      </c>
    </row>
    <row r="523" spans="1:1" x14ac:dyDescent="0.35">
      <c r="A523" s="29">
        <v>521</v>
      </c>
    </row>
    <row r="524" spans="1:1" x14ac:dyDescent="0.35">
      <c r="A524" s="29">
        <v>522</v>
      </c>
    </row>
    <row r="525" spans="1:1" x14ac:dyDescent="0.35">
      <c r="A525" s="29">
        <v>523</v>
      </c>
    </row>
    <row r="526" spans="1:1" x14ac:dyDescent="0.35">
      <c r="A526" s="29">
        <v>524</v>
      </c>
    </row>
    <row r="527" spans="1:1" x14ac:dyDescent="0.35">
      <c r="A527" s="29">
        <v>525</v>
      </c>
    </row>
    <row r="528" spans="1:1" x14ac:dyDescent="0.35">
      <c r="A528" s="29">
        <v>526</v>
      </c>
    </row>
    <row r="529" spans="1:1" x14ac:dyDescent="0.35">
      <c r="A529" s="29">
        <v>527</v>
      </c>
    </row>
    <row r="530" spans="1:1" x14ac:dyDescent="0.35">
      <c r="A530" s="29">
        <v>528</v>
      </c>
    </row>
    <row r="531" spans="1:1" x14ac:dyDescent="0.35">
      <c r="A531" s="29">
        <v>529</v>
      </c>
    </row>
    <row r="532" spans="1:1" x14ac:dyDescent="0.35">
      <c r="A532" s="29">
        <v>530</v>
      </c>
    </row>
    <row r="533" spans="1:1" x14ac:dyDescent="0.35">
      <c r="A533" s="29">
        <v>531</v>
      </c>
    </row>
    <row r="534" spans="1:1" x14ac:dyDescent="0.35">
      <c r="A534" s="29">
        <v>532</v>
      </c>
    </row>
    <row r="535" spans="1:1" x14ac:dyDescent="0.35">
      <c r="A535" s="29">
        <v>533</v>
      </c>
    </row>
    <row r="536" spans="1:1" x14ac:dyDescent="0.35">
      <c r="A536" s="29">
        <v>534</v>
      </c>
    </row>
    <row r="537" spans="1:1" x14ac:dyDescent="0.35">
      <c r="A537" s="29">
        <v>535</v>
      </c>
    </row>
    <row r="538" spans="1:1" x14ac:dyDescent="0.35">
      <c r="A538" s="29">
        <v>536</v>
      </c>
    </row>
    <row r="539" spans="1:1" x14ac:dyDescent="0.35">
      <c r="A539" s="29">
        <v>537</v>
      </c>
    </row>
    <row r="540" spans="1:1" x14ac:dyDescent="0.35">
      <c r="A540" s="29">
        <v>538</v>
      </c>
    </row>
    <row r="541" spans="1:1" x14ac:dyDescent="0.35">
      <c r="A541" s="29">
        <v>539</v>
      </c>
    </row>
    <row r="542" spans="1:1" x14ac:dyDescent="0.35">
      <c r="A542" s="29">
        <v>540</v>
      </c>
    </row>
    <row r="543" spans="1:1" x14ac:dyDescent="0.35">
      <c r="A543" s="29">
        <v>541</v>
      </c>
    </row>
    <row r="544" spans="1:1" x14ac:dyDescent="0.35">
      <c r="A544" s="29">
        <v>542</v>
      </c>
    </row>
    <row r="545" spans="1:1" x14ac:dyDescent="0.35">
      <c r="A545" s="29">
        <v>543</v>
      </c>
    </row>
    <row r="546" spans="1:1" x14ac:dyDescent="0.35">
      <c r="A546" s="29">
        <v>544</v>
      </c>
    </row>
    <row r="547" spans="1:1" x14ac:dyDescent="0.35">
      <c r="A547" s="29">
        <v>545</v>
      </c>
    </row>
    <row r="548" spans="1:1" x14ac:dyDescent="0.35">
      <c r="A548" s="29">
        <v>546</v>
      </c>
    </row>
    <row r="549" spans="1:1" x14ac:dyDescent="0.35">
      <c r="A549" s="29">
        <v>547</v>
      </c>
    </row>
    <row r="550" spans="1:1" x14ac:dyDescent="0.35">
      <c r="A550" s="29">
        <v>548</v>
      </c>
    </row>
    <row r="551" spans="1:1" x14ac:dyDescent="0.35">
      <c r="A551" s="29">
        <v>549</v>
      </c>
    </row>
    <row r="552" spans="1:1" x14ac:dyDescent="0.35">
      <c r="A552" s="29">
        <v>550</v>
      </c>
    </row>
    <row r="553" spans="1:1" x14ac:dyDescent="0.35">
      <c r="A553" s="29">
        <v>551</v>
      </c>
    </row>
    <row r="554" spans="1:1" x14ac:dyDescent="0.35">
      <c r="A554" s="29">
        <v>552</v>
      </c>
    </row>
    <row r="555" spans="1:1" x14ac:dyDescent="0.35">
      <c r="A555" s="29">
        <v>553</v>
      </c>
    </row>
    <row r="556" spans="1:1" x14ac:dyDescent="0.35">
      <c r="A556" s="29">
        <v>554</v>
      </c>
    </row>
    <row r="557" spans="1:1" x14ac:dyDescent="0.35">
      <c r="A557" s="29">
        <v>555</v>
      </c>
    </row>
    <row r="558" spans="1:1" x14ac:dyDescent="0.35">
      <c r="A558" s="29">
        <v>556</v>
      </c>
    </row>
    <row r="559" spans="1:1" x14ac:dyDescent="0.35">
      <c r="A559" s="29">
        <v>557</v>
      </c>
    </row>
    <row r="560" spans="1:1" x14ac:dyDescent="0.35">
      <c r="A560" s="29">
        <v>558</v>
      </c>
    </row>
    <row r="561" spans="1:1" x14ac:dyDescent="0.35">
      <c r="A561" s="29">
        <v>559</v>
      </c>
    </row>
    <row r="562" spans="1:1" x14ac:dyDescent="0.35">
      <c r="A562" s="29">
        <v>560</v>
      </c>
    </row>
    <row r="563" spans="1:1" x14ac:dyDescent="0.35">
      <c r="A563" s="29">
        <v>561</v>
      </c>
    </row>
    <row r="564" spans="1:1" x14ac:dyDescent="0.35">
      <c r="A564" s="29">
        <v>562</v>
      </c>
    </row>
    <row r="565" spans="1:1" x14ac:dyDescent="0.35">
      <c r="A565" s="29">
        <v>563</v>
      </c>
    </row>
    <row r="566" spans="1:1" x14ac:dyDescent="0.35">
      <c r="A566" s="29">
        <v>564</v>
      </c>
    </row>
    <row r="567" spans="1:1" x14ac:dyDescent="0.35">
      <c r="A567" s="29">
        <v>565</v>
      </c>
    </row>
    <row r="568" spans="1:1" x14ac:dyDescent="0.35">
      <c r="A568" s="29">
        <v>566</v>
      </c>
    </row>
    <row r="569" spans="1:1" x14ac:dyDescent="0.35">
      <c r="A569" s="29">
        <v>567</v>
      </c>
    </row>
    <row r="570" spans="1:1" x14ac:dyDescent="0.35">
      <c r="A570" s="29">
        <v>568</v>
      </c>
    </row>
    <row r="571" spans="1:1" x14ac:dyDescent="0.35">
      <c r="A571" s="29">
        <v>569</v>
      </c>
    </row>
    <row r="572" spans="1:1" x14ac:dyDescent="0.35">
      <c r="A572" s="29">
        <v>570</v>
      </c>
    </row>
    <row r="573" spans="1:1" x14ac:dyDescent="0.35">
      <c r="A573" s="29">
        <v>571</v>
      </c>
    </row>
    <row r="574" spans="1:1" x14ac:dyDescent="0.35">
      <c r="A574" s="29">
        <v>572</v>
      </c>
    </row>
    <row r="575" spans="1:1" x14ac:dyDescent="0.35">
      <c r="A575" s="29">
        <v>573</v>
      </c>
    </row>
    <row r="576" spans="1:1" x14ac:dyDescent="0.35">
      <c r="A576" s="29">
        <v>574</v>
      </c>
    </row>
    <row r="577" spans="1:1" x14ac:dyDescent="0.35">
      <c r="A577" s="29">
        <v>575</v>
      </c>
    </row>
    <row r="578" spans="1:1" x14ac:dyDescent="0.35">
      <c r="A578" s="29">
        <v>576</v>
      </c>
    </row>
    <row r="579" spans="1:1" x14ac:dyDescent="0.35">
      <c r="A579" s="29">
        <v>577</v>
      </c>
    </row>
    <row r="580" spans="1:1" x14ac:dyDescent="0.35">
      <c r="A580" s="29">
        <v>578</v>
      </c>
    </row>
    <row r="581" spans="1:1" x14ac:dyDescent="0.35">
      <c r="A581" s="29">
        <v>579</v>
      </c>
    </row>
    <row r="582" spans="1:1" x14ac:dyDescent="0.35">
      <c r="A582" s="29">
        <v>580</v>
      </c>
    </row>
    <row r="583" spans="1:1" x14ac:dyDescent="0.35">
      <c r="A583" s="29">
        <v>581</v>
      </c>
    </row>
    <row r="584" spans="1:1" x14ac:dyDescent="0.35">
      <c r="A584" s="29">
        <v>582</v>
      </c>
    </row>
    <row r="585" spans="1:1" x14ac:dyDescent="0.35">
      <c r="A585" s="29">
        <v>583</v>
      </c>
    </row>
    <row r="586" spans="1:1" x14ac:dyDescent="0.35">
      <c r="A586" s="29">
        <v>584</v>
      </c>
    </row>
    <row r="587" spans="1:1" x14ac:dyDescent="0.35">
      <c r="A587" s="29">
        <v>585</v>
      </c>
    </row>
    <row r="588" spans="1:1" x14ac:dyDescent="0.35">
      <c r="A588" s="29">
        <v>586</v>
      </c>
    </row>
    <row r="589" spans="1:1" x14ac:dyDescent="0.35">
      <c r="A589" s="29">
        <v>587</v>
      </c>
    </row>
    <row r="590" spans="1:1" x14ac:dyDescent="0.35">
      <c r="A590" s="29">
        <v>588</v>
      </c>
    </row>
    <row r="591" spans="1:1" x14ac:dyDescent="0.35">
      <c r="A591" s="29">
        <v>589</v>
      </c>
    </row>
    <row r="592" spans="1:1" x14ac:dyDescent="0.35">
      <c r="A592" s="29">
        <v>590</v>
      </c>
    </row>
    <row r="593" spans="1:1" x14ac:dyDescent="0.35">
      <c r="A593" s="29">
        <v>591</v>
      </c>
    </row>
    <row r="594" spans="1:1" x14ac:dyDescent="0.35">
      <c r="A594" s="29">
        <v>592</v>
      </c>
    </row>
    <row r="595" spans="1:1" x14ac:dyDescent="0.35">
      <c r="A595" s="29">
        <v>593</v>
      </c>
    </row>
    <row r="596" spans="1:1" x14ac:dyDescent="0.35">
      <c r="A596" s="29">
        <v>594</v>
      </c>
    </row>
    <row r="597" spans="1:1" x14ac:dyDescent="0.35">
      <c r="A597" s="29">
        <v>595</v>
      </c>
    </row>
    <row r="598" spans="1:1" x14ac:dyDescent="0.35">
      <c r="A598" s="29">
        <v>596</v>
      </c>
    </row>
    <row r="599" spans="1:1" x14ac:dyDescent="0.35">
      <c r="A599" s="29">
        <v>597</v>
      </c>
    </row>
    <row r="600" spans="1:1" x14ac:dyDescent="0.35">
      <c r="A600" s="29">
        <v>598</v>
      </c>
    </row>
    <row r="601" spans="1:1" x14ac:dyDescent="0.35">
      <c r="A601" s="29">
        <v>599</v>
      </c>
    </row>
    <row r="602" spans="1:1" x14ac:dyDescent="0.35">
      <c r="A602" s="29">
        <v>600</v>
      </c>
    </row>
    <row r="603" spans="1:1" x14ac:dyDescent="0.35">
      <c r="A603" s="29">
        <v>601</v>
      </c>
    </row>
    <row r="604" spans="1:1" x14ac:dyDescent="0.35">
      <c r="A604" s="29">
        <v>602</v>
      </c>
    </row>
    <row r="605" spans="1:1" x14ac:dyDescent="0.35">
      <c r="A605" s="29">
        <v>603</v>
      </c>
    </row>
    <row r="606" spans="1:1" x14ac:dyDescent="0.35">
      <c r="A606" s="29">
        <v>604</v>
      </c>
    </row>
    <row r="607" spans="1:1" x14ac:dyDescent="0.35">
      <c r="A607" s="29">
        <v>605</v>
      </c>
    </row>
    <row r="608" spans="1:1" x14ac:dyDescent="0.35">
      <c r="A608" s="29">
        <v>606</v>
      </c>
    </row>
    <row r="609" spans="1:1" x14ac:dyDescent="0.35">
      <c r="A609" s="29">
        <v>607</v>
      </c>
    </row>
    <row r="610" spans="1:1" x14ac:dyDescent="0.35">
      <c r="A610" s="29">
        <v>608</v>
      </c>
    </row>
    <row r="611" spans="1:1" x14ac:dyDescent="0.35">
      <c r="A611" s="29">
        <v>609</v>
      </c>
    </row>
    <row r="612" spans="1:1" x14ac:dyDescent="0.35">
      <c r="A612" s="29">
        <v>610</v>
      </c>
    </row>
    <row r="613" spans="1:1" x14ac:dyDescent="0.35">
      <c r="A613" s="29">
        <v>611</v>
      </c>
    </row>
    <row r="614" spans="1:1" x14ac:dyDescent="0.35">
      <c r="A614" s="29">
        <v>612</v>
      </c>
    </row>
    <row r="615" spans="1:1" x14ac:dyDescent="0.35">
      <c r="A615" s="29">
        <v>613</v>
      </c>
    </row>
    <row r="616" spans="1:1" x14ac:dyDescent="0.35">
      <c r="A616" s="29">
        <v>614</v>
      </c>
    </row>
    <row r="617" spans="1:1" x14ac:dyDescent="0.35">
      <c r="A617" s="29">
        <v>615</v>
      </c>
    </row>
    <row r="618" spans="1:1" x14ac:dyDescent="0.35">
      <c r="A618" s="29">
        <v>616</v>
      </c>
    </row>
    <row r="619" spans="1:1" x14ac:dyDescent="0.35">
      <c r="A619" s="29">
        <v>617</v>
      </c>
    </row>
    <row r="620" spans="1:1" x14ac:dyDescent="0.35">
      <c r="A620" s="29">
        <v>618</v>
      </c>
    </row>
    <row r="621" spans="1:1" x14ac:dyDescent="0.35">
      <c r="A621" s="29">
        <v>619</v>
      </c>
    </row>
    <row r="622" spans="1:1" x14ac:dyDescent="0.35">
      <c r="A622" s="29">
        <v>620</v>
      </c>
    </row>
    <row r="623" spans="1:1" x14ac:dyDescent="0.35">
      <c r="A623" s="29">
        <v>621</v>
      </c>
    </row>
    <row r="624" spans="1:1" x14ac:dyDescent="0.35">
      <c r="A624" s="29">
        <v>622</v>
      </c>
    </row>
    <row r="625" spans="1:1" x14ac:dyDescent="0.35">
      <c r="A625" s="29">
        <v>623</v>
      </c>
    </row>
    <row r="626" spans="1:1" x14ac:dyDescent="0.35">
      <c r="A626" s="29">
        <v>624</v>
      </c>
    </row>
    <row r="627" spans="1:1" x14ac:dyDescent="0.35">
      <c r="A627" s="29">
        <v>625</v>
      </c>
    </row>
    <row r="628" spans="1:1" x14ac:dyDescent="0.35">
      <c r="A628" s="29">
        <v>626</v>
      </c>
    </row>
    <row r="629" spans="1:1" x14ac:dyDescent="0.35">
      <c r="A629" s="29">
        <v>627</v>
      </c>
    </row>
    <row r="630" spans="1:1" x14ac:dyDescent="0.35">
      <c r="A630" s="29">
        <v>628</v>
      </c>
    </row>
    <row r="631" spans="1:1" x14ac:dyDescent="0.35">
      <c r="A631" s="29">
        <v>629</v>
      </c>
    </row>
    <row r="632" spans="1:1" x14ac:dyDescent="0.35">
      <c r="A632" s="29">
        <v>630</v>
      </c>
    </row>
    <row r="633" spans="1:1" x14ac:dyDescent="0.35">
      <c r="A633" s="29">
        <v>631</v>
      </c>
    </row>
    <row r="634" spans="1:1" x14ac:dyDescent="0.35">
      <c r="A634" s="29">
        <v>632</v>
      </c>
    </row>
    <row r="635" spans="1:1" x14ac:dyDescent="0.35">
      <c r="A635" s="29">
        <v>633</v>
      </c>
    </row>
    <row r="636" spans="1:1" x14ac:dyDescent="0.35">
      <c r="A636" s="29">
        <v>634</v>
      </c>
    </row>
    <row r="637" spans="1:1" x14ac:dyDescent="0.35">
      <c r="A637" s="29">
        <v>635</v>
      </c>
    </row>
    <row r="638" spans="1:1" x14ac:dyDescent="0.35">
      <c r="A638" s="29">
        <v>636</v>
      </c>
    </row>
    <row r="639" spans="1:1" x14ac:dyDescent="0.35">
      <c r="A639" s="29">
        <v>637</v>
      </c>
    </row>
    <row r="640" spans="1:1" x14ac:dyDescent="0.35">
      <c r="A640" s="29">
        <v>638</v>
      </c>
    </row>
    <row r="641" spans="1:1" x14ac:dyDescent="0.35">
      <c r="A641" s="29">
        <v>639</v>
      </c>
    </row>
    <row r="642" spans="1:1" x14ac:dyDescent="0.35">
      <c r="A642" s="29">
        <v>640</v>
      </c>
    </row>
    <row r="643" spans="1:1" x14ac:dyDescent="0.35">
      <c r="A643" s="29">
        <v>641</v>
      </c>
    </row>
    <row r="644" spans="1:1" x14ac:dyDescent="0.35">
      <c r="A644" s="29">
        <v>642</v>
      </c>
    </row>
    <row r="645" spans="1:1" x14ac:dyDescent="0.35">
      <c r="A645" s="29">
        <v>643</v>
      </c>
    </row>
    <row r="646" spans="1:1" x14ac:dyDescent="0.35">
      <c r="A646" s="29">
        <v>644</v>
      </c>
    </row>
    <row r="647" spans="1:1" x14ac:dyDescent="0.35">
      <c r="A647" s="29">
        <v>645</v>
      </c>
    </row>
    <row r="648" spans="1:1" x14ac:dyDescent="0.35">
      <c r="A648" s="29">
        <v>646</v>
      </c>
    </row>
    <row r="649" spans="1:1" x14ac:dyDescent="0.35">
      <c r="A649" s="29">
        <v>647</v>
      </c>
    </row>
    <row r="650" spans="1:1" x14ac:dyDescent="0.35">
      <c r="A650" s="29">
        <v>648</v>
      </c>
    </row>
    <row r="651" spans="1:1" x14ac:dyDescent="0.35">
      <c r="A651" s="29">
        <v>649</v>
      </c>
    </row>
    <row r="652" spans="1:1" x14ac:dyDescent="0.35">
      <c r="A652" s="29">
        <v>650</v>
      </c>
    </row>
    <row r="653" spans="1:1" x14ac:dyDescent="0.35">
      <c r="A653" s="29">
        <v>651</v>
      </c>
    </row>
    <row r="654" spans="1:1" x14ac:dyDescent="0.35">
      <c r="A654" s="29">
        <v>652</v>
      </c>
    </row>
    <row r="655" spans="1:1" x14ac:dyDescent="0.35">
      <c r="A655" s="29">
        <v>653</v>
      </c>
    </row>
    <row r="656" spans="1:1" x14ac:dyDescent="0.35">
      <c r="A656" s="29">
        <v>654</v>
      </c>
    </row>
    <row r="657" spans="1:1" x14ac:dyDescent="0.35">
      <c r="A657" s="29">
        <v>655</v>
      </c>
    </row>
    <row r="658" spans="1:1" x14ac:dyDescent="0.35">
      <c r="A658" s="29">
        <v>656</v>
      </c>
    </row>
    <row r="659" spans="1:1" x14ac:dyDescent="0.35">
      <c r="A659" s="29">
        <v>657</v>
      </c>
    </row>
    <row r="660" spans="1:1" x14ac:dyDescent="0.35">
      <c r="A660" s="29">
        <v>658</v>
      </c>
    </row>
    <row r="661" spans="1:1" x14ac:dyDescent="0.35">
      <c r="A661" s="29">
        <v>659</v>
      </c>
    </row>
    <row r="662" spans="1:1" x14ac:dyDescent="0.35">
      <c r="A662" s="29">
        <v>660</v>
      </c>
    </row>
    <row r="663" spans="1:1" x14ac:dyDescent="0.35">
      <c r="A663" s="29">
        <v>661</v>
      </c>
    </row>
    <row r="664" spans="1:1" x14ac:dyDescent="0.35">
      <c r="A664" s="29">
        <v>662</v>
      </c>
    </row>
    <row r="665" spans="1:1" x14ac:dyDescent="0.35">
      <c r="A665" s="29">
        <v>663</v>
      </c>
    </row>
    <row r="666" spans="1:1" x14ac:dyDescent="0.35">
      <c r="A666" s="29">
        <v>664</v>
      </c>
    </row>
    <row r="667" spans="1:1" x14ac:dyDescent="0.35">
      <c r="A667" s="29">
        <v>665</v>
      </c>
    </row>
    <row r="668" spans="1:1" x14ac:dyDescent="0.35">
      <c r="A668" s="29">
        <v>666</v>
      </c>
    </row>
    <row r="669" spans="1:1" x14ac:dyDescent="0.35">
      <c r="A669" s="29">
        <v>667</v>
      </c>
    </row>
    <row r="670" spans="1:1" x14ac:dyDescent="0.35">
      <c r="A670" s="29">
        <v>668</v>
      </c>
    </row>
    <row r="671" spans="1:1" x14ac:dyDescent="0.35">
      <c r="A671" s="29">
        <v>669</v>
      </c>
    </row>
    <row r="672" spans="1:1" x14ac:dyDescent="0.35">
      <c r="A672" s="29">
        <v>670</v>
      </c>
    </row>
    <row r="673" spans="1:1" x14ac:dyDescent="0.35">
      <c r="A673" s="29">
        <v>671</v>
      </c>
    </row>
    <row r="674" spans="1:1" x14ac:dyDescent="0.35">
      <c r="A674" s="29">
        <v>672</v>
      </c>
    </row>
    <row r="675" spans="1:1" x14ac:dyDescent="0.35">
      <c r="A675" s="29">
        <v>673</v>
      </c>
    </row>
    <row r="676" spans="1:1" x14ac:dyDescent="0.35">
      <c r="A676" s="29">
        <v>674</v>
      </c>
    </row>
    <row r="677" spans="1:1" x14ac:dyDescent="0.35">
      <c r="A677" s="29">
        <v>675</v>
      </c>
    </row>
    <row r="678" spans="1:1" x14ac:dyDescent="0.35">
      <c r="A678" s="29">
        <v>676</v>
      </c>
    </row>
    <row r="679" spans="1:1" x14ac:dyDescent="0.35">
      <c r="A679" s="29">
        <v>677</v>
      </c>
    </row>
    <row r="680" spans="1:1" x14ac:dyDescent="0.35">
      <c r="A680" s="29">
        <v>678</v>
      </c>
    </row>
    <row r="681" spans="1:1" x14ac:dyDescent="0.35">
      <c r="A681" s="29">
        <v>679</v>
      </c>
    </row>
    <row r="682" spans="1:1" x14ac:dyDescent="0.35">
      <c r="A682" s="29">
        <v>680</v>
      </c>
    </row>
    <row r="683" spans="1:1" x14ac:dyDescent="0.35">
      <c r="A683" s="29">
        <v>681</v>
      </c>
    </row>
    <row r="684" spans="1:1" x14ac:dyDescent="0.35">
      <c r="A684" s="29">
        <v>682</v>
      </c>
    </row>
    <row r="685" spans="1:1" x14ac:dyDescent="0.35">
      <c r="A685" s="29">
        <v>683</v>
      </c>
    </row>
    <row r="686" spans="1:1" x14ac:dyDescent="0.35">
      <c r="A686" s="29">
        <v>684</v>
      </c>
    </row>
    <row r="687" spans="1:1" x14ac:dyDescent="0.35">
      <c r="A687" s="29">
        <v>685</v>
      </c>
    </row>
    <row r="688" spans="1:1" x14ac:dyDescent="0.35">
      <c r="A688" s="29">
        <v>686</v>
      </c>
    </row>
    <row r="689" spans="1:1" x14ac:dyDescent="0.35">
      <c r="A689" s="29">
        <v>687</v>
      </c>
    </row>
    <row r="690" spans="1:1" x14ac:dyDescent="0.35">
      <c r="A690" s="29">
        <v>688</v>
      </c>
    </row>
    <row r="691" spans="1:1" x14ac:dyDescent="0.35">
      <c r="A691" s="29">
        <v>689</v>
      </c>
    </row>
    <row r="692" spans="1:1" x14ac:dyDescent="0.35">
      <c r="A692" s="29">
        <v>690</v>
      </c>
    </row>
    <row r="693" spans="1:1" x14ac:dyDescent="0.35">
      <c r="A693" s="29">
        <v>691</v>
      </c>
    </row>
    <row r="694" spans="1:1" x14ac:dyDescent="0.35">
      <c r="A694" s="29">
        <v>692</v>
      </c>
    </row>
    <row r="695" spans="1:1" x14ac:dyDescent="0.35">
      <c r="A695" s="29">
        <v>693</v>
      </c>
    </row>
    <row r="696" spans="1:1" x14ac:dyDescent="0.35">
      <c r="A696" s="29">
        <v>694</v>
      </c>
    </row>
    <row r="697" spans="1:1" x14ac:dyDescent="0.35">
      <c r="A697" s="29">
        <v>695</v>
      </c>
    </row>
    <row r="698" spans="1:1" x14ac:dyDescent="0.35">
      <c r="A698" s="29">
        <v>696</v>
      </c>
    </row>
    <row r="699" spans="1:1" x14ac:dyDescent="0.35">
      <c r="A699" s="29">
        <v>697</v>
      </c>
    </row>
    <row r="700" spans="1:1" x14ac:dyDescent="0.35">
      <c r="A700" s="29">
        <v>698</v>
      </c>
    </row>
    <row r="701" spans="1:1" x14ac:dyDescent="0.35">
      <c r="A701" s="29">
        <v>699</v>
      </c>
    </row>
    <row r="702" spans="1:1" x14ac:dyDescent="0.35">
      <c r="A702" s="29">
        <v>700</v>
      </c>
    </row>
    <row r="703" spans="1:1" x14ac:dyDescent="0.35">
      <c r="A703" s="29">
        <v>701</v>
      </c>
    </row>
    <row r="704" spans="1:1" x14ac:dyDescent="0.35">
      <c r="A704" s="29">
        <v>702</v>
      </c>
    </row>
    <row r="705" spans="1:1" x14ac:dyDescent="0.35">
      <c r="A705" s="29">
        <v>703</v>
      </c>
    </row>
    <row r="706" spans="1:1" x14ac:dyDescent="0.35">
      <c r="A706" s="29">
        <v>704</v>
      </c>
    </row>
    <row r="707" spans="1:1" x14ac:dyDescent="0.35">
      <c r="A707" s="29">
        <v>705</v>
      </c>
    </row>
    <row r="708" spans="1:1" x14ac:dyDescent="0.35">
      <c r="A708" s="29">
        <v>706</v>
      </c>
    </row>
    <row r="709" spans="1:1" x14ac:dyDescent="0.35">
      <c r="A709" s="29">
        <v>707</v>
      </c>
    </row>
    <row r="710" spans="1:1" x14ac:dyDescent="0.35">
      <c r="A710" s="29">
        <v>708</v>
      </c>
    </row>
    <row r="711" spans="1:1" x14ac:dyDescent="0.35">
      <c r="A711" s="29">
        <v>709</v>
      </c>
    </row>
    <row r="712" spans="1:1" x14ac:dyDescent="0.35">
      <c r="A712" s="29">
        <v>710</v>
      </c>
    </row>
    <row r="713" spans="1:1" x14ac:dyDescent="0.35">
      <c r="A713" s="29">
        <v>711</v>
      </c>
    </row>
    <row r="714" spans="1:1" x14ac:dyDescent="0.35">
      <c r="A714" s="29">
        <v>712</v>
      </c>
    </row>
    <row r="715" spans="1:1" x14ac:dyDescent="0.35">
      <c r="A715" s="29">
        <v>713</v>
      </c>
    </row>
    <row r="716" spans="1:1" x14ac:dyDescent="0.35">
      <c r="A716" s="29">
        <v>714</v>
      </c>
    </row>
    <row r="717" spans="1:1" x14ac:dyDescent="0.35">
      <c r="A717" s="29">
        <v>715</v>
      </c>
    </row>
    <row r="718" spans="1:1" x14ac:dyDescent="0.35">
      <c r="A718" s="29">
        <v>716</v>
      </c>
    </row>
    <row r="719" spans="1:1" x14ac:dyDescent="0.35">
      <c r="A719" s="29">
        <v>717</v>
      </c>
    </row>
    <row r="720" spans="1:1" x14ac:dyDescent="0.35">
      <c r="A720" s="29">
        <v>718</v>
      </c>
    </row>
    <row r="721" spans="1:1" x14ac:dyDescent="0.35">
      <c r="A721" s="29">
        <v>719</v>
      </c>
    </row>
    <row r="722" spans="1:1" x14ac:dyDescent="0.35">
      <c r="A722" s="29">
        <v>720</v>
      </c>
    </row>
    <row r="723" spans="1:1" x14ac:dyDescent="0.35">
      <c r="A723" s="29">
        <v>721</v>
      </c>
    </row>
    <row r="724" spans="1:1" x14ac:dyDescent="0.35">
      <c r="A724" s="29">
        <v>722</v>
      </c>
    </row>
    <row r="725" spans="1:1" x14ac:dyDescent="0.35">
      <c r="A725" s="29">
        <v>723</v>
      </c>
    </row>
    <row r="726" spans="1:1" x14ac:dyDescent="0.35">
      <c r="A726" s="29">
        <v>724</v>
      </c>
    </row>
    <row r="727" spans="1:1" x14ac:dyDescent="0.35">
      <c r="A727" s="29">
        <v>725</v>
      </c>
    </row>
    <row r="728" spans="1:1" x14ac:dyDescent="0.35">
      <c r="A728" s="29">
        <v>726</v>
      </c>
    </row>
    <row r="729" spans="1:1" x14ac:dyDescent="0.35">
      <c r="A729" s="29">
        <v>727</v>
      </c>
    </row>
    <row r="730" spans="1:1" x14ac:dyDescent="0.35">
      <c r="A730" s="29">
        <v>728</v>
      </c>
    </row>
    <row r="731" spans="1:1" x14ac:dyDescent="0.35">
      <c r="A731" s="29">
        <v>729</v>
      </c>
    </row>
    <row r="732" spans="1:1" x14ac:dyDescent="0.35">
      <c r="A732" s="29">
        <v>730</v>
      </c>
    </row>
    <row r="733" spans="1:1" x14ac:dyDescent="0.35">
      <c r="A733" s="29">
        <v>731</v>
      </c>
    </row>
    <row r="734" spans="1:1" x14ac:dyDescent="0.35">
      <c r="A734" s="29">
        <v>732</v>
      </c>
    </row>
    <row r="735" spans="1:1" x14ac:dyDescent="0.35">
      <c r="A735" s="29">
        <v>733</v>
      </c>
    </row>
    <row r="736" spans="1:1" x14ac:dyDescent="0.35">
      <c r="A736" s="29">
        <v>734</v>
      </c>
    </row>
    <row r="737" spans="1:1" x14ac:dyDescent="0.35">
      <c r="A737" s="29">
        <v>735</v>
      </c>
    </row>
    <row r="738" spans="1:1" x14ac:dyDescent="0.35">
      <c r="A738" s="29">
        <v>736</v>
      </c>
    </row>
    <row r="739" spans="1:1" x14ac:dyDescent="0.35">
      <c r="A739" s="29">
        <v>737</v>
      </c>
    </row>
    <row r="740" spans="1:1" x14ac:dyDescent="0.35">
      <c r="A740" s="29">
        <v>738</v>
      </c>
    </row>
    <row r="741" spans="1:1" x14ac:dyDescent="0.35">
      <c r="A741" s="29">
        <v>739</v>
      </c>
    </row>
    <row r="742" spans="1:1" x14ac:dyDescent="0.35">
      <c r="A742" s="29">
        <v>740</v>
      </c>
    </row>
    <row r="743" spans="1:1" x14ac:dyDescent="0.35">
      <c r="A743" s="29">
        <v>741</v>
      </c>
    </row>
    <row r="744" spans="1:1" x14ac:dyDescent="0.35">
      <c r="A744" s="29">
        <v>742</v>
      </c>
    </row>
    <row r="745" spans="1:1" x14ac:dyDescent="0.35">
      <c r="A745" s="29">
        <v>743</v>
      </c>
    </row>
    <row r="746" spans="1:1" x14ac:dyDescent="0.35">
      <c r="A746" s="29">
        <v>744</v>
      </c>
    </row>
    <row r="747" spans="1:1" x14ac:dyDescent="0.35">
      <c r="A747" s="29">
        <v>745</v>
      </c>
    </row>
    <row r="748" spans="1:1" x14ac:dyDescent="0.35">
      <c r="A748" s="29">
        <v>746</v>
      </c>
    </row>
    <row r="749" spans="1:1" x14ac:dyDescent="0.35">
      <c r="A749" s="29">
        <v>747</v>
      </c>
    </row>
    <row r="750" spans="1:1" x14ac:dyDescent="0.35">
      <c r="A750" s="29">
        <v>748</v>
      </c>
    </row>
    <row r="751" spans="1:1" x14ac:dyDescent="0.35">
      <c r="A751" s="29">
        <v>749</v>
      </c>
    </row>
    <row r="752" spans="1:1" x14ac:dyDescent="0.35">
      <c r="A752" s="29">
        <v>750</v>
      </c>
    </row>
    <row r="753" spans="1:1" x14ac:dyDescent="0.35">
      <c r="A753" s="29">
        <v>751</v>
      </c>
    </row>
    <row r="754" spans="1:1" x14ac:dyDescent="0.35">
      <c r="A754" s="29">
        <v>752</v>
      </c>
    </row>
    <row r="755" spans="1:1" x14ac:dyDescent="0.35">
      <c r="A755" s="29">
        <v>753</v>
      </c>
    </row>
    <row r="756" spans="1:1" x14ac:dyDescent="0.35">
      <c r="A756" s="29">
        <v>754</v>
      </c>
    </row>
    <row r="757" spans="1:1" x14ac:dyDescent="0.35">
      <c r="A757" s="29">
        <v>755</v>
      </c>
    </row>
    <row r="758" spans="1:1" x14ac:dyDescent="0.35">
      <c r="A758" s="29">
        <v>756</v>
      </c>
    </row>
    <row r="759" spans="1:1" x14ac:dyDescent="0.35">
      <c r="A759" s="29">
        <v>757</v>
      </c>
    </row>
    <row r="760" spans="1:1" x14ac:dyDescent="0.35">
      <c r="A760" s="29">
        <v>758</v>
      </c>
    </row>
    <row r="761" spans="1:1" x14ac:dyDescent="0.35">
      <c r="A761" s="29">
        <v>759</v>
      </c>
    </row>
    <row r="762" spans="1:1" x14ac:dyDescent="0.35">
      <c r="A762" s="29">
        <v>760</v>
      </c>
    </row>
    <row r="763" spans="1:1" x14ac:dyDescent="0.35">
      <c r="A763" s="29">
        <v>761</v>
      </c>
    </row>
    <row r="764" spans="1:1" x14ac:dyDescent="0.35">
      <c r="A764" s="29">
        <v>762</v>
      </c>
    </row>
    <row r="765" spans="1:1" x14ac:dyDescent="0.35">
      <c r="A765" s="29">
        <v>763</v>
      </c>
    </row>
    <row r="766" spans="1:1" x14ac:dyDescent="0.35">
      <c r="A766" s="29">
        <v>764</v>
      </c>
    </row>
    <row r="767" spans="1:1" x14ac:dyDescent="0.35">
      <c r="A767" s="29">
        <v>765</v>
      </c>
    </row>
    <row r="768" spans="1:1" x14ac:dyDescent="0.35">
      <c r="A768" s="29">
        <v>766</v>
      </c>
    </row>
    <row r="769" spans="1:1" x14ac:dyDescent="0.35">
      <c r="A769" s="29">
        <v>767</v>
      </c>
    </row>
    <row r="770" spans="1:1" x14ac:dyDescent="0.35">
      <c r="A770" s="29">
        <v>768</v>
      </c>
    </row>
    <row r="771" spans="1:1" x14ac:dyDescent="0.35">
      <c r="A771" s="29">
        <v>769</v>
      </c>
    </row>
    <row r="772" spans="1:1" x14ac:dyDescent="0.35">
      <c r="A772" s="29">
        <v>770</v>
      </c>
    </row>
    <row r="773" spans="1:1" x14ac:dyDescent="0.35">
      <c r="A773" s="29">
        <v>771</v>
      </c>
    </row>
    <row r="774" spans="1:1" x14ac:dyDescent="0.35">
      <c r="A774" s="29">
        <v>772</v>
      </c>
    </row>
    <row r="775" spans="1:1" x14ac:dyDescent="0.35">
      <c r="A775" s="29">
        <v>773</v>
      </c>
    </row>
    <row r="776" spans="1:1" x14ac:dyDescent="0.35">
      <c r="A776" s="29">
        <v>774</v>
      </c>
    </row>
    <row r="777" spans="1:1" x14ac:dyDescent="0.35">
      <c r="A777" s="29">
        <v>775</v>
      </c>
    </row>
    <row r="778" spans="1:1" x14ac:dyDescent="0.35">
      <c r="A778" s="29">
        <v>776</v>
      </c>
    </row>
    <row r="779" spans="1:1" x14ac:dyDescent="0.35">
      <c r="A779" s="29">
        <v>777</v>
      </c>
    </row>
    <row r="780" spans="1:1" x14ac:dyDescent="0.35">
      <c r="A780" s="29">
        <v>778</v>
      </c>
    </row>
    <row r="781" spans="1:1" x14ac:dyDescent="0.35">
      <c r="A781" s="29">
        <v>779</v>
      </c>
    </row>
    <row r="782" spans="1:1" x14ac:dyDescent="0.35">
      <c r="A782" s="29">
        <v>780</v>
      </c>
    </row>
    <row r="783" spans="1:1" x14ac:dyDescent="0.35">
      <c r="A783" s="29">
        <v>781</v>
      </c>
    </row>
    <row r="784" spans="1:1" x14ac:dyDescent="0.35">
      <c r="A784" s="29">
        <v>782</v>
      </c>
    </row>
    <row r="785" spans="1:1" x14ac:dyDescent="0.35">
      <c r="A785" s="29">
        <v>783</v>
      </c>
    </row>
    <row r="786" spans="1:1" x14ac:dyDescent="0.35">
      <c r="A786" s="29">
        <v>784</v>
      </c>
    </row>
    <row r="787" spans="1:1" x14ac:dyDescent="0.35">
      <c r="A787" s="29">
        <v>785</v>
      </c>
    </row>
    <row r="788" spans="1:1" x14ac:dyDescent="0.35">
      <c r="A788" s="29">
        <v>786</v>
      </c>
    </row>
    <row r="789" spans="1:1" x14ac:dyDescent="0.35">
      <c r="A789" s="29">
        <v>787</v>
      </c>
    </row>
    <row r="790" spans="1:1" x14ac:dyDescent="0.35">
      <c r="A790" s="29">
        <v>788</v>
      </c>
    </row>
    <row r="791" spans="1:1" x14ac:dyDescent="0.35">
      <c r="A791" s="29">
        <v>789</v>
      </c>
    </row>
    <row r="792" spans="1:1" x14ac:dyDescent="0.35">
      <c r="A792" s="29">
        <v>790</v>
      </c>
    </row>
    <row r="793" spans="1:1" x14ac:dyDescent="0.35">
      <c r="A793" s="29">
        <v>791</v>
      </c>
    </row>
    <row r="794" spans="1:1" x14ac:dyDescent="0.35">
      <c r="A794" s="29">
        <v>792</v>
      </c>
    </row>
    <row r="795" spans="1:1" x14ac:dyDescent="0.35">
      <c r="A795" s="29">
        <v>793</v>
      </c>
    </row>
    <row r="796" spans="1:1" x14ac:dyDescent="0.35">
      <c r="A796" s="29">
        <v>794</v>
      </c>
    </row>
    <row r="797" spans="1:1" x14ac:dyDescent="0.35">
      <c r="A797" s="29">
        <v>795</v>
      </c>
    </row>
    <row r="798" spans="1:1" x14ac:dyDescent="0.35">
      <c r="A798" s="29">
        <v>796</v>
      </c>
    </row>
    <row r="799" spans="1:1" x14ac:dyDescent="0.35">
      <c r="A799" s="29">
        <v>797</v>
      </c>
    </row>
    <row r="800" spans="1:1" x14ac:dyDescent="0.35">
      <c r="A800" s="29">
        <v>798</v>
      </c>
    </row>
    <row r="801" spans="1:1" x14ac:dyDescent="0.35">
      <c r="A801" s="29">
        <v>799</v>
      </c>
    </row>
    <row r="802" spans="1:1" x14ac:dyDescent="0.35">
      <c r="A802" s="29">
        <v>800</v>
      </c>
    </row>
    <row r="803" spans="1:1" x14ac:dyDescent="0.35">
      <c r="A803" s="29">
        <v>801</v>
      </c>
    </row>
    <row r="804" spans="1:1" x14ac:dyDescent="0.35">
      <c r="A804" s="29">
        <v>802</v>
      </c>
    </row>
    <row r="805" spans="1:1" x14ac:dyDescent="0.35">
      <c r="A805" s="29">
        <v>803</v>
      </c>
    </row>
    <row r="806" spans="1:1" x14ac:dyDescent="0.35">
      <c r="A806" s="29">
        <v>804</v>
      </c>
    </row>
    <row r="807" spans="1:1" x14ac:dyDescent="0.35">
      <c r="A807" s="29">
        <v>805</v>
      </c>
    </row>
    <row r="808" spans="1:1" x14ac:dyDescent="0.35">
      <c r="A808" s="29">
        <v>806</v>
      </c>
    </row>
    <row r="809" spans="1:1" x14ac:dyDescent="0.35">
      <c r="A809" s="29">
        <v>807</v>
      </c>
    </row>
    <row r="810" spans="1:1" x14ac:dyDescent="0.35">
      <c r="A810" s="29">
        <v>808</v>
      </c>
    </row>
    <row r="811" spans="1:1" x14ac:dyDescent="0.35">
      <c r="A811" s="29">
        <v>809</v>
      </c>
    </row>
    <row r="812" spans="1:1" x14ac:dyDescent="0.35">
      <c r="A812" s="29">
        <v>810</v>
      </c>
    </row>
    <row r="813" spans="1:1" x14ac:dyDescent="0.35">
      <c r="A813" s="29">
        <v>811</v>
      </c>
    </row>
    <row r="814" spans="1:1" x14ac:dyDescent="0.35">
      <c r="A814" s="29">
        <v>812</v>
      </c>
    </row>
    <row r="815" spans="1:1" x14ac:dyDescent="0.35">
      <c r="A815" s="29">
        <v>813</v>
      </c>
    </row>
    <row r="816" spans="1:1" x14ac:dyDescent="0.35">
      <c r="A816" s="29">
        <v>814</v>
      </c>
    </row>
    <row r="817" spans="1:1" x14ac:dyDescent="0.35">
      <c r="A817" s="29">
        <v>815</v>
      </c>
    </row>
    <row r="818" spans="1:1" x14ac:dyDescent="0.35">
      <c r="A818" s="29">
        <v>816</v>
      </c>
    </row>
    <row r="819" spans="1:1" x14ac:dyDescent="0.35">
      <c r="A819" s="29">
        <v>817</v>
      </c>
    </row>
    <row r="820" spans="1:1" x14ac:dyDescent="0.35">
      <c r="A820" s="29">
        <v>818</v>
      </c>
    </row>
    <row r="821" spans="1:1" x14ac:dyDescent="0.35">
      <c r="A821" s="29">
        <v>819</v>
      </c>
    </row>
    <row r="822" spans="1:1" x14ac:dyDescent="0.35">
      <c r="A822" s="29">
        <v>820</v>
      </c>
    </row>
    <row r="823" spans="1:1" x14ac:dyDescent="0.35">
      <c r="A823" s="29">
        <v>821</v>
      </c>
    </row>
    <row r="824" spans="1:1" x14ac:dyDescent="0.35">
      <c r="A824" s="29">
        <v>822</v>
      </c>
    </row>
    <row r="825" spans="1:1" x14ac:dyDescent="0.35">
      <c r="A825" s="29">
        <v>823</v>
      </c>
    </row>
    <row r="826" spans="1:1" x14ac:dyDescent="0.35">
      <c r="A826" s="29">
        <v>824</v>
      </c>
    </row>
    <row r="827" spans="1:1" x14ac:dyDescent="0.35">
      <c r="A827" s="29">
        <v>825</v>
      </c>
    </row>
    <row r="828" spans="1:1" x14ac:dyDescent="0.35">
      <c r="A828" s="29">
        <v>826</v>
      </c>
    </row>
    <row r="829" spans="1:1" x14ac:dyDescent="0.35">
      <c r="A829" s="29">
        <v>827</v>
      </c>
    </row>
    <row r="830" spans="1:1" x14ac:dyDescent="0.35">
      <c r="A830" s="29">
        <v>828</v>
      </c>
    </row>
    <row r="831" spans="1:1" x14ac:dyDescent="0.35">
      <c r="A831" s="29">
        <v>829</v>
      </c>
    </row>
    <row r="832" spans="1:1" x14ac:dyDescent="0.35">
      <c r="A832" s="29">
        <v>830</v>
      </c>
    </row>
    <row r="833" spans="1:1" x14ac:dyDescent="0.35">
      <c r="A833" s="29">
        <v>831</v>
      </c>
    </row>
    <row r="834" spans="1:1" x14ac:dyDescent="0.35">
      <c r="A834" s="29">
        <v>832</v>
      </c>
    </row>
    <row r="835" spans="1:1" x14ac:dyDescent="0.35">
      <c r="A835" s="29">
        <v>833</v>
      </c>
    </row>
    <row r="836" spans="1:1" x14ac:dyDescent="0.35">
      <c r="A836" s="29">
        <v>834</v>
      </c>
    </row>
    <row r="837" spans="1:1" x14ac:dyDescent="0.35">
      <c r="A837" s="29">
        <v>835</v>
      </c>
    </row>
    <row r="838" spans="1:1" x14ac:dyDescent="0.35">
      <c r="A838" s="29">
        <v>836</v>
      </c>
    </row>
    <row r="839" spans="1:1" x14ac:dyDescent="0.35">
      <c r="A839" s="29">
        <v>837</v>
      </c>
    </row>
    <row r="840" spans="1:1" x14ac:dyDescent="0.35">
      <c r="A840" s="29">
        <v>838</v>
      </c>
    </row>
    <row r="841" spans="1:1" x14ac:dyDescent="0.35">
      <c r="A841" s="29">
        <v>839</v>
      </c>
    </row>
    <row r="842" spans="1:1" x14ac:dyDescent="0.35">
      <c r="A842" s="29">
        <v>840</v>
      </c>
    </row>
    <row r="843" spans="1:1" x14ac:dyDescent="0.35">
      <c r="A843" s="29">
        <v>841</v>
      </c>
    </row>
    <row r="844" spans="1:1" x14ac:dyDescent="0.35">
      <c r="A844" s="29">
        <v>842</v>
      </c>
    </row>
    <row r="845" spans="1:1" x14ac:dyDescent="0.35">
      <c r="A845" s="29">
        <v>843</v>
      </c>
    </row>
    <row r="846" spans="1:1" x14ac:dyDescent="0.35">
      <c r="A846" s="29">
        <v>844</v>
      </c>
    </row>
    <row r="847" spans="1:1" x14ac:dyDescent="0.35">
      <c r="A847" s="29">
        <v>845</v>
      </c>
    </row>
    <row r="848" spans="1:1" x14ac:dyDescent="0.35">
      <c r="A848" s="29">
        <v>846</v>
      </c>
    </row>
    <row r="849" spans="1:1" x14ac:dyDescent="0.35">
      <c r="A849" s="29">
        <v>847</v>
      </c>
    </row>
    <row r="850" spans="1:1" x14ac:dyDescent="0.35">
      <c r="A850" s="29">
        <v>848</v>
      </c>
    </row>
    <row r="851" spans="1:1" x14ac:dyDescent="0.35">
      <c r="A851" s="29">
        <v>849</v>
      </c>
    </row>
    <row r="852" spans="1:1" x14ac:dyDescent="0.35">
      <c r="A852" s="29">
        <v>850</v>
      </c>
    </row>
    <row r="853" spans="1:1" x14ac:dyDescent="0.35">
      <c r="A853" s="29">
        <v>851</v>
      </c>
    </row>
    <row r="854" spans="1:1" x14ac:dyDescent="0.35">
      <c r="A854" s="29">
        <v>852</v>
      </c>
    </row>
    <row r="855" spans="1:1" x14ac:dyDescent="0.35">
      <c r="A855" s="29">
        <v>853</v>
      </c>
    </row>
    <row r="856" spans="1:1" x14ac:dyDescent="0.35">
      <c r="A856" s="29">
        <v>854</v>
      </c>
    </row>
    <row r="857" spans="1:1" x14ac:dyDescent="0.35">
      <c r="A857" s="29">
        <v>855</v>
      </c>
    </row>
    <row r="858" spans="1:1" x14ac:dyDescent="0.35">
      <c r="A858" s="29">
        <v>856</v>
      </c>
    </row>
    <row r="859" spans="1:1" x14ac:dyDescent="0.35">
      <c r="A859" s="29">
        <v>857</v>
      </c>
    </row>
    <row r="860" spans="1:1" x14ac:dyDescent="0.35">
      <c r="A860" s="29">
        <v>858</v>
      </c>
    </row>
    <row r="861" spans="1:1" x14ac:dyDescent="0.35">
      <c r="A861" s="29">
        <v>859</v>
      </c>
    </row>
    <row r="862" spans="1:1" x14ac:dyDescent="0.35">
      <c r="A862" s="29">
        <v>860</v>
      </c>
    </row>
    <row r="863" spans="1:1" x14ac:dyDescent="0.35">
      <c r="A863" s="29">
        <v>861</v>
      </c>
    </row>
    <row r="864" spans="1:1" x14ac:dyDescent="0.35">
      <c r="A864" s="29">
        <v>862</v>
      </c>
    </row>
    <row r="865" spans="1:1" x14ac:dyDescent="0.35">
      <c r="A865" s="29">
        <v>863</v>
      </c>
    </row>
    <row r="866" spans="1:1" x14ac:dyDescent="0.35">
      <c r="A866" s="29">
        <v>864</v>
      </c>
    </row>
    <row r="867" spans="1:1" x14ac:dyDescent="0.35">
      <c r="A867" s="29">
        <v>865</v>
      </c>
    </row>
    <row r="868" spans="1:1" x14ac:dyDescent="0.35">
      <c r="A868" s="29">
        <v>866</v>
      </c>
    </row>
    <row r="869" spans="1:1" x14ac:dyDescent="0.35">
      <c r="A869" s="29">
        <v>867</v>
      </c>
    </row>
    <row r="870" spans="1:1" x14ac:dyDescent="0.35">
      <c r="A870" s="29">
        <v>868</v>
      </c>
    </row>
    <row r="871" spans="1:1" x14ac:dyDescent="0.35">
      <c r="A871" s="29">
        <v>869</v>
      </c>
    </row>
    <row r="872" spans="1:1" x14ac:dyDescent="0.35">
      <c r="A872" s="29">
        <v>870</v>
      </c>
    </row>
    <row r="873" spans="1:1" x14ac:dyDescent="0.35">
      <c r="A873" s="29">
        <v>871</v>
      </c>
    </row>
    <row r="874" spans="1:1" x14ac:dyDescent="0.35">
      <c r="A874" s="29">
        <v>872</v>
      </c>
    </row>
    <row r="875" spans="1:1" x14ac:dyDescent="0.35">
      <c r="A875" s="29">
        <v>873</v>
      </c>
    </row>
    <row r="876" spans="1:1" x14ac:dyDescent="0.35">
      <c r="A876" s="29">
        <v>874</v>
      </c>
    </row>
    <row r="877" spans="1:1" x14ac:dyDescent="0.35">
      <c r="A877" s="29">
        <v>875</v>
      </c>
    </row>
    <row r="878" spans="1:1" x14ac:dyDescent="0.35">
      <c r="A878" s="29">
        <v>876</v>
      </c>
    </row>
    <row r="879" spans="1:1" x14ac:dyDescent="0.35">
      <c r="A879" s="29">
        <v>877</v>
      </c>
    </row>
    <row r="880" spans="1:1" x14ac:dyDescent="0.35">
      <c r="A880" s="29">
        <v>878</v>
      </c>
    </row>
    <row r="881" spans="1:1" x14ac:dyDescent="0.35">
      <c r="A881" s="29">
        <v>879</v>
      </c>
    </row>
    <row r="882" spans="1:1" x14ac:dyDescent="0.35">
      <c r="A882" s="29">
        <v>880</v>
      </c>
    </row>
    <row r="883" spans="1:1" x14ac:dyDescent="0.35">
      <c r="A883" s="29">
        <v>881</v>
      </c>
    </row>
    <row r="884" spans="1:1" x14ac:dyDescent="0.35">
      <c r="A884" s="29">
        <v>882</v>
      </c>
    </row>
    <row r="885" spans="1:1" x14ac:dyDescent="0.35">
      <c r="A885" s="29">
        <v>883</v>
      </c>
    </row>
    <row r="886" spans="1:1" x14ac:dyDescent="0.35">
      <c r="A886" s="29">
        <v>884</v>
      </c>
    </row>
    <row r="887" spans="1:1" x14ac:dyDescent="0.35">
      <c r="A887" s="29">
        <v>885</v>
      </c>
    </row>
    <row r="888" spans="1:1" x14ac:dyDescent="0.35">
      <c r="A888" s="29">
        <v>886</v>
      </c>
    </row>
    <row r="889" spans="1:1" x14ac:dyDescent="0.35">
      <c r="A889" s="29">
        <v>887</v>
      </c>
    </row>
    <row r="890" spans="1:1" x14ac:dyDescent="0.35">
      <c r="A890" s="29">
        <v>888</v>
      </c>
    </row>
    <row r="891" spans="1:1" x14ac:dyDescent="0.35">
      <c r="A891" s="29">
        <v>889</v>
      </c>
    </row>
    <row r="892" spans="1:1" x14ac:dyDescent="0.35">
      <c r="A892" s="29">
        <v>890</v>
      </c>
    </row>
    <row r="893" spans="1:1" x14ac:dyDescent="0.35">
      <c r="A893" s="29">
        <v>891</v>
      </c>
    </row>
    <row r="894" spans="1:1" x14ac:dyDescent="0.35">
      <c r="A894" s="29">
        <v>892</v>
      </c>
    </row>
    <row r="895" spans="1:1" x14ac:dyDescent="0.35">
      <c r="A895" s="29">
        <v>893</v>
      </c>
    </row>
    <row r="896" spans="1:1" x14ac:dyDescent="0.35">
      <c r="A896" s="29">
        <v>894</v>
      </c>
    </row>
    <row r="897" spans="1:1" x14ac:dyDescent="0.35">
      <c r="A897" s="29">
        <v>895</v>
      </c>
    </row>
    <row r="898" spans="1:1" x14ac:dyDescent="0.35">
      <c r="A898" s="29">
        <v>896</v>
      </c>
    </row>
    <row r="899" spans="1:1" x14ac:dyDescent="0.35">
      <c r="A899" s="29">
        <v>897</v>
      </c>
    </row>
    <row r="900" spans="1:1" x14ac:dyDescent="0.35">
      <c r="A900" s="29">
        <v>898</v>
      </c>
    </row>
    <row r="901" spans="1:1" x14ac:dyDescent="0.35">
      <c r="A901" s="29">
        <v>899</v>
      </c>
    </row>
    <row r="902" spans="1:1" x14ac:dyDescent="0.35">
      <c r="A902" s="29">
        <v>900</v>
      </c>
    </row>
    <row r="903" spans="1:1" x14ac:dyDescent="0.35">
      <c r="A903" s="29">
        <v>901</v>
      </c>
    </row>
    <row r="904" spans="1:1" x14ac:dyDescent="0.35">
      <c r="A904" s="29">
        <v>902</v>
      </c>
    </row>
    <row r="905" spans="1:1" x14ac:dyDescent="0.35">
      <c r="A905" s="29">
        <v>903</v>
      </c>
    </row>
    <row r="906" spans="1:1" x14ac:dyDescent="0.35">
      <c r="A906" s="29">
        <v>904</v>
      </c>
    </row>
    <row r="907" spans="1:1" x14ac:dyDescent="0.35">
      <c r="A907" s="29">
        <v>905</v>
      </c>
    </row>
    <row r="908" spans="1:1" x14ac:dyDescent="0.35">
      <c r="A908" s="29">
        <v>906</v>
      </c>
    </row>
    <row r="909" spans="1:1" x14ac:dyDescent="0.35">
      <c r="A909" s="29">
        <v>907</v>
      </c>
    </row>
    <row r="910" spans="1:1" x14ac:dyDescent="0.35">
      <c r="A910" s="29">
        <v>908</v>
      </c>
    </row>
    <row r="911" spans="1:1" x14ac:dyDescent="0.35">
      <c r="A911" s="29">
        <v>909</v>
      </c>
    </row>
    <row r="912" spans="1:1" x14ac:dyDescent="0.35">
      <c r="A912" s="29">
        <v>910</v>
      </c>
    </row>
    <row r="913" spans="1:1" x14ac:dyDescent="0.35">
      <c r="A913" s="29">
        <v>911</v>
      </c>
    </row>
    <row r="914" spans="1:1" x14ac:dyDescent="0.35">
      <c r="A914" s="29">
        <v>912</v>
      </c>
    </row>
    <row r="915" spans="1:1" x14ac:dyDescent="0.35">
      <c r="A915" s="29">
        <v>913</v>
      </c>
    </row>
    <row r="916" spans="1:1" x14ac:dyDescent="0.35">
      <c r="A916" s="29">
        <v>914</v>
      </c>
    </row>
    <row r="917" spans="1:1" x14ac:dyDescent="0.35">
      <c r="A917" s="29">
        <v>915</v>
      </c>
    </row>
    <row r="918" spans="1:1" x14ac:dyDescent="0.35">
      <c r="A918" s="29">
        <v>916</v>
      </c>
    </row>
    <row r="919" spans="1:1" x14ac:dyDescent="0.35">
      <c r="A919" s="29">
        <v>917</v>
      </c>
    </row>
    <row r="920" spans="1:1" x14ac:dyDescent="0.35">
      <c r="A920" s="29">
        <v>918</v>
      </c>
    </row>
    <row r="921" spans="1:1" x14ac:dyDescent="0.35">
      <c r="A921" s="29">
        <v>919</v>
      </c>
    </row>
    <row r="922" spans="1:1" x14ac:dyDescent="0.35">
      <c r="A922" s="29">
        <v>920</v>
      </c>
    </row>
    <row r="923" spans="1:1" x14ac:dyDescent="0.35">
      <c r="A923" s="29">
        <v>921</v>
      </c>
    </row>
    <row r="924" spans="1:1" x14ac:dyDescent="0.35">
      <c r="A924" s="29">
        <v>922</v>
      </c>
    </row>
    <row r="925" spans="1:1" x14ac:dyDescent="0.35">
      <c r="A925" s="29">
        <v>923</v>
      </c>
    </row>
    <row r="926" spans="1:1" x14ac:dyDescent="0.35">
      <c r="A926" s="29">
        <v>924</v>
      </c>
    </row>
    <row r="927" spans="1:1" x14ac:dyDescent="0.35">
      <c r="A927" s="29">
        <v>925</v>
      </c>
    </row>
    <row r="928" spans="1:1" x14ac:dyDescent="0.35">
      <c r="A928" s="29">
        <v>926</v>
      </c>
    </row>
    <row r="929" spans="1:1" x14ac:dyDescent="0.35">
      <c r="A929" s="29">
        <v>927</v>
      </c>
    </row>
    <row r="930" spans="1:1" x14ac:dyDescent="0.35">
      <c r="A930" s="29">
        <v>928</v>
      </c>
    </row>
    <row r="931" spans="1:1" x14ac:dyDescent="0.35">
      <c r="A931" s="29">
        <v>929</v>
      </c>
    </row>
    <row r="932" spans="1:1" x14ac:dyDescent="0.35">
      <c r="A932" s="29">
        <v>930</v>
      </c>
    </row>
    <row r="933" spans="1:1" x14ac:dyDescent="0.35">
      <c r="A933" s="29">
        <v>931</v>
      </c>
    </row>
    <row r="934" spans="1:1" x14ac:dyDescent="0.35">
      <c r="A934" s="29">
        <v>932</v>
      </c>
    </row>
    <row r="935" spans="1:1" x14ac:dyDescent="0.35">
      <c r="A935" s="29">
        <v>933</v>
      </c>
    </row>
    <row r="936" spans="1:1" x14ac:dyDescent="0.35">
      <c r="A936" s="29">
        <v>934</v>
      </c>
    </row>
    <row r="937" spans="1:1" x14ac:dyDescent="0.35">
      <c r="A937" s="29">
        <v>935</v>
      </c>
    </row>
    <row r="938" spans="1:1" x14ac:dyDescent="0.35">
      <c r="A938" s="29">
        <v>936</v>
      </c>
    </row>
    <row r="939" spans="1:1" x14ac:dyDescent="0.35">
      <c r="A939" s="29">
        <v>937</v>
      </c>
    </row>
    <row r="940" spans="1:1" x14ac:dyDescent="0.35">
      <c r="A940" s="29">
        <v>938</v>
      </c>
    </row>
    <row r="941" spans="1:1" x14ac:dyDescent="0.35">
      <c r="A941" s="29">
        <v>939</v>
      </c>
    </row>
    <row r="942" spans="1:1" x14ac:dyDescent="0.35">
      <c r="A942" s="29">
        <v>940</v>
      </c>
    </row>
    <row r="943" spans="1:1" x14ac:dyDescent="0.35">
      <c r="A943" s="29">
        <v>941</v>
      </c>
    </row>
    <row r="944" spans="1:1" x14ac:dyDescent="0.35">
      <c r="A944" s="29">
        <v>942</v>
      </c>
    </row>
    <row r="945" spans="1:1" x14ac:dyDescent="0.35">
      <c r="A945" s="29">
        <v>943</v>
      </c>
    </row>
    <row r="946" spans="1:1" x14ac:dyDescent="0.35">
      <c r="A946" s="29">
        <v>944</v>
      </c>
    </row>
    <row r="947" spans="1:1" x14ac:dyDescent="0.35">
      <c r="A947" s="29">
        <v>945</v>
      </c>
    </row>
    <row r="948" spans="1:1" x14ac:dyDescent="0.35">
      <c r="A948" s="29">
        <v>946</v>
      </c>
    </row>
    <row r="949" spans="1:1" x14ac:dyDescent="0.35">
      <c r="A949" s="29">
        <v>947</v>
      </c>
    </row>
    <row r="950" spans="1:1" x14ac:dyDescent="0.35">
      <c r="A950" s="29">
        <v>948</v>
      </c>
    </row>
    <row r="951" spans="1:1" x14ac:dyDescent="0.35">
      <c r="A951" s="29">
        <v>949</v>
      </c>
    </row>
    <row r="952" spans="1:1" x14ac:dyDescent="0.35">
      <c r="A952" s="29">
        <v>950</v>
      </c>
    </row>
    <row r="953" spans="1:1" x14ac:dyDescent="0.35">
      <c r="A953" s="29">
        <v>951</v>
      </c>
    </row>
    <row r="954" spans="1:1" x14ac:dyDescent="0.35">
      <c r="A954" s="29">
        <v>952</v>
      </c>
    </row>
    <row r="955" spans="1:1" x14ac:dyDescent="0.35">
      <c r="A955" s="29">
        <v>953</v>
      </c>
    </row>
    <row r="956" spans="1:1" x14ac:dyDescent="0.35">
      <c r="A956" s="29">
        <v>954</v>
      </c>
    </row>
    <row r="957" spans="1:1" x14ac:dyDescent="0.35">
      <c r="A957" s="29">
        <v>955</v>
      </c>
    </row>
    <row r="958" spans="1:1" x14ac:dyDescent="0.35">
      <c r="A958" s="29">
        <v>956</v>
      </c>
    </row>
    <row r="959" spans="1:1" x14ac:dyDescent="0.35">
      <c r="A959" s="29">
        <v>957</v>
      </c>
    </row>
    <row r="960" spans="1:1" x14ac:dyDescent="0.35">
      <c r="A960" s="29">
        <v>958</v>
      </c>
    </row>
    <row r="961" spans="1:1" x14ac:dyDescent="0.35">
      <c r="A961" s="29">
        <v>959</v>
      </c>
    </row>
    <row r="962" spans="1:1" x14ac:dyDescent="0.35">
      <c r="A962" s="29">
        <v>960</v>
      </c>
    </row>
    <row r="963" spans="1:1" x14ac:dyDescent="0.35">
      <c r="A963" s="29">
        <v>961</v>
      </c>
    </row>
    <row r="964" spans="1:1" x14ac:dyDescent="0.35">
      <c r="A964" s="29">
        <v>962</v>
      </c>
    </row>
    <row r="965" spans="1:1" x14ac:dyDescent="0.35">
      <c r="A965" s="29">
        <v>963</v>
      </c>
    </row>
    <row r="966" spans="1:1" x14ac:dyDescent="0.35">
      <c r="A966" s="29">
        <v>964</v>
      </c>
    </row>
    <row r="967" spans="1:1" x14ac:dyDescent="0.35">
      <c r="A967" s="29">
        <v>965</v>
      </c>
    </row>
    <row r="968" spans="1:1" x14ac:dyDescent="0.35">
      <c r="A968" s="29">
        <v>966</v>
      </c>
    </row>
    <row r="969" spans="1:1" x14ac:dyDescent="0.35">
      <c r="A969" s="29">
        <v>967</v>
      </c>
    </row>
    <row r="970" spans="1:1" x14ac:dyDescent="0.35">
      <c r="A970" s="29">
        <v>968</v>
      </c>
    </row>
    <row r="971" spans="1:1" x14ac:dyDescent="0.35">
      <c r="A971" s="29">
        <v>969</v>
      </c>
    </row>
    <row r="972" spans="1:1" x14ac:dyDescent="0.35">
      <c r="A972" s="29">
        <v>970</v>
      </c>
    </row>
    <row r="973" spans="1:1" x14ac:dyDescent="0.35">
      <c r="A973" s="29">
        <v>971</v>
      </c>
    </row>
    <row r="974" spans="1:1" x14ac:dyDescent="0.35">
      <c r="A974" s="29">
        <v>972</v>
      </c>
    </row>
    <row r="975" spans="1:1" x14ac:dyDescent="0.35">
      <c r="A975" s="29">
        <v>973</v>
      </c>
    </row>
    <row r="976" spans="1:1" x14ac:dyDescent="0.35">
      <c r="A976" s="29">
        <v>974</v>
      </c>
    </row>
    <row r="977" spans="1:1" x14ac:dyDescent="0.35">
      <c r="A977" s="29">
        <v>975</v>
      </c>
    </row>
    <row r="978" spans="1:1" x14ac:dyDescent="0.35">
      <c r="A978" s="29">
        <v>976</v>
      </c>
    </row>
    <row r="979" spans="1:1" x14ac:dyDescent="0.35">
      <c r="A979" s="29">
        <v>977</v>
      </c>
    </row>
    <row r="980" spans="1:1" x14ac:dyDescent="0.35">
      <c r="A980" s="29">
        <v>978</v>
      </c>
    </row>
    <row r="981" spans="1:1" x14ac:dyDescent="0.35">
      <c r="A981" s="29">
        <v>979</v>
      </c>
    </row>
    <row r="982" spans="1:1" x14ac:dyDescent="0.35">
      <c r="A982" s="29">
        <v>980</v>
      </c>
    </row>
    <row r="983" spans="1:1" x14ac:dyDescent="0.35">
      <c r="A983" s="29">
        <v>981</v>
      </c>
    </row>
    <row r="984" spans="1:1" x14ac:dyDescent="0.35">
      <c r="A984" s="29">
        <v>982</v>
      </c>
    </row>
    <row r="985" spans="1:1" x14ac:dyDescent="0.35">
      <c r="A985" s="29">
        <v>983</v>
      </c>
    </row>
    <row r="986" spans="1:1" x14ac:dyDescent="0.35">
      <c r="A986" s="29">
        <v>984</v>
      </c>
    </row>
    <row r="987" spans="1:1" x14ac:dyDescent="0.35">
      <c r="A987" s="29">
        <v>985</v>
      </c>
    </row>
    <row r="988" spans="1:1" x14ac:dyDescent="0.35">
      <c r="A988" s="29">
        <v>986</v>
      </c>
    </row>
    <row r="989" spans="1:1" x14ac:dyDescent="0.35">
      <c r="A989" s="29">
        <v>987</v>
      </c>
    </row>
    <row r="990" spans="1:1" x14ac:dyDescent="0.35">
      <c r="A990" s="29">
        <v>988</v>
      </c>
    </row>
    <row r="991" spans="1:1" x14ac:dyDescent="0.35">
      <c r="A991" s="29">
        <v>989</v>
      </c>
    </row>
    <row r="992" spans="1:1" x14ac:dyDescent="0.35">
      <c r="A992" s="29">
        <v>990</v>
      </c>
    </row>
    <row r="993" spans="1:1" x14ac:dyDescent="0.35">
      <c r="A993" s="29">
        <v>991</v>
      </c>
    </row>
    <row r="994" spans="1:1" x14ac:dyDescent="0.35">
      <c r="A994" s="29">
        <v>992</v>
      </c>
    </row>
    <row r="995" spans="1:1" x14ac:dyDescent="0.35">
      <c r="A995" s="29">
        <v>993</v>
      </c>
    </row>
    <row r="996" spans="1:1" x14ac:dyDescent="0.35">
      <c r="A996" s="29">
        <v>994</v>
      </c>
    </row>
    <row r="997" spans="1:1" x14ac:dyDescent="0.35">
      <c r="A997" s="29">
        <v>995</v>
      </c>
    </row>
    <row r="998" spans="1:1" x14ac:dyDescent="0.35">
      <c r="A998" s="29">
        <v>996</v>
      </c>
    </row>
    <row r="999" spans="1:1" x14ac:dyDescent="0.35">
      <c r="A999" s="29">
        <v>997</v>
      </c>
    </row>
    <row r="1000" spans="1:1" x14ac:dyDescent="0.35">
      <c r="A1000" s="29">
        <v>998</v>
      </c>
    </row>
    <row r="1001" spans="1:1" x14ac:dyDescent="0.35">
      <c r="A1001" s="29">
        <v>999</v>
      </c>
    </row>
    <row r="1002" spans="1:1" x14ac:dyDescent="0.35">
      <c r="A1002" s="29">
        <v>1000</v>
      </c>
    </row>
    <row r="1003" spans="1:1" x14ac:dyDescent="0.35">
      <c r="A1003" s="29">
        <v>1001</v>
      </c>
    </row>
    <row r="1004" spans="1:1" x14ac:dyDescent="0.35">
      <c r="A1004" s="29">
        <v>1002</v>
      </c>
    </row>
    <row r="1005" spans="1:1" x14ac:dyDescent="0.35">
      <c r="A1005" s="29">
        <v>1003</v>
      </c>
    </row>
    <row r="1006" spans="1:1" x14ac:dyDescent="0.35">
      <c r="A1006" s="29">
        <v>1004</v>
      </c>
    </row>
    <row r="1007" spans="1:1" x14ac:dyDescent="0.35">
      <c r="A1007" s="29">
        <v>1005</v>
      </c>
    </row>
    <row r="1008" spans="1:1" x14ac:dyDescent="0.35">
      <c r="A1008" s="29">
        <v>1006</v>
      </c>
    </row>
    <row r="1009" spans="1:1" x14ac:dyDescent="0.35">
      <c r="A1009" s="29">
        <v>1007</v>
      </c>
    </row>
    <row r="1010" spans="1:1" x14ac:dyDescent="0.35">
      <c r="A1010" s="29">
        <v>1008</v>
      </c>
    </row>
    <row r="1011" spans="1:1" x14ac:dyDescent="0.35">
      <c r="A1011" s="29">
        <v>1009</v>
      </c>
    </row>
    <row r="1012" spans="1:1" x14ac:dyDescent="0.35">
      <c r="A1012" s="29">
        <v>1010</v>
      </c>
    </row>
    <row r="1013" spans="1:1" x14ac:dyDescent="0.35">
      <c r="A1013" s="29">
        <v>1011</v>
      </c>
    </row>
    <row r="1014" spans="1:1" x14ac:dyDescent="0.35">
      <c r="A1014" s="29">
        <v>1012</v>
      </c>
    </row>
    <row r="1015" spans="1:1" x14ac:dyDescent="0.35">
      <c r="A1015" s="29">
        <v>1013</v>
      </c>
    </row>
    <row r="1016" spans="1:1" x14ac:dyDescent="0.35">
      <c r="A1016" s="29">
        <v>1014</v>
      </c>
    </row>
    <row r="1017" spans="1:1" x14ac:dyDescent="0.35">
      <c r="A1017" s="29">
        <v>1015</v>
      </c>
    </row>
    <row r="1018" spans="1:1" x14ac:dyDescent="0.35">
      <c r="A1018" s="29">
        <v>1016</v>
      </c>
    </row>
    <row r="1019" spans="1:1" x14ac:dyDescent="0.35">
      <c r="A1019" s="29">
        <v>1017</v>
      </c>
    </row>
    <row r="1020" spans="1:1" x14ac:dyDescent="0.35">
      <c r="A1020" s="29">
        <v>1018</v>
      </c>
    </row>
    <row r="1021" spans="1:1" x14ac:dyDescent="0.35">
      <c r="A1021" s="29">
        <v>1019</v>
      </c>
    </row>
    <row r="1022" spans="1:1" x14ac:dyDescent="0.35">
      <c r="A1022" s="29">
        <v>1020</v>
      </c>
    </row>
    <row r="1023" spans="1:1" x14ac:dyDescent="0.35">
      <c r="A1023" s="29">
        <v>1021</v>
      </c>
    </row>
    <row r="1024" spans="1:1" x14ac:dyDescent="0.35">
      <c r="A1024" s="29">
        <v>1022</v>
      </c>
    </row>
    <row r="1025" spans="1:1" x14ac:dyDescent="0.35">
      <c r="A1025" s="29">
        <v>1023</v>
      </c>
    </row>
    <row r="1026" spans="1:1" x14ac:dyDescent="0.35">
      <c r="A1026" s="29">
        <v>1024</v>
      </c>
    </row>
    <row r="1027" spans="1:1" x14ac:dyDescent="0.35">
      <c r="A1027" s="29">
        <v>1025</v>
      </c>
    </row>
    <row r="1028" spans="1:1" x14ac:dyDescent="0.35">
      <c r="A1028" s="29">
        <v>1026</v>
      </c>
    </row>
    <row r="1029" spans="1:1" x14ac:dyDescent="0.35">
      <c r="A1029" s="29">
        <v>1027</v>
      </c>
    </row>
    <row r="1030" spans="1:1" x14ac:dyDescent="0.35">
      <c r="A1030" s="29">
        <v>1028</v>
      </c>
    </row>
    <row r="1031" spans="1:1" x14ac:dyDescent="0.35">
      <c r="A1031" s="29">
        <v>1029</v>
      </c>
    </row>
    <row r="1032" spans="1:1" x14ac:dyDescent="0.35">
      <c r="A1032" s="29">
        <v>1030</v>
      </c>
    </row>
    <row r="1033" spans="1:1" x14ac:dyDescent="0.35">
      <c r="A1033" s="29">
        <v>1031</v>
      </c>
    </row>
    <row r="1034" spans="1:1" x14ac:dyDescent="0.35">
      <c r="A1034" s="29">
        <v>1032</v>
      </c>
    </row>
    <row r="1035" spans="1:1" x14ac:dyDescent="0.35">
      <c r="A1035" s="29">
        <v>1033</v>
      </c>
    </row>
    <row r="1036" spans="1:1" x14ac:dyDescent="0.35">
      <c r="A1036" s="29">
        <v>1034</v>
      </c>
    </row>
    <row r="1037" spans="1:1" x14ac:dyDescent="0.35">
      <c r="A1037" s="29">
        <v>1035</v>
      </c>
    </row>
    <row r="1038" spans="1:1" x14ac:dyDescent="0.35">
      <c r="A1038" s="29">
        <v>1036</v>
      </c>
    </row>
    <row r="1039" spans="1:1" x14ac:dyDescent="0.35">
      <c r="A1039" s="29">
        <v>1037</v>
      </c>
    </row>
    <row r="1040" spans="1:1" x14ac:dyDescent="0.35">
      <c r="A1040" s="29">
        <v>1038</v>
      </c>
    </row>
    <row r="1041" spans="1:1" x14ac:dyDescent="0.35">
      <c r="A1041" s="29">
        <v>1039</v>
      </c>
    </row>
    <row r="1042" spans="1:1" x14ac:dyDescent="0.35">
      <c r="A1042" s="29">
        <v>1040</v>
      </c>
    </row>
    <row r="1043" spans="1:1" x14ac:dyDescent="0.35">
      <c r="A1043" s="29">
        <v>1041</v>
      </c>
    </row>
    <row r="1044" spans="1:1" x14ac:dyDescent="0.35">
      <c r="A1044" s="29">
        <v>1042</v>
      </c>
    </row>
    <row r="1045" spans="1:1" x14ac:dyDescent="0.35">
      <c r="A1045" s="29">
        <v>1043</v>
      </c>
    </row>
    <row r="1046" spans="1:1" x14ac:dyDescent="0.35">
      <c r="A1046" s="29">
        <v>1044</v>
      </c>
    </row>
    <row r="1047" spans="1:1" x14ac:dyDescent="0.35">
      <c r="A1047" s="29">
        <v>1045</v>
      </c>
    </row>
    <row r="1048" spans="1:1" x14ac:dyDescent="0.35">
      <c r="A1048" s="29">
        <v>1046</v>
      </c>
    </row>
    <row r="1049" spans="1:1" x14ac:dyDescent="0.35">
      <c r="A1049" s="29">
        <v>1047</v>
      </c>
    </row>
    <row r="1050" spans="1:1" x14ac:dyDescent="0.35">
      <c r="A1050" s="29">
        <v>1048</v>
      </c>
    </row>
    <row r="1051" spans="1:1" x14ac:dyDescent="0.35">
      <c r="A1051" s="29">
        <v>1049</v>
      </c>
    </row>
    <row r="1052" spans="1:1" x14ac:dyDescent="0.35">
      <c r="A1052" s="29">
        <v>1050</v>
      </c>
    </row>
    <row r="1053" spans="1:1" x14ac:dyDescent="0.35">
      <c r="A1053" s="29">
        <v>1051</v>
      </c>
    </row>
    <row r="1054" spans="1:1" x14ac:dyDescent="0.35">
      <c r="A1054" s="29">
        <v>1052</v>
      </c>
    </row>
    <row r="1055" spans="1:1" x14ac:dyDescent="0.35">
      <c r="A1055" s="29">
        <v>1053</v>
      </c>
    </row>
    <row r="1056" spans="1:1" x14ac:dyDescent="0.35">
      <c r="A1056" s="29">
        <v>1054</v>
      </c>
    </row>
    <row r="1057" spans="1:1" x14ac:dyDescent="0.35">
      <c r="A1057" s="29">
        <v>1055</v>
      </c>
    </row>
    <row r="1058" spans="1:1" x14ac:dyDescent="0.35">
      <c r="A1058" s="29">
        <v>1056</v>
      </c>
    </row>
    <row r="1059" spans="1:1" x14ac:dyDescent="0.35">
      <c r="A1059" s="29">
        <v>1057</v>
      </c>
    </row>
    <row r="1060" spans="1:1" x14ac:dyDescent="0.35">
      <c r="A1060" s="29">
        <v>1058</v>
      </c>
    </row>
    <row r="1061" spans="1:1" x14ac:dyDescent="0.35">
      <c r="A1061" s="29">
        <v>1059</v>
      </c>
    </row>
    <row r="1062" spans="1:1" x14ac:dyDescent="0.35">
      <c r="A1062" s="29">
        <v>1060</v>
      </c>
    </row>
    <row r="1063" spans="1:1" x14ac:dyDescent="0.35">
      <c r="A1063" s="29">
        <v>1061</v>
      </c>
    </row>
    <row r="1064" spans="1:1" x14ac:dyDescent="0.35">
      <c r="A1064" s="29">
        <v>1062</v>
      </c>
    </row>
    <row r="1065" spans="1:1" x14ac:dyDescent="0.35">
      <c r="A1065" s="29">
        <v>1063</v>
      </c>
    </row>
    <row r="1066" spans="1:1" x14ac:dyDescent="0.35">
      <c r="A1066" s="29">
        <v>1064</v>
      </c>
    </row>
    <row r="1067" spans="1:1" x14ac:dyDescent="0.35">
      <c r="A1067" s="29">
        <v>1065</v>
      </c>
    </row>
    <row r="1068" spans="1:1" x14ac:dyDescent="0.35">
      <c r="A1068" s="29">
        <v>1066</v>
      </c>
    </row>
    <row r="1069" spans="1:1" x14ac:dyDescent="0.35">
      <c r="A1069" s="29">
        <v>1067</v>
      </c>
    </row>
    <row r="1070" spans="1:1" x14ac:dyDescent="0.35">
      <c r="A1070" s="29">
        <v>1068</v>
      </c>
    </row>
    <row r="1071" spans="1:1" x14ac:dyDescent="0.35">
      <c r="A1071" s="29">
        <v>1069</v>
      </c>
    </row>
    <row r="1072" spans="1:1" x14ac:dyDescent="0.35">
      <c r="A1072" s="29">
        <v>1070</v>
      </c>
    </row>
    <row r="1073" spans="1:1" x14ac:dyDescent="0.35">
      <c r="A1073" s="29">
        <v>1071</v>
      </c>
    </row>
    <row r="1074" spans="1:1" x14ac:dyDescent="0.35">
      <c r="A1074" s="29">
        <v>1072</v>
      </c>
    </row>
    <row r="1075" spans="1:1" x14ac:dyDescent="0.35">
      <c r="A1075" s="29">
        <v>1073</v>
      </c>
    </row>
    <row r="1076" spans="1:1" x14ac:dyDescent="0.35">
      <c r="A1076" s="29">
        <v>1074</v>
      </c>
    </row>
    <row r="1077" spans="1:1" x14ac:dyDescent="0.35">
      <c r="A1077" s="29">
        <v>1075</v>
      </c>
    </row>
    <row r="1078" spans="1:1" x14ac:dyDescent="0.35">
      <c r="A1078" s="29">
        <v>1076</v>
      </c>
    </row>
    <row r="1079" spans="1:1" x14ac:dyDescent="0.35">
      <c r="A1079" s="29">
        <v>1077</v>
      </c>
    </row>
    <row r="1080" spans="1:1" x14ac:dyDescent="0.35">
      <c r="A1080" s="29">
        <v>1078</v>
      </c>
    </row>
    <row r="1081" spans="1:1" x14ac:dyDescent="0.35">
      <c r="A1081" s="29">
        <v>1079</v>
      </c>
    </row>
    <row r="1082" spans="1:1" x14ac:dyDescent="0.35">
      <c r="A1082" s="29">
        <v>1080</v>
      </c>
    </row>
    <row r="1083" spans="1:1" x14ac:dyDescent="0.35">
      <c r="A1083" s="29">
        <v>1081</v>
      </c>
    </row>
    <row r="1084" spans="1:1" x14ac:dyDescent="0.35">
      <c r="A1084" s="29">
        <v>1082</v>
      </c>
    </row>
    <row r="1085" spans="1:1" x14ac:dyDescent="0.35">
      <c r="A1085" s="29">
        <v>1083</v>
      </c>
    </row>
    <row r="1086" spans="1:1" x14ac:dyDescent="0.35">
      <c r="A1086" s="29">
        <v>1084</v>
      </c>
    </row>
    <row r="1087" spans="1:1" x14ac:dyDescent="0.35">
      <c r="A1087" s="29">
        <v>1085</v>
      </c>
    </row>
    <row r="1088" spans="1:1" x14ac:dyDescent="0.35">
      <c r="A1088" s="29">
        <v>1086</v>
      </c>
    </row>
    <row r="1089" spans="1:1" x14ac:dyDescent="0.35">
      <c r="A1089" s="29">
        <v>1087</v>
      </c>
    </row>
    <row r="1090" spans="1:1" x14ac:dyDescent="0.35">
      <c r="A1090" s="29">
        <v>1088</v>
      </c>
    </row>
    <row r="1091" spans="1:1" x14ac:dyDescent="0.35">
      <c r="A1091" s="29">
        <v>1089</v>
      </c>
    </row>
    <row r="1092" spans="1:1" x14ac:dyDescent="0.35">
      <c r="A1092" s="29">
        <v>1090</v>
      </c>
    </row>
    <row r="1093" spans="1:1" x14ac:dyDescent="0.35">
      <c r="A1093" s="29">
        <v>1091</v>
      </c>
    </row>
    <row r="1094" spans="1:1" x14ac:dyDescent="0.35">
      <c r="A1094" s="29">
        <v>1092</v>
      </c>
    </row>
    <row r="1095" spans="1:1" x14ac:dyDescent="0.35">
      <c r="A1095" s="29">
        <v>1093</v>
      </c>
    </row>
    <row r="1096" spans="1:1" x14ac:dyDescent="0.35">
      <c r="A1096" s="29">
        <v>1094</v>
      </c>
    </row>
    <row r="1097" spans="1:1" x14ac:dyDescent="0.35">
      <c r="A1097" s="29">
        <v>1095</v>
      </c>
    </row>
    <row r="1098" spans="1:1" x14ac:dyDescent="0.35">
      <c r="A1098" s="29">
        <v>1096</v>
      </c>
    </row>
    <row r="1099" spans="1:1" x14ac:dyDescent="0.35">
      <c r="A1099" s="29">
        <v>1097</v>
      </c>
    </row>
    <row r="1100" spans="1:1" x14ac:dyDescent="0.35">
      <c r="A1100" s="29">
        <v>1098</v>
      </c>
    </row>
    <row r="1101" spans="1:1" x14ac:dyDescent="0.35">
      <c r="A1101" s="29">
        <v>1099</v>
      </c>
    </row>
    <row r="1102" spans="1:1" x14ac:dyDescent="0.35">
      <c r="A1102" s="29">
        <v>1100</v>
      </c>
    </row>
    <row r="1103" spans="1:1" x14ac:dyDescent="0.35">
      <c r="A1103" s="29">
        <v>1101</v>
      </c>
    </row>
    <row r="1104" spans="1:1" x14ac:dyDescent="0.35">
      <c r="A1104" s="29">
        <v>1102</v>
      </c>
    </row>
    <row r="1105" spans="1:1" x14ac:dyDescent="0.35">
      <c r="A1105" s="29">
        <v>1103</v>
      </c>
    </row>
    <row r="1106" spans="1:1" x14ac:dyDescent="0.35">
      <c r="A1106" s="29">
        <v>1104</v>
      </c>
    </row>
    <row r="1107" spans="1:1" x14ac:dyDescent="0.35">
      <c r="A1107" s="29">
        <v>1105</v>
      </c>
    </row>
    <row r="1108" spans="1:1" x14ac:dyDescent="0.35">
      <c r="A1108" s="29">
        <v>1106</v>
      </c>
    </row>
    <row r="1109" spans="1:1" x14ac:dyDescent="0.35">
      <c r="A1109" s="29">
        <v>1107</v>
      </c>
    </row>
    <row r="1110" spans="1:1" x14ac:dyDescent="0.35">
      <c r="A1110" s="29">
        <v>1108</v>
      </c>
    </row>
    <row r="1111" spans="1:1" x14ac:dyDescent="0.35">
      <c r="A1111" s="29">
        <v>1109</v>
      </c>
    </row>
    <row r="1112" spans="1:1" x14ac:dyDescent="0.35">
      <c r="A1112" s="29">
        <v>1110</v>
      </c>
    </row>
    <row r="1113" spans="1:1" x14ac:dyDescent="0.35">
      <c r="A1113" s="29">
        <v>1111</v>
      </c>
    </row>
    <row r="1114" spans="1:1" x14ac:dyDescent="0.35">
      <c r="A1114" s="29">
        <v>1112</v>
      </c>
    </row>
    <row r="1115" spans="1:1" x14ac:dyDescent="0.35">
      <c r="A1115" s="29">
        <v>1113</v>
      </c>
    </row>
    <row r="1116" spans="1:1" x14ac:dyDescent="0.35">
      <c r="A1116" s="29">
        <v>1114</v>
      </c>
    </row>
    <row r="1117" spans="1:1" x14ac:dyDescent="0.35">
      <c r="A1117" s="29">
        <v>1115</v>
      </c>
    </row>
    <row r="1118" spans="1:1" x14ac:dyDescent="0.35">
      <c r="A1118" s="29">
        <v>1116</v>
      </c>
    </row>
    <row r="1119" spans="1:1" x14ac:dyDescent="0.35">
      <c r="A1119" s="29">
        <v>1117</v>
      </c>
    </row>
    <row r="1120" spans="1:1" x14ac:dyDescent="0.35">
      <c r="A1120" s="29">
        <v>1118</v>
      </c>
    </row>
    <row r="1121" spans="1:1" x14ac:dyDescent="0.35">
      <c r="A1121" s="29">
        <v>1119</v>
      </c>
    </row>
    <row r="1122" spans="1:1" x14ac:dyDescent="0.35">
      <c r="A1122" s="29">
        <v>1120</v>
      </c>
    </row>
    <row r="1123" spans="1:1" x14ac:dyDescent="0.35">
      <c r="A1123" s="29">
        <v>1121</v>
      </c>
    </row>
    <row r="1124" spans="1:1" x14ac:dyDescent="0.35">
      <c r="A1124" s="29">
        <v>1122</v>
      </c>
    </row>
    <row r="1125" spans="1:1" x14ac:dyDescent="0.35">
      <c r="A1125" s="29">
        <v>1123</v>
      </c>
    </row>
    <row r="1126" spans="1:1" x14ac:dyDescent="0.35">
      <c r="A1126" s="29">
        <v>1124</v>
      </c>
    </row>
    <row r="1127" spans="1:1" x14ac:dyDescent="0.35">
      <c r="A1127" s="29">
        <v>1125</v>
      </c>
    </row>
    <row r="1128" spans="1:1" x14ac:dyDescent="0.35">
      <c r="A1128" s="29">
        <v>1126</v>
      </c>
    </row>
    <row r="1129" spans="1:1" x14ac:dyDescent="0.35">
      <c r="A1129" s="29">
        <v>1127</v>
      </c>
    </row>
    <row r="1130" spans="1:1" x14ac:dyDescent="0.35">
      <c r="A1130" s="29">
        <v>1128</v>
      </c>
    </row>
    <row r="1131" spans="1:1" x14ac:dyDescent="0.35">
      <c r="A1131" s="29">
        <v>1129</v>
      </c>
    </row>
    <row r="1132" spans="1:1" x14ac:dyDescent="0.35">
      <c r="A1132" s="29">
        <v>1130</v>
      </c>
    </row>
    <row r="1133" spans="1:1" x14ac:dyDescent="0.35">
      <c r="A1133" s="29">
        <v>1131</v>
      </c>
    </row>
    <row r="1134" spans="1:1" x14ac:dyDescent="0.35">
      <c r="A1134" s="29">
        <v>1132</v>
      </c>
    </row>
    <row r="1135" spans="1:1" x14ac:dyDescent="0.35">
      <c r="A1135" s="29">
        <v>1133</v>
      </c>
    </row>
    <row r="1136" spans="1:1" x14ac:dyDescent="0.35">
      <c r="A1136" s="29">
        <v>1134</v>
      </c>
    </row>
    <row r="1137" spans="1:1" x14ac:dyDescent="0.35">
      <c r="A1137" s="29">
        <v>1135</v>
      </c>
    </row>
    <row r="1138" spans="1:1" x14ac:dyDescent="0.35">
      <c r="A1138" s="29">
        <v>1136</v>
      </c>
    </row>
    <row r="1139" spans="1:1" x14ac:dyDescent="0.35">
      <c r="A1139" s="29">
        <v>1137</v>
      </c>
    </row>
    <row r="1140" spans="1:1" x14ac:dyDescent="0.35">
      <c r="A1140" s="29">
        <v>1138</v>
      </c>
    </row>
    <row r="1141" spans="1:1" x14ac:dyDescent="0.35">
      <c r="A1141" s="29">
        <v>1139</v>
      </c>
    </row>
    <row r="1142" spans="1:1" x14ac:dyDescent="0.35">
      <c r="A1142" s="29">
        <v>1140</v>
      </c>
    </row>
    <row r="1143" spans="1:1" x14ac:dyDescent="0.35">
      <c r="A1143" s="29">
        <v>1141</v>
      </c>
    </row>
    <row r="1144" spans="1:1" x14ac:dyDescent="0.35">
      <c r="A1144" s="29">
        <v>1142</v>
      </c>
    </row>
    <row r="1145" spans="1:1" x14ac:dyDescent="0.35">
      <c r="A1145" s="29">
        <v>1143</v>
      </c>
    </row>
    <row r="1146" spans="1:1" x14ac:dyDescent="0.35">
      <c r="A1146" s="29">
        <v>1144</v>
      </c>
    </row>
    <row r="1147" spans="1:1" x14ac:dyDescent="0.35">
      <c r="A1147" s="29">
        <v>1145</v>
      </c>
    </row>
    <row r="1148" spans="1:1" x14ac:dyDescent="0.35">
      <c r="A1148" s="29">
        <v>1146</v>
      </c>
    </row>
    <row r="1149" spans="1:1" x14ac:dyDescent="0.35">
      <c r="A1149" s="29">
        <v>1147</v>
      </c>
    </row>
    <row r="1150" spans="1:1" x14ac:dyDescent="0.35">
      <c r="A1150" s="29">
        <v>1148</v>
      </c>
    </row>
    <row r="1151" spans="1:1" x14ac:dyDescent="0.35">
      <c r="A1151" s="29">
        <v>1149</v>
      </c>
    </row>
    <row r="1152" spans="1:1" x14ac:dyDescent="0.35">
      <c r="A1152" s="29">
        <v>1150</v>
      </c>
    </row>
    <row r="1153" spans="1:1" x14ac:dyDescent="0.35">
      <c r="A1153" s="29">
        <v>1151</v>
      </c>
    </row>
    <row r="1154" spans="1:1" x14ac:dyDescent="0.35">
      <c r="A1154" s="29">
        <v>1152</v>
      </c>
    </row>
    <row r="1155" spans="1:1" x14ac:dyDescent="0.35">
      <c r="A1155" s="29">
        <v>1153</v>
      </c>
    </row>
    <row r="1156" spans="1:1" x14ac:dyDescent="0.35">
      <c r="A1156" s="29">
        <v>1154</v>
      </c>
    </row>
    <row r="1157" spans="1:1" x14ac:dyDescent="0.35">
      <c r="A1157" s="29">
        <v>1155</v>
      </c>
    </row>
    <row r="1158" spans="1:1" x14ac:dyDescent="0.35">
      <c r="A1158" s="29">
        <v>1156</v>
      </c>
    </row>
    <row r="1159" spans="1:1" x14ac:dyDescent="0.35">
      <c r="A1159" s="29">
        <v>1157</v>
      </c>
    </row>
    <row r="1160" spans="1:1" x14ac:dyDescent="0.35">
      <c r="A1160" s="29">
        <v>1158</v>
      </c>
    </row>
    <row r="1161" spans="1:1" x14ac:dyDescent="0.35">
      <c r="A1161" s="29">
        <v>1159</v>
      </c>
    </row>
    <row r="1162" spans="1:1" x14ac:dyDescent="0.35">
      <c r="A1162" s="29">
        <v>1160</v>
      </c>
    </row>
    <row r="1163" spans="1:1" x14ac:dyDescent="0.35">
      <c r="A1163" s="29">
        <v>1161</v>
      </c>
    </row>
    <row r="1164" spans="1:1" x14ac:dyDescent="0.35">
      <c r="A1164" s="29">
        <v>1162</v>
      </c>
    </row>
    <row r="1165" spans="1:1" x14ac:dyDescent="0.35">
      <c r="A1165" s="29">
        <v>1163</v>
      </c>
    </row>
    <row r="1166" spans="1:1" x14ac:dyDescent="0.35">
      <c r="A1166" s="29">
        <v>1164</v>
      </c>
    </row>
    <row r="1167" spans="1:1" x14ac:dyDescent="0.35">
      <c r="A1167" s="29">
        <v>1165</v>
      </c>
    </row>
    <row r="1168" spans="1:1" x14ac:dyDescent="0.35">
      <c r="A1168" s="29">
        <v>1166</v>
      </c>
    </row>
    <row r="1169" spans="1:1" x14ac:dyDescent="0.35">
      <c r="A1169" s="29">
        <v>1167</v>
      </c>
    </row>
    <row r="1170" spans="1:1" x14ac:dyDescent="0.35">
      <c r="A1170" s="29">
        <v>1168</v>
      </c>
    </row>
    <row r="1171" spans="1:1" x14ac:dyDescent="0.35">
      <c r="A1171" s="29">
        <v>1169</v>
      </c>
    </row>
    <row r="1172" spans="1:1" x14ac:dyDescent="0.35">
      <c r="A1172" s="29">
        <v>1170</v>
      </c>
    </row>
    <row r="1173" spans="1:1" x14ac:dyDescent="0.35">
      <c r="A1173" s="29">
        <v>1171</v>
      </c>
    </row>
    <row r="1174" spans="1:1" x14ac:dyDescent="0.35">
      <c r="A1174" s="29">
        <v>1172</v>
      </c>
    </row>
    <row r="1175" spans="1:1" x14ac:dyDescent="0.35">
      <c r="A1175" s="29">
        <v>1173</v>
      </c>
    </row>
    <row r="1176" spans="1:1" x14ac:dyDescent="0.35">
      <c r="A1176" s="29">
        <v>1174</v>
      </c>
    </row>
    <row r="1177" spans="1:1" x14ac:dyDescent="0.35">
      <c r="A1177" s="29">
        <v>1175</v>
      </c>
    </row>
    <row r="1178" spans="1:1" x14ac:dyDescent="0.35">
      <c r="A1178" s="29">
        <v>1176</v>
      </c>
    </row>
    <row r="1179" spans="1:1" x14ac:dyDescent="0.35">
      <c r="A1179" s="29">
        <v>1177</v>
      </c>
    </row>
    <row r="1180" spans="1:1" x14ac:dyDescent="0.35">
      <c r="A1180" s="29">
        <v>1178</v>
      </c>
    </row>
    <row r="1181" spans="1:1" x14ac:dyDescent="0.35">
      <c r="A1181" s="29">
        <v>1179</v>
      </c>
    </row>
    <row r="1182" spans="1:1" x14ac:dyDescent="0.35">
      <c r="A1182" s="29">
        <v>1180</v>
      </c>
    </row>
    <row r="1183" spans="1:1" x14ac:dyDescent="0.35">
      <c r="A1183" s="29">
        <v>1181</v>
      </c>
    </row>
    <row r="1184" spans="1:1" x14ac:dyDescent="0.35">
      <c r="A1184" s="29">
        <v>1182</v>
      </c>
    </row>
    <row r="1185" spans="1:1" x14ac:dyDescent="0.35">
      <c r="A1185" s="29">
        <v>1183</v>
      </c>
    </row>
    <row r="1186" spans="1:1" x14ac:dyDescent="0.35">
      <c r="A1186" s="29">
        <v>1184</v>
      </c>
    </row>
    <row r="1187" spans="1:1" x14ac:dyDescent="0.35">
      <c r="A1187" s="29">
        <v>1185</v>
      </c>
    </row>
    <row r="1188" spans="1:1" x14ac:dyDescent="0.35">
      <c r="A1188" s="29">
        <v>1186</v>
      </c>
    </row>
    <row r="1189" spans="1:1" x14ac:dyDescent="0.35">
      <c r="A1189" s="29">
        <v>1187</v>
      </c>
    </row>
    <row r="1190" spans="1:1" x14ac:dyDescent="0.35">
      <c r="A1190" s="29">
        <v>1188</v>
      </c>
    </row>
    <row r="1191" spans="1:1" x14ac:dyDescent="0.35">
      <c r="A1191" s="29">
        <v>1189</v>
      </c>
    </row>
    <row r="1192" spans="1:1" x14ac:dyDescent="0.35">
      <c r="A1192" s="29">
        <v>1190</v>
      </c>
    </row>
    <row r="1193" spans="1:1" x14ac:dyDescent="0.35">
      <c r="A1193" s="29">
        <v>1191</v>
      </c>
    </row>
    <row r="1194" spans="1:1" x14ac:dyDescent="0.35">
      <c r="A1194" s="29">
        <v>1192</v>
      </c>
    </row>
    <row r="1195" spans="1:1" x14ac:dyDescent="0.35">
      <c r="A1195" s="29">
        <v>1193</v>
      </c>
    </row>
    <row r="1196" spans="1:1" x14ac:dyDescent="0.35">
      <c r="A1196" s="29">
        <v>1194</v>
      </c>
    </row>
    <row r="1197" spans="1:1" x14ac:dyDescent="0.35">
      <c r="A1197" s="29">
        <v>1195</v>
      </c>
    </row>
    <row r="1198" spans="1:1" x14ac:dyDescent="0.35">
      <c r="A1198" s="29">
        <v>1196</v>
      </c>
    </row>
    <row r="1199" spans="1:1" x14ac:dyDescent="0.35">
      <c r="A1199" s="29">
        <v>1197</v>
      </c>
    </row>
    <row r="1200" spans="1:1" x14ac:dyDescent="0.35">
      <c r="A1200" s="29">
        <v>1198</v>
      </c>
    </row>
    <row r="1201" spans="1:1" x14ac:dyDescent="0.35">
      <c r="A1201" s="29">
        <v>1199</v>
      </c>
    </row>
    <row r="1202" spans="1:1" x14ac:dyDescent="0.35">
      <c r="A1202" s="29">
        <v>1200</v>
      </c>
    </row>
    <row r="1203" spans="1:1" x14ac:dyDescent="0.35">
      <c r="A1203" s="29">
        <v>1201</v>
      </c>
    </row>
    <row r="1204" spans="1:1" x14ac:dyDescent="0.35">
      <c r="A1204" s="29">
        <v>1202</v>
      </c>
    </row>
    <row r="1205" spans="1:1" x14ac:dyDescent="0.35">
      <c r="A1205" s="29">
        <v>1203</v>
      </c>
    </row>
    <row r="1206" spans="1:1" x14ac:dyDescent="0.35">
      <c r="A1206" s="29">
        <v>1204</v>
      </c>
    </row>
    <row r="1207" spans="1:1" x14ac:dyDescent="0.35">
      <c r="A1207" s="29">
        <v>1205</v>
      </c>
    </row>
    <row r="1208" spans="1:1" x14ac:dyDescent="0.35">
      <c r="A1208" s="29">
        <v>1206</v>
      </c>
    </row>
    <row r="1209" spans="1:1" x14ac:dyDescent="0.35">
      <c r="A1209" s="29">
        <v>1207</v>
      </c>
    </row>
    <row r="1210" spans="1:1" x14ac:dyDescent="0.35">
      <c r="A1210" s="29">
        <v>1208</v>
      </c>
    </row>
    <row r="1211" spans="1:1" x14ac:dyDescent="0.35">
      <c r="A1211" s="29">
        <v>1209</v>
      </c>
    </row>
    <row r="1212" spans="1:1" x14ac:dyDescent="0.35">
      <c r="A1212" s="29">
        <v>1210</v>
      </c>
    </row>
    <row r="1213" spans="1:1" x14ac:dyDescent="0.35">
      <c r="A1213" s="29">
        <v>1211</v>
      </c>
    </row>
    <row r="1214" spans="1:1" x14ac:dyDescent="0.35">
      <c r="A1214" s="29">
        <v>1212</v>
      </c>
    </row>
    <row r="1215" spans="1:1" x14ac:dyDescent="0.35">
      <c r="A1215" s="29">
        <v>1213</v>
      </c>
    </row>
    <row r="1216" spans="1:1" x14ac:dyDescent="0.35">
      <c r="A1216" s="29">
        <v>1214</v>
      </c>
    </row>
    <row r="1217" spans="1:1" x14ac:dyDescent="0.35">
      <c r="A1217" s="29">
        <v>1215</v>
      </c>
    </row>
    <row r="1218" spans="1:1" x14ac:dyDescent="0.35">
      <c r="A1218" s="29">
        <v>1216</v>
      </c>
    </row>
    <row r="1219" spans="1:1" x14ac:dyDescent="0.35">
      <c r="A1219" s="29">
        <v>1217</v>
      </c>
    </row>
    <row r="1220" spans="1:1" x14ac:dyDescent="0.35">
      <c r="A1220" s="29">
        <v>1218</v>
      </c>
    </row>
    <row r="1221" spans="1:1" x14ac:dyDescent="0.35">
      <c r="A1221" s="29">
        <v>1219</v>
      </c>
    </row>
    <row r="1222" spans="1:1" x14ac:dyDescent="0.35">
      <c r="A1222" s="29">
        <v>1220</v>
      </c>
    </row>
    <row r="1223" spans="1:1" x14ac:dyDescent="0.35">
      <c r="A1223" s="29">
        <v>1221</v>
      </c>
    </row>
    <row r="1224" spans="1:1" x14ac:dyDescent="0.35">
      <c r="A1224" s="29">
        <v>1222</v>
      </c>
    </row>
    <row r="1225" spans="1:1" x14ac:dyDescent="0.35">
      <c r="A1225" s="29">
        <v>1223</v>
      </c>
    </row>
    <row r="1226" spans="1:1" x14ac:dyDescent="0.35">
      <c r="A1226" s="29">
        <v>1224</v>
      </c>
    </row>
    <row r="1227" spans="1:1" x14ac:dyDescent="0.35">
      <c r="A1227" s="29">
        <v>1225</v>
      </c>
    </row>
    <row r="1228" spans="1:1" x14ac:dyDescent="0.35">
      <c r="A1228" s="29">
        <v>1226</v>
      </c>
    </row>
    <row r="1229" spans="1:1" x14ac:dyDescent="0.35">
      <c r="A1229" s="29">
        <v>1227</v>
      </c>
    </row>
    <row r="1230" spans="1:1" x14ac:dyDescent="0.35">
      <c r="A1230" s="29">
        <v>1228</v>
      </c>
    </row>
    <row r="1231" spans="1:1" x14ac:dyDescent="0.35">
      <c r="A1231" s="29">
        <v>1229</v>
      </c>
    </row>
    <row r="1232" spans="1:1" x14ac:dyDescent="0.35">
      <c r="A1232" s="29">
        <v>1230</v>
      </c>
    </row>
    <row r="1233" spans="1:1" x14ac:dyDescent="0.35">
      <c r="A1233" s="29">
        <v>1231</v>
      </c>
    </row>
    <row r="1234" spans="1:1" x14ac:dyDescent="0.35">
      <c r="A1234" s="29">
        <v>1232</v>
      </c>
    </row>
    <row r="1235" spans="1:1" x14ac:dyDescent="0.35">
      <c r="A1235" s="29">
        <v>1233</v>
      </c>
    </row>
    <row r="1236" spans="1:1" x14ac:dyDescent="0.35">
      <c r="A1236" s="29">
        <v>1234</v>
      </c>
    </row>
    <row r="1237" spans="1:1" x14ac:dyDescent="0.35">
      <c r="A1237" s="29">
        <v>1235</v>
      </c>
    </row>
    <row r="1238" spans="1:1" x14ac:dyDescent="0.35">
      <c r="A1238" s="29">
        <v>1236</v>
      </c>
    </row>
    <row r="1239" spans="1:1" x14ac:dyDescent="0.35">
      <c r="A1239" s="29">
        <v>1237</v>
      </c>
    </row>
    <row r="1240" spans="1:1" x14ac:dyDescent="0.35">
      <c r="A1240" s="29">
        <v>1238</v>
      </c>
    </row>
    <row r="1241" spans="1:1" x14ac:dyDescent="0.35">
      <c r="A1241" s="29">
        <v>1239</v>
      </c>
    </row>
    <row r="1242" spans="1:1" x14ac:dyDescent="0.35">
      <c r="A1242" s="29">
        <v>1240</v>
      </c>
    </row>
    <row r="1243" spans="1:1" x14ac:dyDescent="0.35">
      <c r="A1243" s="29">
        <v>1241</v>
      </c>
    </row>
    <row r="1244" spans="1:1" x14ac:dyDescent="0.35">
      <c r="A1244" s="29">
        <v>1242</v>
      </c>
    </row>
    <row r="1245" spans="1:1" x14ac:dyDescent="0.35">
      <c r="A1245" s="29">
        <v>1243</v>
      </c>
    </row>
    <row r="1246" spans="1:1" x14ac:dyDescent="0.35">
      <c r="A1246" s="29">
        <v>1244</v>
      </c>
    </row>
    <row r="1247" spans="1:1" x14ac:dyDescent="0.35">
      <c r="A1247" s="29">
        <v>1245</v>
      </c>
    </row>
    <row r="1248" spans="1:1" x14ac:dyDescent="0.35">
      <c r="A1248" s="29">
        <v>1246</v>
      </c>
    </row>
    <row r="1249" spans="1:1" x14ac:dyDescent="0.35">
      <c r="A1249" s="29">
        <v>1247</v>
      </c>
    </row>
    <row r="1250" spans="1:1" x14ac:dyDescent="0.35">
      <c r="A1250" s="29">
        <v>1248</v>
      </c>
    </row>
    <row r="1251" spans="1:1" x14ac:dyDescent="0.35">
      <c r="A1251" s="29">
        <v>1249</v>
      </c>
    </row>
    <row r="1252" spans="1:1" x14ac:dyDescent="0.35">
      <c r="A1252" s="29">
        <v>1250</v>
      </c>
    </row>
    <row r="1253" spans="1:1" x14ac:dyDescent="0.35">
      <c r="A1253" s="29">
        <v>1251</v>
      </c>
    </row>
    <row r="1254" spans="1:1" x14ac:dyDescent="0.35">
      <c r="A1254" s="29">
        <v>1252</v>
      </c>
    </row>
    <row r="1255" spans="1:1" x14ac:dyDescent="0.35">
      <c r="A1255" s="29">
        <v>1253</v>
      </c>
    </row>
    <row r="1256" spans="1:1" x14ac:dyDescent="0.35">
      <c r="A1256" s="29">
        <v>1254</v>
      </c>
    </row>
    <row r="1257" spans="1:1" x14ac:dyDescent="0.35">
      <c r="A1257" s="29">
        <v>1255</v>
      </c>
    </row>
    <row r="1258" spans="1:1" x14ac:dyDescent="0.35">
      <c r="A1258" s="29">
        <v>1256</v>
      </c>
    </row>
    <row r="1259" spans="1:1" x14ac:dyDescent="0.35">
      <c r="A1259" s="29">
        <v>1257</v>
      </c>
    </row>
    <row r="1260" spans="1:1" x14ac:dyDescent="0.35">
      <c r="A1260" s="29">
        <v>1258</v>
      </c>
    </row>
    <row r="1261" spans="1:1" x14ac:dyDescent="0.35">
      <c r="A1261" s="29">
        <v>1259</v>
      </c>
    </row>
    <row r="1262" spans="1:1" x14ac:dyDescent="0.35">
      <c r="A1262" s="29">
        <v>1260</v>
      </c>
    </row>
    <row r="1263" spans="1:1" x14ac:dyDescent="0.35">
      <c r="A1263" s="29">
        <v>1261</v>
      </c>
    </row>
    <row r="1264" spans="1:1" x14ac:dyDescent="0.35">
      <c r="A1264" s="29">
        <v>1262</v>
      </c>
    </row>
    <row r="1265" spans="1:1" x14ac:dyDescent="0.35">
      <c r="A1265" s="29">
        <v>1263</v>
      </c>
    </row>
    <row r="1266" spans="1:1" x14ac:dyDescent="0.35">
      <c r="A1266" s="29">
        <v>1264</v>
      </c>
    </row>
    <row r="1267" spans="1:1" x14ac:dyDescent="0.35">
      <c r="A1267" s="29">
        <v>1265</v>
      </c>
    </row>
    <row r="1268" spans="1:1" x14ac:dyDescent="0.35">
      <c r="A1268" s="29">
        <v>1266</v>
      </c>
    </row>
    <row r="1269" spans="1:1" x14ac:dyDescent="0.35">
      <c r="A1269" s="29">
        <v>1267</v>
      </c>
    </row>
    <row r="1270" spans="1:1" x14ac:dyDescent="0.35">
      <c r="A1270" s="29">
        <v>1268</v>
      </c>
    </row>
    <row r="1271" spans="1:1" x14ac:dyDescent="0.35">
      <c r="A1271" s="29">
        <v>1269</v>
      </c>
    </row>
    <row r="1272" spans="1:1" x14ac:dyDescent="0.35">
      <c r="A1272" s="29">
        <v>1270</v>
      </c>
    </row>
    <row r="1273" spans="1:1" x14ac:dyDescent="0.35">
      <c r="A1273" s="29">
        <v>1271</v>
      </c>
    </row>
    <row r="1274" spans="1:1" x14ac:dyDescent="0.35">
      <c r="A1274" s="29">
        <v>1272</v>
      </c>
    </row>
    <row r="1275" spans="1:1" x14ac:dyDescent="0.35">
      <c r="A1275" s="29">
        <v>1273</v>
      </c>
    </row>
    <row r="1276" spans="1:1" x14ac:dyDescent="0.35">
      <c r="A1276" s="29">
        <v>1274</v>
      </c>
    </row>
    <row r="1277" spans="1:1" x14ac:dyDescent="0.35">
      <c r="A1277" s="29">
        <v>1275</v>
      </c>
    </row>
    <row r="1278" spans="1:1" x14ac:dyDescent="0.35">
      <c r="A1278" s="29">
        <v>1276</v>
      </c>
    </row>
    <row r="1279" spans="1:1" x14ac:dyDescent="0.35">
      <c r="A1279" s="29">
        <v>1277</v>
      </c>
    </row>
    <row r="1280" spans="1:1" x14ac:dyDescent="0.35">
      <c r="A1280" s="29">
        <v>1278</v>
      </c>
    </row>
    <row r="1281" spans="1:1" x14ac:dyDescent="0.35">
      <c r="A1281" s="29">
        <v>1279</v>
      </c>
    </row>
    <row r="1282" spans="1:1" x14ac:dyDescent="0.35">
      <c r="A1282" s="29">
        <v>1280</v>
      </c>
    </row>
    <row r="1283" spans="1:1" x14ac:dyDescent="0.35">
      <c r="A1283" s="29">
        <v>1281</v>
      </c>
    </row>
    <row r="1284" spans="1:1" x14ac:dyDescent="0.35">
      <c r="A1284" s="29">
        <v>1282</v>
      </c>
    </row>
    <row r="1285" spans="1:1" x14ac:dyDescent="0.35">
      <c r="A1285" s="29">
        <v>1283</v>
      </c>
    </row>
    <row r="1286" spans="1:1" x14ac:dyDescent="0.35">
      <c r="A1286" s="29">
        <v>1284</v>
      </c>
    </row>
    <row r="1287" spans="1:1" x14ac:dyDescent="0.35">
      <c r="A1287" s="29">
        <v>1285</v>
      </c>
    </row>
    <row r="1288" spans="1:1" x14ac:dyDescent="0.35">
      <c r="A1288" s="29">
        <v>1286</v>
      </c>
    </row>
    <row r="1289" spans="1:1" x14ac:dyDescent="0.35">
      <c r="A1289" s="29">
        <v>1287</v>
      </c>
    </row>
    <row r="1290" spans="1:1" x14ac:dyDescent="0.35">
      <c r="A1290" s="29">
        <v>1288</v>
      </c>
    </row>
    <row r="1291" spans="1:1" x14ac:dyDescent="0.35">
      <c r="A1291" s="29">
        <v>1289</v>
      </c>
    </row>
    <row r="1292" spans="1:1" x14ac:dyDescent="0.35">
      <c r="A1292" s="29">
        <v>1290</v>
      </c>
    </row>
    <row r="1293" spans="1:1" x14ac:dyDescent="0.35">
      <c r="A1293" s="29">
        <v>1291</v>
      </c>
    </row>
    <row r="1294" spans="1:1" x14ac:dyDescent="0.35">
      <c r="A1294" s="29">
        <v>1292</v>
      </c>
    </row>
    <row r="1295" spans="1:1" x14ac:dyDescent="0.35">
      <c r="A1295" s="29">
        <v>1293</v>
      </c>
    </row>
    <row r="1296" spans="1:1" x14ac:dyDescent="0.35">
      <c r="A1296" s="29">
        <v>1294</v>
      </c>
    </row>
    <row r="1297" spans="1:1" x14ac:dyDescent="0.35">
      <c r="A1297" s="29">
        <v>1295</v>
      </c>
    </row>
    <row r="1298" spans="1:1" x14ac:dyDescent="0.35">
      <c r="A1298" s="29">
        <v>1296</v>
      </c>
    </row>
    <row r="1299" spans="1:1" x14ac:dyDescent="0.35">
      <c r="A1299" s="29">
        <v>1297</v>
      </c>
    </row>
    <row r="1300" spans="1:1" x14ac:dyDescent="0.35">
      <c r="A1300" s="29">
        <v>1298</v>
      </c>
    </row>
    <row r="1301" spans="1:1" x14ac:dyDescent="0.35">
      <c r="A1301" s="29">
        <v>1299</v>
      </c>
    </row>
    <row r="1302" spans="1:1" x14ac:dyDescent="0.35">
      <c r="A1302" s="29">
        <v>1300</v>
      </c>
    </row>
    <row r="1303" spans="1:1" x14ac:dyDescent="0.35">
      <c r="A1303" s="29">
        <v>1301</v>
      </c>
    </row>
    <row r="1304" spans="1:1" x14ac:dyDescent="0.35">
      <c r="A1304" s="29">
        <v>1302</v>
      </c>
    </row>
    <row r="1305" spans="1:1" x14ac:dyDescent="0.35">
      <c r="A1305" s="29">
        <v>1303</v>
      </c>
    </row>
    <row r="1306" spans="1:1" x14ac:dyDescent="0.35">
      <c r="A1306" s="29">
        <v>1304</v>
      </c>
    </row>
    <row r="1307" spans="1:1" x14ac:dyDescent="0.35">
      <c r="A1307" s="29">
        <v>1305</v>
      </c>
    </row>
    <row r="1308" spans="1:1" x14ac:dyDescent="0.35">
      <c r="A1308" s="29">
        <v>1306</v>
      </c>
    </row>
    <row r="1309" spans="1:1" x14ac:dyDescent="0.35">
      <c r="A1309" s="29">
        <v>1307</v>
      </c>
    </row>
    <row r="1310" spans="1:1" x14ac:dyDescent="0.35">
      <c r="A1310" s="29">
        <v>1308</v>
      </c>
    </row>
    <row r="1311" spans="1:1" x14ac:dyDescent="0.35">
      <c r="A1311" s="29">
        <v>1309</v>
      </c>
    </row>
    <row r="1312" spans="1:1" x14ac:dyDescent="0.35">
      <c r="A1312" s="29">
        <v>1310</v>
      </c>
    </row>
    <row r="1313" spans="1:1" x14ac:dyDescent="0.35">
      <c r="A1313" s="29">
        <v>1311</v>
      </c>
    </row>
    <row r="1314" spans="1:1" x14ac:dyDescent="0.35">
      <c r="A1314" s="29">
        <v>1312</v>
      </c>
    </row>
    <row r="1315" spans="1:1" x14ac:dyDescent="0.35">
      <c r="A1315" s="29">
        <v>1313</v>
      </c>
    </row>
    <row r="1316" spans="1:1" x14ac:dyDescent="0.35">
      <c r="A1316" s="29">
        <v>1314</v>
      </c>
    </row>
    <row r="1317" spans="1:1" x14ac:dyDescent="0.35">
      <c r="A1317" s="29">
        <v>1315</v>
      </c>
    </row>
    <row r="1318" spans="1:1" x14ac:dyDescent="0.35">
      <c r="A1318" s="29">
        <v>1316</v>
      </c>
    </row>
    <row r="1319" spans="1:1" x14ac:dyDescent="0.35">
      <c r="A1319" s="29">
        <v>1317</v>
      </c>
    </row>
    <row r="1320" spans="1:1" x14ac:dyDescent="0.35">
      <c r="A1320" s="29">
        <v>1318</v>
      </c>
    </row>
    <row r="1321" spans="1:1" x14ac:dyDescent="0.35">
      <c r="A1321" s="29">
        <v>1319</v>
      </c>
    </row>
    <row r="1322" spans="1:1" x14ac:dyDescent="0.35">
      <c r="A1322" s="29">
        <v>1320</v>
      </c>
    </row>
    <row r="1323" spans="1:1" x14ac:dyDescent="0.35">
      <c r="A1323" s="29">
        <v>1321</v>
      </c>
    </row>
    <row r="1324" spans="1:1" x14ac:dyDescent="0.35">
      <c r="A1324" s="29">
        <v>1322</v>
      </c>
    </row>
    <row r="1325" spans="1:1" x14ac:dyDescent="0.35">
      <c r="A1325" s="29">
        <v>1323</v>
      </c>
    </row>
    <row r="1326" spans="1:1" x14ac:dyDescent="0.35">
      <c r="A1326" s="29">
        <v>1324</v>
      </c>
    </row>
    <row r="1327" spans="1:1" x14ac:dyDescent="0.35">
      <c r="A1327" s="29">
        <v>1325</v>
      </c>
    </row>
    <row r="1328" spans="1:1" x14ac:dyDescent="0.35">
      <c r="A1328" s="29">
        <v>1326</v>
      </c>
    </row>
    <row r="1329" spans="1:1" x14ac:dyDescent="0.35">
      <c r="A1329" s="29">
        <v>1327</v>
      </c>
    </row>
    <row r="1330" spans="1:1" x14ac:dyDescent="0.35">
      <c r="A1330" s="29">
        <v>1328</v>
      </c>
    </row>
    <row r="1331" spans="1:1" x14ac:dyDescent="0.35">
      <c r="A1331" s="29">
        <v>1329</v>
      </c>
    </row>
    <row r="1332" spans="1:1" x14ac:dyDescent="0.35">
      <c r="A1332" s="29">
        <v>1330</v>
      </c>
    </row>
    <row r="1333" spans="1:1" x14ac:dyDescent="0.35">
      <c r="A1333" s="29">
        <v>1331</v>
      </c>
    </row>
    <row r="1334" spans="1:1" x14ac:dyDescent="0.35">
      <c r="A1334" s="29">
        <v>1332</v>
      </c>
    </row>
    <row r="1335" spans="1:1" x14ac:dyDescent="0.35">
      <c r="A1335" s="29">
        <v>1333</v>
      </c>
    </row>
    <row r="1336" spans="1:1" x14ac:dyDescent="0.35">
      <c r="A1336" s="29">
        <v>1334</v>
      </c>
    </row>
    <row r="1337" spans="1:1" x14ac:dyDescent="0.35">
      <c r="A1337" s="29">
        <v>1335</v>
      </c>
    </row>
    <row r="1338" spans="1:1" x14ac:dyDescent="0.35">
      <c r="A1338" s="29">
        <v>1336</v>
      </c>
    </row>
    <row r="1339" spans="1:1" x14ac:dyDescent="0.35">
      <c r="A1339" s="29">
        <v>1337</v>
      </c>
    </row>
    <row r="1340" spans="1:1" x14ac:dyDescent="0.35">
      <c r="A1340" s="29">
        <v>1338</v>
      </c>
    </row>
    <row r="1341" spans="1:1" x14ac:dyDescent="0.35">
      <c r="A1341" s="29">
        <v>1339</v>
      </c>
    </row>
    <row r="1342" spans="1:1" x14ac:dyDescent="0.35">
      <c r="A1342" s="29">
        <v>1340</v>
      </c>
    </row>
    <row r="1343" spans="1:1" x14ac:dyDescent="0.35">
      <c r="A1343" s="29">
        <v>1341</v>
      </c>
    </row>
    <row r="1344" spans="1:1" x14ac:dyDescent="0.35">
      <c r="A1344" s="29">
        <v>1342</v>
      </c>
    </row>
    <row r="1345" spans="1:1" x14ac:dyDescent="0.35">
      <c r="A1345" s="29">
        <v>1343</v>
      </c>
    </row>
    <row r="1346" spans="1:1" x14ac:dyDescent="0.35">
      <c r="A1346" s="29">
        <v>1344</v>
      </c>
    </row>
    <row r="1347" spans="1:1" x14ac:dyDescent="0.35">
      <c r="A1347" s="29">
        <v>1345</v>
      </c>
    </row>
    <row r="1348" spans="1:1" x14ac:dyDescent="0.35">
      <c r="A1348" s="29">
        <v>1346</v>
      </c>
    </row>
    <row r="1349" spans="1:1" x14ac:dyDescent="0.35">
      <c r="A1349" s="29">
        <v>1347</v>
      </c>
    </row>
    <row r="1350" spans="1:1" x14ac:dyDescent="0.35">
      <c r="A1350" s="29">
        <v>1348</v>
      </c>
    </row>
    <row r="1351" spans="1:1" x14ac:dyDescent="0.35">
      <c r="A1351" s="29">
        <v>1349</v>
      </c>
    </row>
    <row r="1352" spans="1:1" x14ac:dyDescent="0.35">
      <c r="A1352" s="29">
        <v>1350</v>
      </c>
    </row>
    <row r="1353" spans="1:1" x14ac:dyDescent="0.35">
      <c r="A1353" s="29">
        <v>1351</v>
      </c>
    </row>
    <row r="1354" spans="1:1" x14ac:dyDescent="0.35">
      <c r="A1354" s="29">
        <v>1352</v>
      </c>
    </row>
    <row r="1355" spans="1:1" x14ac:dyDescent="0.35">
      <c r="A1355" s="29">
        <v>1353</v>
      </c>
    </row>
    <row r="1356" spans="1:1" x14ac:dyDescent="0.35">
      <c r="A1356" s="29">
        <v>1354</v>
      </c>
    </row>
    <row r="1357" spans="1:1" x14ac:dyDescent="0.35">
      <c r="A1357" s="29">
        <v>1355</v>
      </c>
    </row>
    <row r="1358" spans="1:1" x14ac:dyDescent="0.35">
      <c r="A1358" s="29">
        <v>1356</v>
      </c>
    </row>
    <row r="1359" spans="1:1" x14ac:dyDescent="0.35">
      <c r="A1359" s="29">
        <v>1357</v>
      </c>
    </row>
    <row r="1360" spans="1:1" x14ac:dyDescent="0.35">
      <c r="A1360" s="29">
        <v>1358</v>
      </c>
    </row>
    <row r="1361" spans="1:1" x14ac:dyDescent="0.35">
      <c r="A1361" s="29">
        <v>1359</v>
      </c>
    </row>
    <row r="1362" spans="1:1" x14ac:dyDescent="0.35">
      <c r="A1362" s="29">
        <v>1360</v>
      </c>
    </row>
    <row r="1363" spans="1:1" x14ac:dyDescent="0.35">
      <c r="A1363" s="29">
        <v>1361</v>
      </c>
    </row>
    <row r="1364" spans="1:1" x14ac:dyDescent="0.35">
      <c r="A1364" s="29">
        <v>1362</v>
      </c>
    </row>
    <row r="1365" spans="1:1" x14ac:dyDescent="0.35">
      <c r="A1365" s="29">
        <v>1363</v>
      </c>
    </row>
    <row r="1366" spans="1:1" x14ac:dyDescent="0.35">
      <c r="A1366" s="29">
        <v>1364</v>
      </c>
    </row>
    <row r="1367" spans="1:1" x14ac:dyDescent="0.35">
      <c r="A1367" s="29">
        <v>1365</v>
      </c>
    </row>
    <row r="1368" spans="1:1" x14ac:dyDescent="0.35">
      <c r="A1368" s="29">
        <v>1366</v>
      </c>
    </row>
    <row r="1369" spans="1:1" x14ac:dyDescent="0.35">
      <c r="A1369" s="29">
        <v>1367</v>
      </c>
    </row>
    <row r="1370" spans="1:1" x14ac:dyDescent="0.35">
      <c r="A1370" s="29">
        <v>1368</v>
      </c>
    </row>
    <row r="1371" spans="1:1" x14ac:dyDescent="0.35">
      <c r="A1371" s="29">
        <v>1369</v>
      </c>
    </row>
    <row r="1372" spans="1:1" x14ac:dyDescent="0.35">
      <c r="A1372" s="29">
        <v>1370</v>
      </c>
    </row>
    <row r="1373" spans="1:1" x14ac:dyDescent="0.35">
      <c r="A1373" s="29">
        <v>1371</v>
      </c>
    </row>
    <row r="1374" spans="1:1" x14ac:dyDescent="0.35">
      <c r="A1374" s="29">
        <v>1372</v>
      </c>
    </row>
    <row r="1375" spans="1:1" x14ac:dyDescent="0.35">
      <c r="A1375" s="29">
        <v>1373</v>
      </c>
    </row>
    <row r="1376" spans="1:1" x14ac:dyDescent="0.35">
      <c r="A1376" s="29">
        <v>1374</v>
      </c>
    </row>
    <row r="1377" spans="1:1" x14ac:dyDescent="0.35">
      <c r="A1377" s="29">
        <v>1375</v>
      </c>
    </row>
    <row r="1378" spans="1:1" x14ac:dyDescent="0.35">
      <c r="A1378" s="29">
        <v>1376</v>
      </c>
    </row>
    <row r="1379" spans="1:1" x14ac:dyDescent="0.35">
      <c r="A1379" s="29">
        <v>1377</v>
      </c>
    </row>
    <row r="1380" spans="1:1" x14ac:dyDescent="0.35">
      <c r="A1380" s="29">
        <v>1378</v>
      </c>
    </row>
    <row r="1381" spans="1:1" x14ac:dyDescent="0.35">
      <c r="A1381" s="29">
        <v>1379</v>
      </c>
    </row>
    <row r="1382" spans="1:1" x14ac:dyDescent="0.35">
      <c r="A1382" s="29">
        <v>1380</v>
      </c>
    </row>
    <row r="1383" spans="1:1" x14ac:dyDescent="0.35">
      <c r="A1383" s="29">
        <v>1381</v>
      </c>
    </row>
    <row r="1384" spans="1:1" x14ac:dyDescent="0.35">
      <c r="A1384" s="29">
        <v>1382</v>
      </c>
    </row>
    <row r="1385" spans="1:1" x14ac:dyDescent="0.35">
      <c r="A1385" s="29">
        <v>1383</v>
      </c>
    </row>
    <row r="1386" spans="1:1" x14ac:dyDescent="0.35">
      <c r="A1386" s="29">
        <v>1384</v>
      </c>
    </row>
    <row r="1387" spans="1:1" x14ac:dyDescent="0.35">
      <c r="A1387" s="29">
        <v>1385</v>
      </c>
    </row>
    <row r="1388" spans="1:1" x14ac:dyDescent="0.35">
      <c r="A1388" s="29">
        <v>1386</v>
      </c>
    </row>
    <row r="1389" spans="1:1" x14ac:dyDescent="0.35">
      <c r="A1389" s="29">
        <v>1387</v>
      </c>
    </row>
    <row r="1390" spans="1:1" x14ac:dyDescent="0.35">
      <c r="A1390" s="29">
        <v>1388</v>
      </c>
    </row>
    <row r="1391" spans="1:1" x14ac:dyDescent="0.35">
      <c r="A1391" s="29">
        <v>1389</v>
      </c>
    </row>
    <row r="1392" spans="1:1" x14ac:dyDescent="0.35">
      <c r="A1392" s="29">
        <v>1390</v>
      </c>
    </row>
    <row r="1393" spans="1:1" x14ac:dyDescent="0.35">
      <c r="A1393" s="29">
        <v>1391</v>
      </c>
    </row>
    <row r="1394" spans="1:1" x14ac:dyDescent="0.35">
      <c r="A1394" s="29">
        <v>1392</v>
      </c>
    </row>
    <row r="1395" spans="1:1" x14ac:dyDescent="0.35">
      <c r="A1395" s="29">
        <v>1393</v>
      </c>
    </row>
    <row r="1396" spans="1:1" x14ac:dyDescent="0.35">
      <c r="A1396" s="29">
        <v>1394</v>
      </c>
    </row>
    <row r="1397" spans="1:1" x14ac:dyDescent="0.35">
      <c r="A1397" s="29">
        <v>1395</v>
      </c>
    </row>
    <row r="1398" spans="1:1" x14ac:dyDescent="0.35">
      <c r="A1398" s="29">
        <v>1396</v>
      </c>
    </row>
    <row r="1399" spans="1:1" x14ac:dyDescent="0.35">
      <c r="A1399" s="29">
        <v>1397</v>
      </c>
    </row>
    <row r="1400" spans="1:1" x14ac:dyDescent="0.35">
      <c r="A1400" s="29">
        <v>1398</v>
      </c>
    </row>
    <row r="1401" spans="1:1" x14ac:dyDescent="0.35">
      <c r="A1401" s="29">
        <v>1399</v>
      </c>
    </row>
    <row r="1402" spans="1:1" x14ac:dyDescent="0.35">
      <c r="A1402" s="29">
        <v>1400</v>
      </c>
    </row>
    <row r="1403" spans="1:1" x14ac:dyDescent="0.35">
      <c r="A1403" s="29">
        <v>1401</v>
      </c>
    </row>
    <row r="1404" spans="1:1" x14ac:dyDescent="0.35">
      <c r="A1404" s="29">
        <v>1402</v>
      </c>
    </row>
    <row r="1405" spans="1:1" x14ac:dyDescent="0.35">
      <c r="A1405" s="29">
        <v>1403</v>
      </c>
    </row>
    <row r="1406" spans="1:1" x14ac:dyDescent="0.35">
      <c r="A1406" s="29">
        <v>1404</v>
      </c>
    </row>
    <row r="1407" spans="1:1" x14ac:dyDescent="0.35">
      <c r="A1407" s="29">
        <v>1405</v>
      </c>
    </row>
    <row r="1408" spans="1:1" x14ac:dyDescent="0.35">
      <c r="A1408" s="29">
        <v>1406</v>
      </c>
    </row>
    <row r="1409" spans="1:1" x14ac:dyDescent="0.35">
      <c r="A1409" s="29">
        <v>1407</v>
      </c>
    </row>
    <row r="1410" spans="1:1" x14ac:dyDescent="0.35">
      <c r="A1410" s="29">
        <v>1408</v>
      </c>
    </row>
    <row r="1411" spans="1:1" x14ac:dyDescent="0.35">
      <c r="A1411" s="29">
        <v>1409</v>
      </c>
    </row>
    <row r="1412" spans="1:1" x14ac:dyDescent="0.35">
      <c r="A1412" s="29">
        <v>1410</v>
      </c>
    </row>
    <row r="1413" spans="1:1" x14ac:dyDescent="0.35">
      <c r="A1413" s="29">
        <v>1411</v>
      </c>
    </row>
    <row r="1414" spans="1:1" x14ac:dyDescent="0.35">
      <c r="A1414" s="29">
        <v>1412</v>
      </c>
    </row>
    <row r="1415" spans="1:1" x14ac:dyDescent="0.35">
      <c r="A1415" s="29">
        <v>1413</v>
      </c>
    </row>
    <row r="1416" spans="1:1" x14ac:dyDescent="0.35">
      <c r="A1416" s="29">
        <v>1414</v>
      </c>
    </row>
    <row r="1417" spans="1:1" x14ac:dyDescent="0.35">
      <c r="A1417" s="29">
        <v>1415</v>
      </c>
    </row>
    <row r="1418" spans="1:1" x14ac:dyDescent="0.35">
      <c r="A1418" s="29">
        <v>1416</v>
      </c>
    </row>
    <row r="1419" spans="1:1" x14ac:dyDescent="0.35">
      <c r="A1419" s="29">
        <v>1417</v>
      </c>
    </row>
    <row r="1420" spans="1:1" x14ac:dyDescent="0.35">
      <c r="A1420" s="29">
        <v>1418</v>
      </c>
    </row>
    <row r="1421" spans="1:1" x14ac:dyDescent="0.35">
      <c r="A1421" s="29">
        <v>1419</v>
      </c>
    </row>
    <row r="1422" spans="1:1" x14ac:dyDescent="0.35">
      <c r="A1422" s="29">
        <v>1420</v>
      </c>
    </row>
    <row r="1423" spans="1:1" x14ac:dyDescent="0.35">
      <c r="A1423" s="29">
        <v>1421</v>
      </c>
    </row>
    <row r="1424" spans="1:1" x14ac:dyDescent="0.35">
      <c r="A1424" s="29">
        <v>1422</v>
      </c>
    </row>
    <row r="1425" spans="1:1" x14ac:dyDescent="0.35">
      <c r="A1425" s="29">
        <v>1423</v>
      </c>
    </row>
    <row r="1426" spans="1:1" x14ac:dyDescent="0.35">
      <c r="A1426" s="29">
        <v>1424</v>
      </c>
    </row>
    <row r="1427" spans="1:1" x14ac:dyDescent="0.35">
      <c r="A1427" s="29">
        <v>1425</v>
      </c>
    </row>
    <row r="1428" spans="1:1" x14ac:dyDescent="0.35">
      <c r="A1428" s="29">
        <v>1426</v>
      </c>
    </row>
    <row r="1429" spans="1:1" x14ac:dyDescent="0.35">
      <c r="A1429" s="29">
        <v>1427</v>
      </c>
    </row>
    <row r="1430" spans="1:1" x14ac:dyDescent="0.35">
      <c r="A1430" s="29">
        <v>1428</v>
      </c>
    </row>
    <row r="1431" spans="1:1" x14ac:dyDescent="0.35">
      <c r="A1431" s="29">
        <v>1429</v>
      </c>
    </row>
    <row r="1432" spans="1:1" x14ac:dyDescent="0.35">
      <c r="A1432" s="29">
        <v>1430</v>
      </c>
    </row>
    <row r="1433" spans="1:1" x14ac:dyDescent="0.35">
      <c r="A1433" s="29">
        <v>1431</v>
      </c>
    </row>
    <row r="1434" spans="1:1" x14ac:dyDescent="0.35">
      <c r="A1434" s="29">
        <v>1432</v>
      </c>
    </row>
    <row r="1435" spans="1:1" x14ac:dyDescent="0.35">
      <c r="A1435" s="29">
        <v>1433</v>
      </c>
    </row>
    <row r="1436" spans="1:1" x14ac:dyDescent="0.35">
      <c r="A1436" s="29">
        <v>1434</v>
      </c>
    </row>
    <row r="1437" spans="1:1" x14ac:dyDescent="0.35">
      <c r="A1437" s="29">
        <v>1435</v>
      </c>
    </row>
    <row r="1438" spans="1:1" x14ac:dyDescent="0.35">
      <c r="A1438" s="29">
        <v>1436</v>
      </c>
    </row>
    <row r="1439" spans="1:1" x14ac:dyDescent="0.35">
      <c r="A1439" s="29">
        <v>1437</v>
      </c>
    </row>
    <row r="1440" spans="1:1" x14ac:dyDescent="0.35">
      <c r="A1440" s="29">
        <v>1438</v>
      </c>
    </row>
    <row r="1441" spans="1:1" x14ac:dyDescent="0.35">
      <c r="A1441" s="29">
        <v>1439</v>
      </c>
    </row>
    <row r="1442" spans="1:1" x14ac:dyDescent="0.35">
      <c r="A1442" s="29">
        <v>1440</v>
      </c>
    </row>
    <row r="1443" spans="1:1" x14ac:dyDescent="0.35">
      <c r="A1443" s="29">
        <v>1441</v>
      </c>
    </row>
    <row r="1444" spans="1:1" x14ac:dyDescent="0.35">
      <c r="A1444" s="29">
        <v>1442</v>
      </c>
    </row>
    <row r="1445" spans="1:1" x14ac:dyDescent="0.35">
      <c r="A1445" s="29">
        <v>1443</v>
      </c>
    </row>
    <row r="1446" spans="1:1" x14ac:dyDescent="0.35">
      <c r="A1446" s="29">
        <v>1444</v>
      </c>
    </row>
    <row r="1447" spans="1:1" x14ac:dyDescent="0.35">
      <c r="A1447" s="29">
        <v>1445</v>
      </c>
    </row>
    <row r="1448" spans="1:1" x14ac:dyDescent="0.35">
      <c r="A1448" s="29">
        <v>1446</v>
      </c>
    </row>
    <row r="1449" spans="1:1" x14ac:dyDescent="0.35">
      <c r="A1449" s="29">
        <v>1447</v>
      </c>
    </row>
    <row r="1450" spans="1:1" x14ac:dyDescent="0.35">
      <c r="A1450" s="29">
        <v>1448</v>
      </c>
    </row>
    <row r="1451" spans="1:1" x14ac:dyDescent="0.35">
      <c r="A1451" s="29">
        <v>1449</v>
      </c>
    </row>
    <row r="1452" spans="1:1" x14ac:dyDescent="0.35">
      <c r="A1452" s="29">
        <v>1450</v>
      </c>
    </row>
    <row r="1453" spans="1:1" x14ac:dyDescent="0.35">
      <c r="A1453" s="29">
        <v>1451</v>
      </c>
    </row>
    <row r="1454" spans="1:1" x14ac:dyDescent="0.35">
      <c r="A1454" s="29">
        <v>1452</v>
      </c>
    </row>
    <row r="1455" spans="1:1" x14ac:dyDescent="0.35">
      <c r="A1455" s="29">
        <v>1453</v>
      </c>
    </row>
    <row r="1456" spans="1:1" x14ac:dyDescent="0.35">
      <c r="A1456" s="29">
        <v>1454</v>
      </c>
    </row>
    <row r="1457" spans="1:1" x14ac:dyDescent="0.35">
      <c r="A1457" s="29">
        <v>1455</v>
      </c>
    </row>
    <row r="1458" spans="1:1" x14ac:dyDescent="0.35">
      <c r="A1458" s="29">
        <v>1456</v>
      </c>
    </row>
    <row r="1459" spans="1:1" x14ac:dyDescent="0.35">
      <c r="A1459" s="29">
        <v>1457</v>
      </c>
    </row>
    <row r="1460" spans="1:1" x14ac:dyDescent="0.35">
      <c r="A1460" s="29">
        <v>1458</v>
      </c>
    </row>
    <row r="1461" spans="1:1" x14ac:dyDescent="0.35">
      <c r="A1461" s="29">
        <v>1459</v>
      </c>
    </row>
    <row r="1462" spans="1:1" x14ac:dyDescent="0.35">
      <c r="A1462" s="29">
        <v>1460</v>
      </c>
    </row>
    <row r="1463" spans="1:1" x14ac:dyDescent="0.35">
      <c r="A1463" s="29">
        <v>1461</v>
      </c>
    </row>
    <row r="1464" spans="1:1" x14ac:dyDescent="0.35">
      <c r="A1464" s="29">
        <v>1462</v>
      </c>
    </row>
    <row r="1465" spans="1:1" x14ac:dyDescent="0.35">
      <c r="A1465" s="29">
        <v>1463</v>
      </c>
    </row>
    <row r="1466" spans="1:1" x14ac:dyDescent="0.35">
      <c r="A1466" s="29">
        <v>1464</v>
      </c>
    </row>
    <row r="1467" spans="1:1" x14ac:dyDescent="0.35">
      <c r="A1467" s="29">
        <v>1465</v>
      </c>
    </row>
    <row r="1468" spans="1:1" x14ac:dyDescent="0.35">
      <c r="A1468" s="29">
        <v>1466</v>
      </c>
    </row>
    <row r="1469" spans="1:1" x14ac:dyDescent="0.35">
      <c r="A1469" s="29">
        <v>1467</v>
      </c>
    </row>
    <row r="1470" spans="1:1" x14ac:dyDescent="0.35">
      <c r="A1470" s="29">
        <v>1468</v>
      </c>
    </row>
    <row r="1471" spans="1:1" x14ac:dyDescent="0.35">
      <c r="A1471" s="29">
        <v>1469</v>
      </c>
    </row>
    <row r="1472" spans="1:1" x14ac:dyDescent="0.35">
      <c r="A1472" s="29">
        <v>1470</v>
      </c>
    </row>
    <row r="1473" spans="1:1" x14ac:dyDescent="0.35">
      <c r="A1473" s="29">
        <v>1471</v>
      </c>
    </row>
    <row r="1474" spans="1:1" x14ac:dyDescent="0.35">
      <c r="A1474" s="29">
        <v>1472</v>
      </c>
    </row>
    <row r="1475" spans="1:1" x14ac:dyDescent="0.35">
      <c r="A1475" s="29">
        <v>1473</v>
      </c>
    </row>
    <row r="1476" spans="1:1" x14ac:dyDescent="0.35">
      <c r="A1476" s="29">
        <v>1474</v>
      </c>
    </row>
    <row r="1477" spans="1:1" x14ac:dyDescent="0.35">
      <c r="A1477" s="29">
        <v>1475</v>
      </c>
    </row>
    <row r="1478" spans="1:1" x14ac:dyDescent="0.35">
      <c r="A1478" s="29">
        <v>1476</v>
      </c>
    </row>
    <row r="1479" spans="1:1" x14ac:dyDescent="0.35">
      <c r="A1479" s="29">
        <v>1477</v>
      </c>
    </row>
    <row r="1480" spans="1:1" x14ac:dyDescent="0.35">
      <c r="A1480" s="29">
        <v>1478</v>
      </c>
    </row>
    <row r="1481" spans="1:1" x14ac:dyDescent="0.35">
      <c r="A1481" s="29">
        <v>1479</v>
      </c>
    </row>
    <row r="1482" spans="1:1" x14ac:dyDescent="0.35">
      <c r="A1482" s="29">
        <v>1480</v>
      </c>
    </row>
    <row r="1483" spans="1:1" x14ac:dyDescent="0.35">
      <c r="A1483" s="29">
        <v>1481</v>
      </c>
    </row>
    <row r="1484" spans="1:1" x14ac:dyDescent="0.35">
      <c r="A1484" s="29">
        <v>1482</v>
      </c>
    </row>
    <row r="1485" spans="1:1" x14ac:dyDescent="0.35">
      <c r="A1485" s="29">
        <v>1483</v>
      </c>
    </row>
    <row r="1486" spans="1:1" x14ac:dyDescent="0.35">
      <c r="A1486" s="29">
        <v>1484</v>
      </c>
    </row>
    <row r="1487" spans="1:1" x14ac:dyDescent="0.35">
      <c r="A1487" s="29">
        <v>1485</v>
      </c>
    </row>
    <row r="1488" spans="1:1" x14ac:dyDescent="0.35">
      <c r="A1488" s="29">
        <v>1486</v>
      </c>
    </row>
    <row r="1489" spans="1:1" x14ac:dyDescent="0.35">
      <c r="A1489" s="29">
        <v>1487</v>
      </c>
    </row>
    <row r="1490" spans="1:1" x14ac:dyDescent="0.35">
      <c r="A1490" s="29">
        <v>1488</v>
      </c>
    </row>
    <row r="1491" spans="1:1" x14ac:dyDescent="0.35">
      <c r="A1491" s="29">
        <v>1489</v>
      </c>
    </row>
    <row r="1492" spans="1:1" x14ac:dyDescent="0.35">
      <c r="A1492" s="29">
        <v>1490</v>
      </c>
    </row>
    <row r="1493" spans="1:1" x14ac:dyDescent="0.35">
      <c r="A1493" s="29">
        <v>1491</v>
      </c>
    </row>
    <row r="1494" spans="1:1" x14ac:dyDescent="0.35">
      <c r="A1494" s="29">
        <v>1492</v>
      </c>
    </row>
    <row r="1495" spans="1:1" x14ac:dyDescent="0.35">
      <c r="A1495" s="29">
        <v>1493</v>
      </c>
    </row>
    <row r="1496" spans="1:1" x14ac:dyDescent="0.35">
      <c r="A1496" s="29">
        <v>1494</v>
      </c>
    </row>
    <row r="1497" spans="1:1" x14ac:dyDescent="0.35">
      <c r="A1497" s="29">
        <v>1495</v>
      </c>
    </row>
    <row r="1498" spans="1:1" x14ac:dyDescent="0.35">
      <c r="A1498" s="29">
        <v>1496</v>
      </c>
    </row>
    <row r="1499" spans="1:1" x14ac:dyDescent="0.35">
      <c r="A1499" s="29">
        <v>1497</v>
      </c>
    </row>
    <row r="1500" spans="1:1" x14ac:dyDescent="0.35">
      <c r="A1500" s="29">
        <v>1498</v>
      </c>
    </row>
    <row r="1501" spans="1:1" x14ac:dyDescent="0.35">
      <c r="A1501" s="29">
        <v>1499</v>
      </c>
    </row>
    <row r="1502" spans="1:1" x14ac:dyDescent="0.35">
      <c r="A1502" s="29">
        <v>1500</v>
      </c>
    </row>
    <row r="1503" spans="1:1" x14ac:dyDescent="0.35">
      <c r="A1503" s="29">
        <v>1501</v>
      </c>
    </row>
    <row r="1504" spans="1:1" x14ac:dyDescent="0.35">
      <c r="A1504" s="29">
        <v>1502</v>
      </c>
    </row>
    <row r="1505" spans="1:1" x14ac:dyDescent="0.35">
      <c r="A1505" s="29">
        <v>1503</v>
      </c>
    </row>
    <row r="1506" spans="1:1" x14ac:dyDescent="0.35">
      <c r="A1506" s="29">
        <v>1504</v>
      </c>
    </row>
    <row r="1507" spans="1:1" x14ac:dyDescent="0.35">
      <c r="A1507" s="29">
        <v>1505</v>
      </c>
    </row>
    <row r="1508" spans="1:1" x14ac:dyDescent="0.35">
      <c r="A1508" s="29">
        <v>1506</v>
      </c>
    </row>
    <row r="1509" spans="1:1" x14ac:dyDescent="0.35">
      <c r="A1509" s="29">
        <v>1507</v>
      </c>
    </row>
    <row r="1510" spans="1:1" x14ac:dyDescent="0.35">
      <c r="A1510" s="29">
        <v>1508</v>
      </c>
    </row>
    <row r="1511" spans="1:1" x14ac:dyDescent="0.35">
      <c r="A1511" s="29">
        <v>1509</v>
      </c>
    </row>
    <row r="1512" spans="1:1" x14ac:dyDescent="0.35">
      <c r="A1512" s="29">
        <v>1510</v>
      </c>
    </row>
    <row r="1513" spans="1:1" x14ac:dyDescent="0.35">
      <c r="A1513" s="29">
        <v>1511</v>
      </c>
    </row>
    <row r="1514" spans="1:1" x14ac:dyDescent="0.35">
      <c r="A1514" s="29">
        <v>1512</v>
      </c>
    </row>
    <row r="1515" spans="1:1" x14ac:dyDescent="0.35">
      <c r="A1515" s="29">
        <v>1513</v>
      </c>
    </row>
    <row r="1516" spans="1:1" x14ac:dyDescent="0.35">
      <c r="A1516" s="29">
        <v>1514</v>
      </c>
    </row>
    <row r="1517" spans="1:1" x14ac:dyDescent="0.35">
      <c r="A1517" s="29">
        <v>1515</v>
      </c>
    </row>
    <row r="1518" spans="1:1" x14ac:dyDescent="0.35">
      <c r="A1518" s="29">
        <v>1516</v>
      </c>
    </row>
    <row r="1519" spans="1:1" x14ac:dyDescent="0.35">
      <c r="A1519" s="29">
        <v>1517</v>
      </c>
    </row>
    <row r="1520" spans="1:1" x14ac:dyDescent="0.35">
      <c r="A1520" s="29">
        <v>1518</v>
      </c>
    </row>
    <row r="1521" spans="1:1" x14ac:dyDescent="0.35">
      <c r="A1521" s="29">
        <v>1519</v>
      </c>
    </row>
    <row r="1522" spans="1:1" x14ac:dyDescent="0.35">
      <c r="A1522" s="29">
        <v>1520</v>
      </c>
    </row>
    <row r="1523" spans="1:1" x14ac:dyDescent="0.35">
      <c r="A1523" s="29">
        <v>1521</v>
      </c>
    </row>
    <row r="1524" spans="1:1" x14ac:dyDescent="0.35">
      <c r="A1524" s="29">
        <v>1522</v>
      </c>
    </row>
    <row r="1525" spans="1:1" x14ac:dyDescent="0.35">
      <c r="A1525" s="29">
        <v>1523</v>
      </c>
    </row>
    <row r="1526" spans="1:1" x14ac:dyDescent="0.35">
      <c r="A1526" s="29">
        <v>1524</v>
      </c>
    </row>
    <row r="1527" spans="1:1" x14ac:dyDescent="0.35">
      <c r="A1527" s="29">
        <v>1525</v>
      </c>
    </row>
    <row r="1528" spans="1:1" x14ac:dyDescent="0.35">
      <c r="A1528" s="29">
        <v>1526</v>
      </c>
    </row>
    <row r="1529" spans="1:1" x14ac:dyDescent="0.35">
      <c r="A1529" s="29">
        <v>1527</v>
      </c>
    </row>
    <row r="1530" spans="1:1" x14ac:dyDescent="0.35">
      <c r="A1530" s="29">
        <v>1528</v>
      </c>
    </row>
    <row r="1531" spans="1:1" x14ac:dyDescent="0.35">
      <c r="A1531" s="29">
        <v>1529</v>
      </c>
    </row>
    <row r="1532" spans="1:1" x14ac:dyDescent="0.35">
      <c r="A1532" s="29">
        <v>1530</v>
      </c>
    </row>
    <row r="1533" spans="1:1" x14ac:dyDescent="0.35">
      <c r="A1533" s="29">
        <v>1531</v>
      </c>
    </row>
    <row r="1534" spans="1:1" x14ac:dyDescent="0.35">
      <c r="A1534" s="29">
        <v>1532</v>
      </c>
    </row>
    <row r="1535" spans="1:1" x14ac:dyDescent="0.35">
      <c r="A1535" s="29">
        <v>1533</v>
      </c>
    </row>
    <row r="1536" spans="1:1" x14ac:dyDescent="0.35">
      <c r="A1536" s="29">
        <v>1534</v>
      </c>
    </row>
    <row r="1537" spans="1:1" x14ac:dyDescent="0.35">
      <c r="A1537" s="29">
        <v>1535</v>
      </c>
    </row>
    <row r="1538" spans="1:1" x14ac:dyDescent="0.35">
      <c r="A1538" s="29">
        <v>1536</v>
      </c>
    </row>
    <row r="1539" spans="1:1" x14ac:dyDescent="0.35">
      <c r="A1539" s="29">
        <v>1537</v>
      </c>
    </row>
    <row r="1540" spans="1:1" x14ac:dyDescent="0.35">
      <c r="A1540" s="29">
        <v>1538</v>
      </c>
    </row>
    <row r="1541" spans="1:1" x14ac:dyDescent="0.35">
      <c r="A1541" s="29">
        <v>1539</v>
      </c>
    </row>
    <row r="1542" spans="1:1" x14ac:dyDescent="0.35">
      <c r="A1542" s="29">
        <v>1540</v>
      </c>
    </row>
    <row r="1543" spans="1:1" x14ac:dyDescent="0.35">
      <c r="A1543" s="29">
        <v>1541</v>
      </c>
    </row>
    <row r="1544" spans="1:1" x14ac:dyDescent="0.35">
      <c r="A1544" s="29">
        <v>1542</v>
      </c>
    </row>
    <row r="1545" spans="1:1" x14ac:dyDescent="0.35">
      <c r="A1545" s="29">
        <v>1543</v>
      </c>
    </row>
    <row r="1546" spans="1:1" x14ac:dyDescent="0.35">
      <c r="A1546" s="29">
        <v>1544</v>
      </c>
    </row>
    <row r="1547" spans="1:1" x14ac:dyDescent="0.35">
      <c r="A1547" s="29">
        <v>1545</v>
      </c>
    </row>
    <row r="1548" spans="1:1" x14ac:dyDescent="0.35">
      <c r="A1548" s="29">
        <v>1546</v>
      </c>
    </row>
    <row r="1549" spans="1:1" x14ac:dyDescent="0.35">
      <c r="A1549" s="29">
        <v>1547</v>
      </c>
    </row>
    <row r="1550" spans="1:1" x14ac:dyDescent="0.35">
      <c r="A1550" s="29">
        <v>1548</v>
      </c>
    </row>
    <row r="1551" spans="1:1" x14ac:dyDescent="0.35">
      <c r="A1551" s="29">
        <v>1549</v>
      </c>
    </row>
    <row r="1552" spans="1:1" x14ac:dyDescent="0.35">
      <c r="A1552" s="29">
        <v>1550</v>
      </c>
    </row>
    <row r="1553" spans="1:1" x14ac:dyDescent="0.35">
      <c r="A1553" s="29">
        <v>1551</v>
      </c>
    </row>
    <row r="1554" spans="1:1" x14ac:dyDescent="0.35">
      <c r="A1554" s="29">
        <v>1552</v>
      </c>
    </row>
    <row r="1555" spans="1:1" x14ac:dyDescent="0.35">
      <c r="A1555" s="29">
        <v>1553</v>
      </c>
    </row>
    <row r="1556" spans="1:1" x14ac:dyDescent="0.35">
      <c r="A1556" s="29">
        <v>1554</v>
      </c>
    </row>
    <row r="1557" spans="1:1" x14ac:dyDescent="0.35">
      <c r="A1557" s="29">
        <v>1555</v>
      </c>
    </row>
    <row r="1558" spans="1:1" x14ac:dyDescent="0.35">
      <c r="A1558" s="29">
        <v>1556</v>
      </c>
    </row>
    <row r="1559" spans="1:1" x14ac:dyDescent="0.35">
      <c r="A1559" s="29">
        <v>1557</v>
      </c>
    </row>
    <row r="1560" spans="1:1" x14ac:dyDescent="0.35">
      <c r="A1560" s="29">
        <v>1558</v>
      </c>
    </row>
    <row r="1561" spans="1:1" x14ac:dyDescent="0.35">
      <c r="A1561" s="29">
        <v>1559</v>
      </c>
    </row>
    <row r="1562" spans="1:1" x14ac:dyDescent="0.35">
      <c r="A1562" s="29">
        <v>1560</v>
      </c>
    </row>
    <row r="1563" spans="1:1" x14ac:dyDescent="0.35">
      <c r="A1563" s="29">
        <v>1561</v>
      </c>
    </row>
    <row r="1564" spans="1:1" x14ac:dyDescent="0.35">
      <c r="A1564" s="29">
        <v>1562</v>
      </c>
    </row>
    <row r="1565" spans="1:1" x14ac:dyDescent="0.35">
      <c r="A1565" s="29">
        <v>1563</v>
      </c>
    </row>
    <row r="1566" spans="1:1" x14ac:dyDescent="0.35">
      <c r="A1566" s="29">
        <v>1564</v>
      </c>
    </row>
    <row r="1567" spans="1:1" x14ac:dyDescent="0.35">
      <c r="A1567" s="29">
        <v>1565</v>
      </c>
    </row>
    <row r="1568" spans="1:1" x14ac:dyDescent="0.35">
      <c r="A1568" s="29">
        <v>1566</v>
      </c>
    </row>
    <row r="1569" spans="1:1" x14ac:dyDescent="0.35">
      <c r="A1569" s="29">
        <v>1567</v>
      </c>
    </row>
    <row r="1570" spans="1:1" x14ac:dyDescent="0.35">
      <c r="A1570" s="29">
        <v>1568</v>
      </c>
    </row>
    <row r="1571" spans="1:1" x14ac:dyDescent="0.35">
      <c r="A1571" s="29">
        <v>1569</v>
      </c>
    </row>
    <row r="1572" spans="1:1" x14ac:dyDescent="0.35">
      <c r="A1572" s="29">
        <v>1570</v>
      </c>
    </row>
    <row r="1573" spans="1:1" x14ac:dyDescent="0.35">
      <c r="A1573" s="29">
        <v>1571</v>
      </c>
    </row>
    <row r="1574" spans="1:1" x14ac:dyDescent="0.35">
      <c r="A1574" s="29">
        <v>1572</v>
      </c>
    </row>
    <row r="1575" spans="1:1" x14ac:dyDescent="0.35">
      <c r="A1575" s="29">
        <v>1573</v>
      </c>
    </row>
    <row r="1576" spans="1:1" x14ac:dyDescent="0.35">
      <c r="A1576" s="29">
        <v>1574</v>
      </c>
    </row>
    <row r="1577" spans="1:1" x14ac:dyDescent="0.35">
      <c r="A1577" s="29">
        <v>1575</v>
      </c>
    </row>
    <row r="1578" spans="1:1" x14ac:dyDescent="0.35">
      <c r="A1578" s="29">
        <v>1576</v>
      </c>
    </row>
    <row r="1579" spans="1:1" x14ac:dyDescent="0.35">
      <c r="A1579" s="29">
        <v>1577</v>
      </c>
    </row>
    <row r="1580" spans="1:1" x14ac:dyDescent="0.35">
      <c r="A1580" s="29">
        <v>1578</v>
      </c>
    </row>
    <row r="1581" spans="1:1" x14ac:dyDescent="0.35">
      <c r="A1581" s="29">
        <v>1579</v>
      </c>
    </row>
    <row r="1582" spans="1:1" x14ac:dyDescent="0.35">
      <c r="A1582" s="29">
        <v>1580</v>
      </c>
    </row>
    <row r="1583" spans="1:1" x14ac:dyDescent="0.35">
      <c r="A1583" s="29">
        <v>1581</v>
      </c>
    </row>
    <row r="1584" spans="1:1" x14ac:dyDescent="0.35">
      <c r="A1584" s="29">
        <v>1582</v>
      </c>
    </row>
    <row r="1585" spans="1:1" x14ac:dyDescent="0.35">
      <c r="A1585" s="29">
        <v>1583</v>
      </c>
    </row>
    <row r="1586" spans="1:1" x14ac:dyDescent="0.35">
      <c r="A1586" s="29">
        <v>1584</v>
      </c>
    </row>
    <row r="1587" spans="1:1" x14ac:dyDescent="0.35">
      <c r="A1587" s="29">
        <v>1585</v>
      </c>
    </row>
    <row r="1588" spans="1:1" x14ac:dyDescent="0.35">
      <c r="A1588" s="29">
        <v>1586</v>
      </c>
    </row>
    <row r="1589" spans="1:1" x14ac:dyDescent="0.35">
      <c r="A1589" s="29">
        <v>1587</v>
      </c>
    </row>
    <row r="1590" spans="1:1" x14ac:dyDescent="0.35">
      <c r="A1590" s="29">
        <v>1588</v>
      </c>
    </row>
    <row r="1591" spans="1:1" x14ac:dyDescent="0.35">
      <c r="A1591" s="29">
        <v>1589</v>
      </c>
    </row>
    <row r="1592" spans="1:1" x14ac:dyDescent="0.35">
      <c r="A1592" s="29">
        <v>1590</v>
      </c>
    </row>
    <row r="1593" spans="1:1" x14ac:dyDescent="0.35">
      <c r="A1593" s="29">
        <v>1591</v>
      </c>
    </row>
    <row r="1594" spans="1:1" x14ac:dyDescent="0.35">
      <c r="A1594" s="29">
        <v>1592</v>
      </c>
    </row>
    <row r="1595" spans="1:1" x14ac:dyDescent="0.35">
      <c r="A1595" s="29">
        <v>1593</v>
      </c>
    </row>
    <row r="1596" spans="1:1" x14ac:dyDescent="0.35">
      <c r="A1596" s="29">
        <v>1594</v>
      </c>
    </row>
    <row r="1597" spans="1:1" x14ac:dyDescent="0.35">
      <c r="A1597" s="29">
        <v>1595</v>
      </c>
    </row>
    <row r="1598" spans="1:1" x14ac:dyDescent="0.35">
      <c r="A1598" s="29">
        <v>1596</v>
      </c>
    </row>
    <row r="1599" spans="1:1" x14ac:dyDescent="0.35">
      <c r="A1599" s="29">
        <v>1597</v>
      </c>
    </row>
    <row r="1600" spans="1:1" x14ac:dyDescent="0.35">
      <c r="A1600" s="29">
        <v>1598</v>
      </c>
    </row>
    <row r="1601" spans="1:1" x14ac:dyDescent="0.35">
      <c r="A1601" s="29">
        <v>1599</v>
      </c>
    </row>
    <row r="1602" spans="1:1" x14ac:dyDescent="0.35">
      <c r="A1602" s="29">
        <v>1600</v>
      </c>
    </row>
    <row r="1603" spans="1:1" x14ac:dyDescent="0.35">
      <c r="A1603" s="29">
        <v>1601</v>
      </c>
    </row>
    <row r="1604" spans="1:1" x14ac:dyDescent="0.35">
      <c r="A1604" s="29">
        <v>1602</v>
      </c>
    </row>
    <row r="1605" spans="1:1" x14ac:dyDescent="0.35">
      <c r="A1605" s="29">
        <v>1603</v>
      </c>
    </row>
    <row r="1606" spans="1:1" x14ac:dyDescent="0.35">
      <c r="A1606" s="29">
        <v>1604</v>
      </c>
    </row>
    <row r="1607" spans="1:1" x14ac:dyDescent="0.35">
      <c r="A1607" s="29">
        <v>1605</v>
      </c>
    </row>
    <row r="1608" spans="1:1" x14ac:dyDescent="0.35">
      <c r="A1608" s="29">
        <v>1606</v>
      </c>
    </row>
    <row r="1609" spans="1:1" x14ac:dyDescent="0.35">
      <c r="A1609" s="29">
        <v>1607</v>
      </c>
    </row>
    <row r="1610" spans="1:1" x14ac:dyDescent="0.35">
      <c r="A1610" s="29">
        <v>1608</v>
      </c>
    </row>
    <row r="1611" spans="1:1" x14ac:dyDescent="0.35">
      <c r="A1611" s="29">
        <v>1609</v>
      </c>
    </row>
    <row r="1612" spans="1:1" x14ac:dyDescent="0.35">
      <c r="A1612" s="29">
        <v>1610</v>
      </c>
    </row>
    <row r="1613" spans="1:1" x14ac:dyDescent="0.35">
      <c r="A1613" s="29">
        <v>1611</v>
      </c>
    </row>
    <row r="1614" spans="1:1" x14ac:dyDescent="0.35">
      <c r="A1614" s="29">
        <v>1612</v>
      </c>
    </row>
    <row r="1615" spans="1:1" x14ac:dyDescent="0.35">
      <c r="A1615" s="29">
        <v>1613</v>
      </c>
    </row>
    <row r="1616" spans="1:1" x14ac:dyDescent="0.35">
      <c r="A1616" s="29">
        <v>1614</v>
      </c>
    </row>
    <row r="1617" spans="1:1" x14ac:dyDescent="0.35">
      <c r="A1617" s="29">
        <v>1615</v>
      </c>
    </row>
    <row r="1618" spans="1:1" x14ac:dyDescent="0.35">
      <c r="A1618" s="29">
        <v>1616</v>
      </c>
    </row>
    <row r="1619" spans="1:1" x14ac:dyDescent="0.35">
      <c r="A1619" s="29">
        <v>1617</v>
      </c>
    </row>
    <row r="1620" spans="1:1" x14ac:dyDescent="0.35">
      <c r="A1620" s="29">
        <v>1618</v>
      </c>
    </row>
    <row r="1621" spans="1:1" x14ac:dyDescent="0.35">
      <c r="A1621" s="29">
        <v>1619</v>
      </c>
    </row>
    <row r="1622" spans="1:1" x14ac:dyDescent="0.35">
      <c r="A1622" s="29">
        <v>1620</v>
      </c>
    </row>
    <row r="1623" spans="1:1" x14ac:dyDescent="0.35">
      <c r="A1623" s="29">
        <v>1621</v>
      </c>
    </row>
    <row r="1624" spans="1:1" x14ac:dyDescent="0.35">
      <c r="A1624" s="29">
        <v>1622</v>
      </c>
    </row>
    <row r="1625" spans="1:1" x14ac:dyDescent="0.35">
      <c r="A1625" s="29">
        <v>1623</v>
      </c>
    </row>
    <row r="1626" spans="1:1" x14ac:dyDescent="0.35">
      <c r="A1626" s="29">
        <v>1624</v>
      </c>
    </row>
    <row r="1627" spans="1:1" x14ac:dyDescent="0.35">
      <c r="A1627" s="29">
        <v>1625</v>
      </c>
    </row>
    <row r="1628" spans="1:1" x14ac:dyDescent="0.35">
      <c r="A1628" s="29">
        <v>1626</v>
      </c>
    </row>
    <row r="1629" spans="1:1" x14ac:dyDescent="0.35">
      <c r="A1629" s="29">
        <v>1627</v>
      </c>
    </row>
    <row r="1630" spans="1:1" x14ac:dyDescent="0.35">
      <c r="A1630" s="29">
        <v>1628</v>
      </c>
    </row>
    <row r="1631" spans="1:1" x14ac:dyDescent="0.35">
      <c r="A1631" s="29">
        <v>1629</v>
      </c>
    </row>
    <row r="1632" spans="1:1" x14ac:dyDescent="0.35">
      <c r="A1632" s="29">
        <v>1630</v>
      </c>
    </row>
    <row r="1633" spans="1:1" x14ac:dyDescent="0.35">
      <c r="A1633" s="29">
        <v>1631</v>
      </c>
    </row>
    <row r="1634" spans="1:1" x14ac:dyDescent="0.35">
      <c r="A1634" s="29">
        <v>1632</v>
      </c>
    </row>
    <row r="1635" spans="1:1" x14ac:dyDescent="0.35">
      <c r="A1635" s="29">
        <v>1633</v>
      </c>
    </row>
    <row r="1636" spans="1:1" x14ac:dyDescent="0.35">
      <c r="A1636" s="29">
        <v>1634</v>
      </c>
    </row>
    <row r="1637" spans="1:1" x14ac:dyDescent="0.35">
      <c r="A1637" s="29">
        <v>1635</v>
      </c>
    </row>
    <row r="1638" spans="1:1" x14ac:dyDescent="0.35">
      <c r="A1638" s="29">
        <v>1636</v>
      </c>
    </row>
    <row r="1639" spans="1:1" x14ac:dyDescent="0.35">
      <c r="A1639" s="29">
        <v>1637</v>
      </c>
    </row>
    <row r="1640" spans="1:1" x14ac:dyDescent="0.35">
      <c r="A1640" s="29">
        <v>1638</v>
      </c>
    </row>
    <row r="1641" spans="1:1" x14ac:dyDescent="0.35">
      <c r="A1641" s="29">
        <v>1639</v>
      </c>
    </row>
    <row r="1642" spans="1:1" x14ac:dyDescent="0.35">
      <c r="A1642" s="29">
        <v>1640</v>
      </c>
    </row>
    <row r="1643" spans="1:1" x14ac:dyDescent="0.35">
      <c r="A1643" s="29">
        <v>1641</v>
      </c>
    </row>
    <row r="1644" spans="1:1" x14ac:dyDescent="0.35">
      <c r="A1644" s="29">
        <v>1642</v>
      </c>
    </row>
    <row r="1645" spans="1:1" x14ac:dyDescent="0.35">
      <c r="A1645" s="29">
        <v>1643</v>
      </c>
    </row>
    <row r="1646" spans="1:1" x14ac:dyDescent="0.35">
      <c r="A1646" s="29">
        <v>1644</v>
      </c>
    </row>
    <row r="1647" spans="1:1" x14ac:dyDescent="0.35">
      <c r="A1647" s="29">
        <v>1645</v>
      </c>
    </row>
    <row r="1648" spans="1:1" x14ac:dyDescent="0.35">
      <c r="A1648" s="29">
        <v>1646</v>
      </c>
    </row>
    <row r="1649" spans="1:1" x14ac:dyDescent="0.35">
      <c r="A1649" s="29">
        <v>1647</v>
      </c>
    </row>
    <row r="1650" spans="1:1" x14ac:dyDescent="0.35">
      <c r="A1650" s="29">
        <v>1648</v>
      </c>
    </row>
    <row r="1651" spans="1:1" x14ac:dyDescent="0.35">
      <c r="A1651" s="29">
        <v>1649</v>
      </c>
    </row>
    <row r="1652" spans="1:1" x14ac:dyDescent="0.35">
      <c r="A1652" s="29">
        <v>1650</v>
      </c>
    </row>
    <row r="1653" spans="1:1" x14ac:dyDescent="0.35">
      <c r="A1653" s="29">
        <v>1651</v>
      </c>
    </row>
    <row r="1654" spans="1:1" x14ac:dyDescent="0.35">
      <c r="A1654" s="29">
        <v>1652</v>
      </c>
    </row>
    <row r="1655" spans="1:1" x14ac:dyDescent="0.35">
      <c r="A1655" s="29">
        <v>1653</v>
      </c>
    </row>
    <row r="1656" spans="1:1" x14ac:dyDescent="0.35">
      <c r="A1656" s="29">
        <v>1654</v>
      </c>
    </row>
    <row r="1657" spans="1:1" x14ac:dyDescent="0.35">
      <c r="A1657" s="29">
        <v>1655</v>
      </c>
    </row>
    <row r="1658" spans="1:1" x14ac:dyDescent="0.35">
      <c r="A1658" s="29">
        <v>1656</v>
      </c>
    </row>
    <row r="1659" spans="1:1" x14ac:dyDescent="0.35">
      <c r="A1659" s="29">
        <v>1657</v>
      </c>
    </row>
    <row r="1660" spans="1:1" x14ac:dyDescent="0.35">
      <c r="A1660" s="29">
        <v>1658</v>
      </c>
    </row>
    <row r="1661" spans="1:1" x14ac:dyDescent="0.35">
      <c r="A1661" s="29">
        <v>1659</v>
      </c>
    </row>
    <row r="1662" spans="1:1" x14ac:dyDescent="0.35">
      <c r="A1662" s="29">
        <v>1660</v>
      </c>
    </row>
    <row r="1663" spans="1:1" x14ac:dyDescent="0.35">
      <c r="A1663" s="29">
        <v>1661</v>
      </c>
    </row>
    <row r="1664" spans="1:1" x14ac:dyDescent="0.35">
      <c r="A1664" s="29">
        <v>1662</v>
      </c>
    </row>
    <row r="1665" spans="1:1" x14ac:dyDescent="0.35">
      <c r="A1665" s="29">
        <v>1663</v>
      </c>
    </row>
    <row r="1666" spans="1:1" x14ac:dyDescent="0.35">
      <c r="A1666" s="29">
        <v>1664</v>
      </c>
    </row>
    <row r="1667" spans="1:1" x14ac:dyDescent="0.35">
      <c r="A1667" s="29">
        <v>1665</v>
      </c>
    </row>
    <row r="1668" spans="1:1" x14ac:dyDescent="0.35">
      <c r="A1668" s="29">
        <v>1666</v>
      </c>
    </row>
    <row r="1669" spans="1:1" x14ac:dyDescent="0.35">
      <c r="A1669" s="29">
        <v>1667</v>
      </c>
    </row>
    <row r="1670" spans="1:1" x14ac:dyDescent="0.35">
      <c r="A1670" s="29">
        <v>1668</v>
      </c>
    </row>
    <row r="1671" spans="1:1" x14ac:dyDescent="0.35">
      <c r="A1671" s="29">
        <v>1669</v>
      </c>
    </row>
    <row r="1672" spans="1:1" x14ac:dyDescent="0.35">
      <c r="A1672" s="29">
        <v>1670</v>
      </c>
    </row>
    <row r="1673" spans="1:1" x14ac:dyDescent="0.35">
      <c r="A1673" s="29">
        <v>1671</v>
      </c>
    </row>
    <row r="1674" spans="1:1" x14ac:dyDescent="0.35">
      <c r="A1674" s="29">
        <v>1672</v>
      </c>
    </row>
    <row r="1675" spans="1:1" x14ac:dyDescent="0.35">
      <c r="A1675" s="29">
        <v>1673</v>
      </c>
    </row>
    <row r="1676" spans="1:1" x14ac:dyDescent="0.35">
      <c r="A1676" s="29">
        <v>1674</v>
      </c>
    </row>
    <row r="1677" spans="1:1" x14ac:dyDescent="0.35">
      <c r="A1677" s="29">
        <v>1675</v>
      </c>
    </row>
    <row r="1678" spans="1:1" x14ac:dyDescent="0.35">
      <c r="A1678" s="29">
        <v>1676</v>
      </c>
    </row>
    <row r="1679" spans="1:1" x14ac:dyDescent="0.35">
      <c r="A1679" s="29">
        <v>1677</v>
      </c>
    </row>
    <row r="1680" spans="1:1" x14ac:dyDescent="0.35">
      <c r="A1680" s="29">
        <v>1678</v>
      </c>
    </row>
    <row r="1681" spans="1:1" x14ac:dyDescent="0.35">
      <c r="A1681" s="29">
        <v>1679</v>
      </c>
    </row>
    <row r="1682" spans="1:1" x14ac:dyDescent="0.35">
      <c r="A1682" s="29">
        <v>1680</v>
      </c>
    </row>
    <row r="1683" spans="1:1" x14ac:dyDescent="0.35">
      <c r="A1683" s="29">
        <v>1681</v>
      </c>
    </row>
    <row r="1684" spans="1:1" x14ac:dyDescent="0.35">
      <c r="A1684" s="29">
        <v>1682</v>
      </c>
    </row>
    <row r="1685" spans="1:1" x14ac:dyDescent="0.35">
      <c r="A1685" s="29">
        <v>1683</v>
      </c>
    </row>
    <row r="1686" spans="1:1" x14ac:dyDescent="0.35">
      <c r="A1686" s="29">
        <v>1684</v>
      </c>
    </row>
    <row r="1687" spans="1:1" x14ac:dyDescent="0.35">
      <c r="A1687" s="29">
        <v>1685</v>
      </c>
    </row>
    <row r="1688" spans="1:1" x14ac:dyDescent="0.35">
      <c r="A1688" s="29">
        <v>1686</v>
      </c>
    </row>
    <row r="1689" spans="1:1" x14ac:dyDescent="0.35">
      <c r="A1689" s="29">
        <v>1687</v>
      </c>
    </row>
    <row r="1690" spans="1:1" x14ac:dyDescent="0.35">
      <c r="A1690" s="29">
        <v>1688</v>
      </c>
    </row>
    <row r="1691" spans="1:1" x14ac:dyDescent="0.35">
      <c r="A1691" s="29">
        <v>1689</v>
      </c>
    </row>
    <row r="1692" spans="1:1" x14ac:dyDescent="0.35">
      <c r="A1692" s="29">
        <v>1690</v>
      </c>
    </row>
    <row r="1693" spans="1:1" x14ac:dyDescent="0.35">
      <c r="A1693" s="29">
        <v>1691</v>
      </c>
    </row>
    <row r="1694" spans="1:1" x14ac:dyDescent="0.35">
      <c r="A1694" s="29">
        <v>1692</v>
      </c>
    </row>
    <row r="1695" spans="1:1" x14ac:dyDescent="0.35">
      <c r="A1695" s="29">
        <v>1693</v>
      </c>
    </row>
    <row r="1696" spans="1:1" x14ac:dyDescent="0.35">
      <c r="A1696" s="29">
        <v>1694</v>
      </c>
    </row>
    <row r="1697" spans="1:1" x14ac:dyDescent="0.35">
      <c r="A1697" s="29">
        <v>1695</v>
      </c>
    </row>
    <row r="1698" spans="1:1" x14ac:dyDescent="0.35">
      <c r="A1698" s="29">
        <v>1696</v>
      </c>
    </row>
    <row r="1699" spans="1:1" x14ac:dyDescent="0.35">
      <c r="A1699" s="29">
        <v>1697</v>
      </c>
    </row>
    <row r="1700" spans="1:1" x14ac:dyDescent="0.35">
      <c r="A1700" s="29">
        <v>1698</v>
      </c>
    </row>
    <row r="1701" spans="1:1" x14ac:dyDescent="0.35">
      <c r="A1701" s="29">
        <v>1699</v>
      </c>
    </row>
    <row r="1702" spans="1:1" x14ac:dyDescent="0.35">
      <c r="A1702" s="29">
        <v>1700</v>
      </c>
    </row>
    <row r="1703" spans="1:1" x14ac:dyDescent="0.35">
      <c r="A1703" s="29">
        <v>1701</v>
      </c>
    </row>
    <row r="1704" spans="1:1" x14ac:dyDescent="0.35">
      <c r="A1704" s="29">
        <v>1702</v>
      </c>
    </row>
    <row r="1705" spans="1:1" x14ac:dyDescent="0.35">
      <c r="A1705" s="29">
        <v>1703</v>
      </c>
    </row>
    <row r="1706" spans="1:1" x14ac:dyDescent="0.35">
      <c r="A1706" s="29">
        <v>1704</v>
      </c>
    </row>
    <row r="1707" spans="1:1" x14ac:dyDescent="0.35">
      <c r="A1707" s="29">
        <v>1705</v>
      </c>
    </row>
    <row r="1708" spans="1:1" x14ac:dyDescent="0.35">
      <c r="A1708" s="29">
        <v>1706</v>
      </c>
    </row>
    <row r="1709" spans="1:1" x14ac:dyDescent="0.35">
      <c r="A1709" s="29">
        <v>1707</v>
      </c>
    </row>
    <row r="1710" spans="1:1" x14ac:dyDescent="0.35">
      <c r="A1710" s="29">
        <v>1708</v>
      </c>
    </row>
    <row r="1711" spans="1:1" x14ac:dyDescent="0.35">
      <c r="A1711" s="29">
        <v>1709</v>
      </c>
    </row>
    <row r="1712" spans="1:1" x14ac:dyDescent="0.35">
      <c r="A1712" s="29">
        <v>1710</v>
      </c>
    </row>
    <row r="1713" spans="1:1" x14ac:dyDescent="0.35">
      <c r="A1713" s="29">
        <v>1711</v>
      </c>
    </row>
    <row r="1714" spans="1:1" x14ac:dyDescent="0.35">
      <c r="A1714" s="29">
        <v>1712</v>
      </c>
    </row>
    <row r="1715" spans="1:1" x14ac:dyDescent="0.35">
      <c r="A1715" s="29">
        <v>1713</v>
      </c>
    </row>
    <row r="1716" spans="1:1" x14ac:dyDescent="0.35">
      <c r="A1716" s="29">
        <v>1714</v>
      </c>
    </row>
    <row r="1717" spans="1:1" x14ac:dyDescent="0.35">
      <c r="A1717" s="29">
        <v>1715</v>
      </c>
    </row>
    <row r="1718" spans="1:1" x14ac:dyDescent="0.35">
      <c r="A1718" s="29">
        <v>1716</v>
      </c>
    </row>
    <row r="1719" spans="1:1" x14ac:dyDescent="0.35">
      <c r="A1719" s="29">
        <v>1717</v>
      </c>
    </row>
    <row r="1720" spans="1:1" x14ac:dyDescent="0.35">
      <c r="A1720" s="29">
        <v>1718</v>
      </c>
    </row>
    <row r="1721" spans="1:1" x14ac:dyDescent="0.35">
      <c r="A1721" s="29">
        <v>1719</v>
      </c>
    </row>
    <row r="1722" spans="1:1" x14ac:dyDescent="0.35">
      <c r="A1722" s="29">
        <v>1720</v>
      </c>
    </row>
    <row r="1723" spans="1:1" x14ac:dyDescent="0.35">
      <c r="A1723" s="29">
        <v>1721</v>
      </c>
    </row>
    <row r="1724" spans="1:1" x14ac:dyDescent="0.35">
      <c r="A1724" s="29">
        <v>1722</v>
      </c>
    </row>
    <row r="1725" spans="1:1" x14ac:dyDescent="0.35">
      <c r="A1725" s="29">
        <v>1723</v>
      </c>
    </row>
    <row r="1726" spans="1:1" x14ac:dyDescent="0.35">
      <c r="A1726" s="29">
        <v>1724</v>
      </c>
    </row>
    <row r="1727" spans="1:1" x14ac:dyDescent="0.35">
      <c r="A1727" s="29">
        <v>1725</v>
      </c>
    </row>
    <row r="1728" spans="1:1" x14ac:dyDescent="0.35">
      <c r="A1728" s="29">
        <v>1726</v>
      </c>
    </row>
    <row r="1729" spans="1:1" x14ac:dyDescent="0.35">
      <c r="A1729" s="29">
        <v>1727</v>
      </c>
    </row>
    <row r="1730" spans="1:1" x14ac:dyDescent="0.35">
      <c r="A1730" s="29">
        <v>1728</v>
      </c>
    </row>
    <row r="1731" spans="1:1" x14ac:dyDescent="0.35">
      <c r="A1731" s="29">
        <v>1729</v>
      </c>
    </row>
    <row r="1732" spans="1:1" x14ac:dyDescent="0.35">
      <c r="A1732" s="29">
        <v>1730</v>
      </c>
    </row>
    <row r="1733" spans="1:1" x14ac:dyDescent="0.35">
      <c r="A1733" s="29">
        <v>1731</v>
      </c>
    </row>
    <row r="1734" spans="1:1" x14ac:dyDescent="0.35">
      <c r="A1734" s="29">
        <v>1732</v>
      </c>
    </row>
    <row r="1735" spans="1:1" x14ac:dyDescent="0.35">
      <c r="A1735" s="29">
        <v>1733</v>
      </c>
    </row>
    <row r="1736" spans="1:1" x14ac:dyDescent="0.35">
      <c r="A1736" s="29">
        <v>1734</v>
      </c>
    </row>
    <row r="1737" spans="1:1" x14ac:dyDescent="0.35">
      <c r="A1737" s="29">
        <v>1735</v>
      </c>
    </row>
    <row r="1738" spans="1:1" x14ac:dyDescent="0.35">
      <c r="A1738" s="29">
        <v>1736</v>
      </c>
    </row>
    <row r="1739" spans="1:1" x14ac:dyDescent="0.35">
      <c r="A1739" s="29">
        <v>1737</v>
      </c>
    </row>
    <row r="1740" spans="1:1" x14ac:dyDescent="0.35">
      <c r="A1740" s="29">
        <v>1738</v>
      </c>
    </row>
    <row r="1741" spans="1:1" x14ac:dyDescent="0.35">
      <c r="A1741" s="29">
        <v>1739</v>
      </c>
    </row>
    <row r="1742" spans="1:1" x14ac:dyDescent="0.35">
      <c r="A1742" s="29">
        <v>1740</v>
      </c>
    </row>
    <row r="1743" spans="1:1" x14ac:dyDescent="0.35">
      <c r="A1743" s="29">
        <v>1741</v>
      </c>
    </row>
    <row r="1744" spans="1:1" x14ac:dyDescent="0.35">
      <c r="A1744" s="29">
        <v>1742</v>
      </c>
    </row>
    <row r="1745" spans="1:1" x14ac:dyDescent="0.35">
      <c r="A1745" s="29">
        <v>1743</v>
      </c>
    </row>
    <row r="1746" spans="1:1" x14ac:dyDescent="0.35">
      <c r="A1746" s="29">
        <v>1744</v>
      </c>
    </row>
    <row r="1747" spans="1:1" x14ac:dyDescent="0.35">
      <c r="A1747" s="29">
        <v>1745</v>
      </c>
    </row>
    <row r="1748" spans="1:1" x14ac:dyDescent="0.35">
      <c r="A1748" s="29">
        <v>1746</v>
      </c>
    </row>
    <row r="1749" spans="1:1" x14ac:dyDescent="0.35">
      <c r="A1749" s="29">
        <v>1747</v>
      </c>
    </row>
    <row r="1750" spans="1:1" x14ac:dyDescent="0.35">
      <c r="A1750" s="29">
        <v>1748</v>
      </c>
    </row>
    <row r="1751" spans="1:1" x14ac:dyDescent="0.35">
      <c r="A1751" s="29">
        <v>1749</v>
      </c>
    </row>
    <row r="1752" spans="1:1" x14ac:dyDescent="0.35">
      <c r="A1752" s="29">
        <v>1750</v>
      </c>
    </row>
    <row r="1753" spans="1:1" x14ac:dyDescent="0.35">
      <c r="A1753" s="29">
        <v>1751</v>
      </c>
    </row>
    <row r="1754" spans="1:1" x14ac:dyDescent="0.35">
      <c r="A1754" s="29">
        <v>1752</v>
      </c>
    </row>
    <row r="1755" spans="1:1" x14ac:dyDescent="0.35">
      <c r="A1755" s="29">
        <v>1753</v>
      </c>
    </row>
    <row r="1756" spans="1:1" x14ac:dyDescent="0.35">
      <c r="A1756" s="29">
        <v>1754</v>
      </c>
    </row>
    <row r="1757" spans="1:1" x14ac:dyDescent="0.35">
      <c r="A1757" s="29">
        <v>1755</v>
      </c>
    </row>
    <row r="1758" spans="1:1" x14ac:dyDescent="0.35">
      <c r="A1758" s="29">
        <v>1756</v>
      </c>
    </row>
    <row r="1759" spans="1:1" x14ac:dyDescent="0.35">
      <c r="A1759" s="29">
        <v>1757</v>
      </c>
    </row>
    <row r="1760" spans="1:1" x14ac:dyDescent="0.35">
      <c r="A1760" s="29">
        <v>1758</v>
      </c>
    </row>
    <row r="1761" spans="1:1" x14ac:dyDescent="0.35">
      <c r="A1761" s="29">
        <v>1759</v>
      </c>
    </row>
    <row r="1762" spans="1:1" x14ac:dyDescent="0.35">
      <c r="A1762" s="29">
        <v>1760</v>
      </c>
    </row>
    <row r="1763" spans="1:1" x14ac:dyDescent="0.35">
      <c r="A1763" s="29">
        <v>1761</v>
      </c>
    </row>
    <row r="1764" spans="1:1" x14ac:dyDescent="0.35">
      <c r="A1764" s="29">
        <v>1762</v>
      </c>
    </row>
    <row r="1765" spans="1:1" x14ac:dyDescent="0.35">
      <c r="A1765" s="29">
        <v>1763</v>
      </c>
    </row>
    <row r="1766" spans="1:1" x14ac:dyDescent="0.35">
      <c r="A1766" s="29">
        <v>1764</v>
      </c>
    </row>
    <row r="1767" spans="1:1" x14ac:dyDescent="0.35">
      <c r="A1767" s="29">
        <v>1765</v>
      </c>
    </row>
    <row r="1768" spans="1:1" x14ac:dyDescent="0.35">
      <c r="A1768" s="29">
        <v>1766</v>
      </c>
    </row>
    <row r="1769" spans="1:1" x14ac:dyDescent="0.35">
      <c r="A1769" s="29">
        <v>1767</v>
      </c>
    </row>
    <row r="1770" spans="1:1" x14ac:dyDescent="0.35">
      <c r="A1770" s="29">
        <v>1768</v>
      </c>
    </row>
    <row r="1771" spans="1:1" x14ac:dyDescent="0.35">
      <c r="A1771" s="29">
        <v>1769</v>
      </c>
    </row>
    <row r="1772" spans="1:1" x14ac:dyDescent="0.35">
      <c r="A1772" s="29">
        <v>1770</v>
      </c>
    </row>
    <row r="1773" spans="1:1" x14ac:dyDescent="0.35">
      <c r="A1773" s="29">
        <v>1771</v>
      </c>
    </row>
    <row r="1774" spans="1:1" x14ac:dyDescent="0.35">
      <c r="A1774" s="29">
        <v>1772</v>
      </c>
    </row>
    <row r="1775" spans="1:1" x14ac:dyDescent="0.35">
      <c r="A1775" s="29">
        <v>1773</v>
      </c>
    </row>
    <row r="1776" spans="1:1" x14ac:dyDescent="0.35">
      <c r="A1776" s="29">
        <v>1774</v>
      </c>
    </row>
    <row r="1777" spans="1:1" x14ac:dyDescent="0.35">
      <c r="A1777" s="29">
        <v>1775</v>
      </c>
    </row>
    <row r="1778" spans="1:1" x14ac:dyDescent="0.35">
      <c r="A1778" s="29">
        <v>1776</v>
      </c>
    </row>
    <row r="1779" spans="1:1" x14ac:dyDescent="0.35">
      <c r="A1779" s="29">
        <v>1777</v>
      </c>
    </row>
    <row r="1780" spans="1:1" x14ac:dyDescent="0.35">
      <c r="A1780" s="29">
        <v>1778</v>
      </c>
    </row>
    <row r="1781" spans="1:1" x14ac:dyDescent="0.35">
      <c r="A1781" s="29">
        <v>1779</v>
      </c>
    </row>
    <row r="1782" spans="1:1" x14ac:dyDescent="0.35">
      <c r="A1782" s="29">
        <v>1780</v>
      </c>
    </row>
    <row r="1783" spans="1:1" x14ac:dyDescent="0.35">
      <c r="A1783" s="29">
        <v>1781</v>
      </c>
    </row>
    <row r="1784" spans="1:1" x14ac:dyDescent="0.35">
      <c r="A1784" s="29">
        <v>1782</v>
      </c>
    </row>
    <row r="1785" spans="1:1" x14ac:dyDescent="0.35">
      <c r="A1785" s="29">
        <v>1783</v>
      </c>
    </row>
    <row r="1786" spans="1:1" x14ac:dyDescent="0.35">
      <c r="A1786" s="29">
        <v>1784</v>
      </c>
    </row>
    <row r="1787" spans="1:1" x14ac:dyDescent="0.35">
      <c r="A1787" s="29">
        <v>1785</v>
      </c>
    </row>
    <row r="1788" spans="1:1" x14ac:dyDescent="0.35">
      <c r="A1788" s="29">
        <v>1786</v>
      </c>
    </row>
    <row r="1789" spans="1:1" x14ac:dyDescent="0.35">
      <c r="A1789" s="29">
        <v>1787</v>
      </c>
    </row>
    <row r="1790" spans="1:1" x14ac:dyDescent="0.35">
      <c r="A1790" s="29">
        <v>1788</v>
      </c>
    </row>
    <row r="1791" spans="1:1" x14ac:dyDescent="0.35">
      <c r="A1791" s="29">
        <v>1789</v>
      </c>
    </row>
    <row r="1792" spans="1:1" x14ac:dyDescent="0.35">
      <c r="A1792" s="29">
        <v>1790</v>
      </c>
    </row>
    <row r="1793" spans="1:1" x14ac:dyDescent="0.35">
      <c r="A1793" s="29">
        <v>1791</v>
      </c>
    </row>
    <row r="1794" spans="1:1" x14ac:dyDescent="0.35">
      <c r="A1794" s="29">
        <v>1792</v>
      </c>
    </row>
    <row r="1795" spans="1:1" x14ac:dyDescent="0.35">
      <c r="A1795" s="29">
        <v>1793</v>
      </c>
    </row>
    <row r="1796" spans="1:1" x14ac:dyDescent="0.35">
      <c r="A1796" s="29">
        <v>1794</v>
      </c>
    </row>
    <row r="1797" spans="1:1" x14ac:dyDescent="0.35">
      <c r="A1797" s="29">
        <v>1795</v>
      </c>
    </row>
    <row r="1798" spans="1:1" x14ac:dyDescent="0.35">
      <c r="A1798" s="29">
        <v>1796</v>
      </c>
    </row>
    <row r="1799" spans="1:1" x14ac:dyDescent="0.35">
      <c r="A1799" s="29">
        <v>1797</v>
      </c>
    </row>
    <row r="1800" spans="1:1" x14ac:dyDescent="0.35">
      <c r="A1800" s="29">
        <v>1798</v>
      </c>
    </row>
    <row r="1801" spans="1:1" x14ac:dyDescent="0.35">
      <c r="A1801" s="29">
        <v>1799</v>
      </c>
    </row>
    <row r="1802" spans="1:1" x14ac:dyDescent="0.35">
      <c r="A1802" s="29">
        <v>1800</v>
      </c>
    </row>
    <row r="1803" spans="1:1" x14ac:dyDescent="0.35">
      <c r="A1803" s="29">
        <v>1801</v>
      </c>
    </row>
    <row r="1804" spans="1:1" x14ac:dyDescent="0.35">
      <c r="A1804" s="29">
        <v>1802</v>
      </c>
    </row>
    <row r="1805" spans="1:1" x14ac:dyDescent="0.35">
      <c r="A1805" s="29">
        <v>1803</v>
      </c>
    </row>
    <row r="1806" spans="1:1" x14ac:dyDescent="0.35">
      <c r="A1806" s="29">
        <v>1804</v>
      </c>
    </row>
    <row r="1807" spans="1:1" x14ac:dyDescent="0.35">
      <c r="A1807" s="29">
        <v>1805</v>
      </c>
    </row>
    <row r="1808" spans="1:1" x14ac:dyDescent="0.35">
      <c r="A1808" s="29">
        <v>1806</v>
      </c>
    </row>
    <row r="1809" spans="1:1" x14ac:dyDescent="0.35">
      <c r="A1809" s="29">
        <v>1807</v>
      </c>
    </row>
    <row r="1810" spans="1:1" x14ac:dyDescent="0.35">
      <c r="A1810" s="29">
        <v>1808</v>
      </c>
    </row>
    <row r="1811" spans="1:1" x14ac:dyDescent="0.35">
      <c r="A1811" s="29">
        <v>1809</v>
      </c>
    </row>
    <row r="1812" spans="1:1" x14ac:dyDescent="0.35">
      <c r="A1812" s="29">
        <v>1810</v>
      </c>
    </row>
    <row r="1813" spans="1:1" x14ac:dyDescent="0.35">
      <c r="A1813" s="29">
        <v>1811</v>
      </c>
    </row>
    <row r="1814" spans="1:1" x14ac:dyDescent="0.35">
      <c r="A1814" s="29">
        <v>1812</v>
      </c>
    </row>
    <row r="1815" spans="1:1" x14ac:dyDescent="0.35">
      <c r="A1815" s="29">
        <v>1813</v>
      </c>
    </row>
    <row r="1816" spans="1:1" x14ac:dyDescent="0.35">
      <c r="A1816" s="29">
        <v>1814</v>
      </c>
    </row>
    <row r="1817" spans="1:1" x14ac:dyDescent="0.35">
      <c r="A1817" s="29">
        <v>1815</v>
      </c>
    </row>
    <row r="1818" spans="1:1" x14ac:dyDescent="0.35">
      <c r="A1818" s="29">
        <v>1816</v>
      </c>
    </row>
    <row r="1819" spans="1:1" x14ac:dyDescent="0.35">
      <c r="A1819" s="29">
        <v>1817</v>
      </c>
    </row>
    <row r="1820" spans="1:1" x14ac:dyDescent="0.35">
      <c r="A1820" s="29">
        <v>1818</v>
      </c>
    </row>
    <row r="1821" spans="1:1" x14ac:dyDescent="0.35">
      <c r="A1821" s="29">
        <v>1819</v>
      </c>
    </row>
    <row r="1822" spans="1:1" x14ac:dyDescent="0.35">
      <c r="A1822" s="29">
        <v>1820</v>
      </c>
    </row>
    <row r="1823" spans="1:1" x14ac:dyDescent="0.35">
      <c r="A1823" s="29">
        <v>1821</v>
      </c>
    </row>
    <row r="1824" spans="1:1" x14ac:dyDescent="0.35">
      <c r="A1824" s="29">
        <v>1822</v>
      </c>
    </row>
    <row r="1825" spans="1:1" x14ac:dyDescent="0.35">
      <c r="A1825" s="29">
        <v>1823</v>
      </c>
    </row>
    <row r="1826" spans="1:1" x14ac:dyDescent="0.35">
      <c r="A1826" s="29">
        <v>1824</v>
      </c>
    </row>
    <row r="1827" spans="1:1" x14ac:dyDescent="0.35">
      <c r="A1827" s="29">
        <v>1825</v>
      </c>
    </row>
    <row r="1828" spans="1:1" x14ac:dyDescent="0.35">
      <c r="A1828" s="29">
        <v>1826</v>
      </c>
    </row>
    <row r="1829" spans="1:1" x14ac:dyDescent="0.35">
      <c r="A1829" s="29">
        <v>1827</v>
      </c>
    </row>
    <row r="1830" spans="1:1" x14ac:dyDescent="0.35">
      <c r="A1830" s="29">
        <v>1828</v>
      </c>
    </row>
    <row r="1831" spans="1:1" x14ac:dyDescent="0.35">
      <c r="A1831" s="29">
        <v>1829</v>
      </c>
    </row>
    <row r="1832" spans="1:1" x14ac:dyDescent="0.35">
      <c r="A1832" s="29">
        <v>1830</v>
      </c>
    </row>
    <row r="1833" spans="1:1" x14ac:dyDescent="0.35">
      <c r="A1833" s="29">
        <v>1831</v>
      </c>
    </row>
    <row r="1834" spans="1:1" x14ac:dyDescent="0.35">
      <c r="A1834" s="29">
        <v>1832</v>
      </c>
    </row>
    <row r="1835" spans="1:1" x14ac:dyDescent="0.35">
      <c r="A1835" s="29">
        <v>1833</v>
      </c>
    </row>
    <row r="1836" spans="1:1" x14ac:dyDescent="0.35">
      <c r="A1836" s="29">
        <v>1834</v>
      </c>
    </row>
    <row r="1837" spans="1:1" x14ac:dyDescent="0.35">
      <c r="A1837" s="29">
        <v>1835</v>
      </c>
    </row>
    <row r="1838" spans="1:1" x14ac:dyDescent="0.35">
      <c r="A1838" s="29">
        <v>1836</v>
      </c>
    </row>
    <row r="1839" spans="1:1" x14ac:dyDescent="0.35">
      <c r="A1839" s="29">
        <v>1837</v>
      </c>
    </row>
    <row r="1840" spans="1:1" x14ac:dyDescent="0.35">
      <c r="A1840" s="29">
        <v>1838</v>
      </c>
    </row>
    <row r="1841" spans="1:1" x14ac:dyDescent="0.35">
      <c r="A1841" s="29">
        <v>1839</v>
      </c>
    </row>
    <row r="1842" spans="1:1" x14ac:dyDescent="0.35">
      <c r="A1842" s="29">
        <v>1840</v>
      </c>
    </row>
    <row r="1843" spans="1:1" x14ac:dyDescent="0.35">
      <c r="A1843" s="29">
        <v>1841</v>
      </c>
    </row>
    <row r="1844" spans="1:1" x14ac:dyDescent="0.35">
      <c r="A1844" s="29">
        <v>1842</v>
      </c>
    </row>
    <row r="1845" spans="1:1" x14ac:dyDescent="0.35">
      <c r="A1845" s="29">
        <v>1843</v>
      </c>
    </row>
    <row r="1846" spans="1:1" x14ac:dyDescent="0.35">
      <c r="A1846" s="29">
        <v>1844</v>
      </c>
    </row>
    <row r="1847" spans="1:1" x14ac:dyDescent="0.35">
      <c r="A1847" s="29">
        <v>1845</v>
      </c>
    </row>
    <row r="1848" spans="1:1" x14ac:dyDescent="0.35">
      <c r="A1848" s="29">
        <v>1846</v>
      </c>
    </row>
    <row r="1849" spans="1:1" x14ac:dyDescent="0.35">
      <c r="A1849" s="29">
        <v>1847</v>
      </c>
    </row>
    <row r="1850" spans="1:1" x14ac:dyDescent="0.35">
      <c r="A1850" s="29">
        <v>1848</v>
      </c>
    </row>
    <row r="1851" spans="1:1" x14ac:dyDescent="0.35">
      <c r="A1851" s="29">
        <v>1849</v>
      </c>
    </row>
    <row r="1852" spans="1:1" x14ac:dyDescent="0.35">
      <c r="A1852" s="29">
        <v>1850</v>
      </c>
    </row>
    <row r="1853" spans="1:1" x14ac:dyDescent="0.35">
      <c r="A1853" s="29">
        <v>1851</v>
      </c>
    </row>
    <row r="1854" spans="1:1" x14ac:dyDescent="0.35">
      <c r="A1854" s="29">
        <v>1852</v>
      </c>
    </row>
    <row r="1855" spans="1:1" x14ac:dyDescent="0.35">
      <c r="A1855" s="29">
        <v>1853</v>
      </c>
    </row>
    <row r="1856" spans="1:1" x14ac:dyDescent="0.35">
      <c r="A1856" s="29">
        <v>1854</v>
      </c>
    </row>
    <row r="1857" spans="1:1" x14ac:dyDescent="0.35">
      <c r="A1857" s="29">
        <v>1855</v>
      </c>
    </row>
    <row r="1858" spans="1:1" x14ac:dyDescent="0.35">
      <c r="A1858" s="29">
        <v>1856</v>
      </c>
    </row>
    <row r="1859" spans="1:1" x14ac:dyDescent="0.35">
      <c r="A1859" s="29">
        <v>1857</v>
      </c>
    </row>
    <row r="1860" spans="1:1" x14ac:dyDescent="0.35">
      <c r="A1860" s="29">
        <v>1858</v>
      </c>
    </row>
    <row r="1861" spans="1:1" x14ac:dyDescent="0.35">
      <c r="A1861" s="29">
        <v>1859</v>
      </c>
    </row>
    <row r="1862" spans="1:1" x14ac:dyDescent="0.35">
      <c r="A1862" s="29">
        <v>1860</v>
      </c>
    </row>
    <row r="1863" spans="1:1" x14ac:dyDescent="0.35">
      <c r="A1863" s="29">
        <v>1861</v>
      </c>
    </row>
    <row r="1864" spans="1:1" x14ac:dyDescent="0.35">
      <c r="A1864" s="29">
        <v>1862</v>
      </c>
    </row>
    <row r="1865" spans="1:1" x14ac:dyDescent="0.35">
      <c r="A1865" s="29">
        <v>1863</v>
      </c>
    </row>
    <row r="1866" spans="1:1" x14ac:dyDescent="0.35">
      <c r="A1866" s="29">
        <v>1864</v>
      </c>
    </row>
    <row r="1867" spans="1:1" x14ac:dyDescent="0.35">
      <c r="A1867" s="29">
        <v>1865</v>
      </c>
    </row>
    <row r="1868" spans="1:1" x14ac:dyDescent="0.35">
      <c r="A1868" s="29">
        <v>1866</v>
      </c>
    </row>
    <row r="1869" spans="1:1" x14ac:dyDescent="0.35">
      <c r="A1869" s="29">
        <v>1867</v>
      </c>
    </row>
    <row r="1870" spans="1:1" x14ac:dyDescent="0.35">
      <c r="A1870" s="29">
        <v>1868</v>
      </c>
    </row>
    <row r="1871" spans="1:1" x14ac:dyDescent="0.35">
      <c r="A1871" s="29">
        <v>1869</v>
      </c>
    </row>
    <row r="1872" spans="1:1" x14ac:dyDescent="0.35">
      <c r="A1872" s="29">
        <v>1870</v>
      </c>
    </row>
    <row r="1873" spans="1:1" x14ac:dyDescent="0.35">
      <c r="A1873" s="29">
        <v>1871</v>
      </c>
    </row>
    <row r="1874" spans="1:1" x14ac:dyDescent="0.35">
      <c r="A1874" s="29">
        <v>1872</v>
      </c>
    </row>
    <row r="1875" spans="1:1" x14ac:dyDescent="0.35">
      <c r="A1875" s="29">
        <v>1873</v>
      </c>
    </row>
    <row r="1876" spans="1:1" x14ac:dyDescent="0.35">
      <c r="A1876" s="29">
        <v>1874</v>
      </c>
    </row>
    <row r="1877" spans="1:1" x14ac:dyDescent="0.35">
      <c r="A1877" s="29">
        <v>1875</v>
      </c>
    </row>
    <row r="1878" spans="1:1" x14ac:dyDescent="0.35">
      <c r="A1878" s="29">
        <v>1876</v>
      </c>
    </row>
    <row r="1879" spans="1:1" x14ac:dyDescent="0.35">
      <c r="A1879" s="29">
        <v>1877</v>
      </c>
    </row>
    <row r="1880" spans="1:1" x14ac:dyDescent="0.35">
      <c r="A1880" s="29">
        <v>1878</v>
      </c>
    </row>
    <row r="1881" spans="1:1" x14ac:dyDescent="0.35">
      <c r="A1881" s="29">
        <v>1879</v>
      </c>
    </row>
    <row r="1882" spans="1:1" x14ac:dyDescent="0.35">
      <c r="A1882" s="29">
        <v>1880</v>
      </c>
    </row>
    <row r="1883" spans="1:1" x14ac:dyDescent="0.35">
      <c r="A1883" s="29">
        <v>1881</v>
      </c>
    </row>
    <row r="1884" spans="1:1" x14ac:dyDescent="0.35">
      <c r="A1884" s="29">
        <v>1882</v>
      </c>
    </row>
    <row r="1885" spans="1:1" x14ac:dyDescent="0.35">
      <c r="A1885" s="29">
        <v>1883</v>
      </c>
    </row>
    <row r="1886" spans="1:1" x14ac:dyDescent="0.35">
      <c r="A1886" s="29">
        <v>1884</v>
      </c>
    </row>
    <row r="1887" spans="1:1" x14ac:dyDescent="0.35">
      <c r="A1887" s="29">
        <v>1885</v>
      </c>
    </row>
    <row r="1888" spans="1:1" x14ac:dyDescent="0.35">
      <c r="A1888" s="29">
        <v>1886</v>
      </c>
    </row>
    <row r="1889" spans="1:1" x14ac:dyDescent="0.35">
      <c r="A1889" s="29">
        <v>1887</v>
      </c>
    </row>
    <row r="1890" spans="1:1" x14ac:dyDescent="0.35">
      <c r="A1890" s="29">
        <v>1888</v>
      </c>
    </row>
    <row r="1891" spans="1:1" x14ac:dyDescent="0.35">
      <c r="A1891" s="29">
        <v>1889</v>
      </c>
    </row>
    <row r="1892" spans="1:1" x14ac:dyDescent="0.35">
      <c r="A1892" s="29">
        <v>1890</v>
      </c>
    </row>
    <row r="1893" spans="1:1" x14ac:dyDescent="0.35">
      <c r="A1893" s="29">
        <v>1891</v>
      </c>
    </row>
    <row r="1894" spans="1:1" x14ac:dyDescent="0.35">
      <c r="A1894" s="29">
        <v>1892</v>
      </c>
    </row>
    <row r="1895" spans="1:1" x14ac:dyDescent="0.35">
      <c r="A1895" s="29">
        <v>1893</v>
      </c>
    </row>
    <row r="1896" spans="1:1" x14ac:dyDescent="0.35">
      <c r="A1896" s="29">
        <v>1894</v>
      </c>
    </row>
    <row r="1897" spans="1:1" x14ac:dyDescent="0.35">
      <c r="A1897" s="29">
        <v>1895</v>
      </c>
    </row>
    <row r="1898" spans="1:1" x14ac:dyDescent="0.35">
      <c r="A1898" s="29">
        <v>1896</v>
      </c>
    </row>
    <row r="1899" spans="1:1" x14ac:dyDescent="0.35">
      <c r="A1899" s="29">
        <v>1897</v>
      </c>
    </row>
    <row r="1900" spans="1:1" x14ac:dyDescent="0.35">
      <c r="A1900" s="29">
        <v>1898</v>
      </c>
    </row>
    <row r="1901" spans="1:1" x14ac:dyDescent="0.35">
      <c r="A1901" s="29">
        <v>1899</v>
      </c>
    </row>
    <row r="1902" spans="1:1" x14ac:dyDescent="0.35">
      <c r="A1902" s="29">
        <v>1900</v>
      </c>
    </row>
    <row r="1903" spans="1:1" x14ac:dyDescent="0.35">
      <c r="A1903" s="29">
        <v>1901</v>
      </c>
    </row>
    <row r="1904" spans="1:1" x14ac:dyDescent="0.35">
      <c r="A1904" s="29">
        <v>1902</v>
      </c>
    </row>
    <row r="1905" spans="1:1" x14ac:dyDescent="0.35">
      <c r="A1905" s="29">
        <v>1903</v>
      </c>
    </row>
    <row r="1906" spans="1:1" x14ac:dyDescent="0.35">
      <c r="A1906" s="29">
        <v>1904</v>
      </c>
    </row>
    <row r="1907" spans="1:1" x14ac:dyDescent="0.35">
      <c r="A1907" s="29">
        <v>1905</v>
      </c>
    </row>
    <row r="1908" spans="1:1" x14ac:dyDescent="0.35">
      <c r="A1908" s="29">
        <v>1906</v>
      </c>
    </row>
    <row r="1909" spans="1:1" x14ac:dyDescent="0.35">
      <c r="A1909" s="29">
        <v>1907</v>
      </c>
    </row>
    <row r="1910" spans="1:1" x14ac:dyDescent="0.35">
      <c r="A1910" s="29">
        <v>1908</v>
      </c>
    </row>
    <row r="1911" spans="1:1" x14ac:dyDescent="0.35">
      <c r="A1911" s="29">
        <v>1909</v>
      </c>
    </row>
    <row r="1912" spans="1:1" x14ac:dyDescent="0.35">
      <c r="A1912" s="29">
        <v>1910</v>
      </c>
    </row>
    <row r="1913" spans="1:1" x14ac:dyDescent="0.35">
      <c r="A1913" s="29">
        <v>1911</v>
      </c>
    </row>
    <row r="1914" spans="1:1" x14ac:dyDescent="0.35">
      <c r="A1914" s="29">
        <v>1912</v>
      </c>
    </row>
    <row r="1915" spans="1:1" x14ac:dyDescent="0.35">
      <c r="A1915" s="29">
        <v>1913</v>
      </c>
    </row>
    <row r="1916" spans="1:1" x14ac:dyDescent="0.35">
      <c r="A1916" s="29">
        <v>1914</v>
      </c>
    </row>
    <row r="1917" spans="1:1" x14ac:dyDescent="0.35">
      <c r="A1917" s="29">
        <v>1915</v>
      </c>
    </row>
    <row r="1918" spans="1:1" x14ac:dyDescent="0.35">
      <c r="A1918" s="29">
        <v>1916</v>
      </c>
    </row>
    <row r="1919" spans="1:1" x14ac:dyDescent="0.35">
      <c r="A1919" s="29">
        <v>1917</v>
      </c>
    </row>
    <row r="1920" spans="1:1" x14ac:dyDescent="0.35">
      <c r="A1920" s="29">
        <v>1918</v>
      </c>
    </row>
    <row r="1921" spans="1:1" x14ac:dyDescent="0.35">
      <c r="A1921" s="29">
        <v>1919</v>
      </c>
    </row>
    <row r="1922" spans="1:1" x14ac:dyDescent="0.35">
      <c r="A1922" s="29">
        <v>1920</v>
      </c>
    </row>
    <row r="1923" spans="1:1" x14ac:dyDescent="0.35">
      <c r="A1923" s="29">
        <v>1921</v>
      </c>
    </row>
    <row r="1924" spans="1:1" x14ac:dyDescent="0.35">
      <c r="A1924" s="29">
        <v>1922</v>
      </c>
    </row>
    <row r="1925" spans="1:1" x14ac:dyDescent="0.35">
      <c r="A1925" s="29">
        <v>1923</v>
      </c>
    </row>
    <row r="1926" spans="1:1" x14ac:dyDescent="0.35">
      <c r="A1926" s="29">
        <v>1924</v>
      </c>
    </row>
    <row r="1927" spans="1:1" x14ac:dyDescent="0.35">
      <c r="A1927" s="29">
        <v>1925</v>
      </c>
    </row>
    <row r="1928" spans="1:1" x14ac:dyDescent="0.35">
      <c r="A1928" s="29">
        <v>1926</v>
      </c>
    </row>
    <row r="1929" spans="1:1" x14ac:dyDescent="0.35">
      <c r="A1929" s="29">
        <v>1927</v>
      </c>
    </row>
    <row r="1930" spans="1:1" x14ac:dyDescent="0.35">
      <c r="A1930" s="29">
        <v>1928</v>
      </c>
    </row>
    <row r="1931" spans="1:1" x14ac:dyDescent="0.35">
      <c r="A1931" s="29">
        <v>1929</v>
      </c>
    </row>
    <row r="1932" spans="1:1" x14ac:dyDescent="0.35">
      <c r="A1932" s="29">
        <v>1930</v>
      </c>
    </row>
    <row r="1933" spans="1:1" x14ac:dyDescent="0.35">
      <c r="A1933" s="29">
        <v>1931</v>
      </c>
    </row>
    <row r="1934" spans="1:1" x14ac:dyDescent="0.35">
      <c r="A1934" s="29">
        <v>1932</v>
      </c>
    </row>
    <row r="1935" spans="1:1" x14ac:dyDescent="0.35">
      <c r="A1935" s="29">
        <v>1933</v>
      </c>
    </row>
    <row r="1936" spans="1:1" x14ac:dyDescent="0.35">
      <c r="A1936" s="29">
        <v>1934</v>
      </c>
    </row>
    <row r="1937" spans="1:1" x14ac:dyDescent="0.35">
      <c r="A1937" s="29">
        <v>1935</v>
      </c>
    </row>
    <row r="1938" spans="1:1" x14ac:dyDescent="0.35">
      <c r="A1938" s="29">
        <v>1936</v>
      </c>
    </row>
    <row r="1939" spans="1:1" x14ac:dyDescent="0.35">
      <c r="A1939" s="29">
        <v>1937</v>
      </c>
    </row>
    <row r="1940" spans="1:1" x14ac:dyDescent="0.35">
      <c r="A1940" s="29">
        <v>1938</v>
      </c>
    </row>
    <row r="1941" spans="1:1" x14ac:dyDescent="0.35">
      <c r="A1941" s="29">
        <v>1939</v>
      </c>
    </row>
    <row r="1942" spans="1:1" x14ac:dyDescent="0.35">
      <c r="A1942" s="29">
        <v>1940</v>
      </c>
    </row>
    <row r="1943" spans="1:1" x14ac:dyDescent="0.35">
      <c r="A1943" s="29">
        <v>1941</v>
      </c>
    </row>
    <row r="1944" spans="1:1" x14ac:dyDescent="0.35">
      <c r="A1944" s="29">
        <v>1942</v>
      </c>
    </row>
    <row r="1945" spans="1:1" x14ac:dyDescent="0.35">
      <c r="A1945" s="29">
        <v>1943</v>
      </c>
    </row>
    <row r="1946" spans="1:1" x14ac:dyDescent="0.35">
      <c r="A1946" s="29">
        <v>1944</v>
      </c>
    </row>
    <row r="1947" spans="1:1" x14ac:dyDescent="0.35">
      <c r="A1947" s="29">
        <v>1945</v>
      </c>
    </row>
    <row r="1948" spans="1:1" x14ac:dyDescent="0.35">
      <c r="A1948" s="29">
        <v>1946</v>
      </c>
    </row>
    <row r="1949" spans="1:1" x14ac:dyDescent="0.35">
      <c r="A1949" s="29">
        <v>1947</v>
      </c>
    </row>
    <row r="1950" spans="1:1" x14ac:dyDescent="0.35">
      <c r="A1950" s="29">
        <v>1948</v>
      </c>
    </row>
    <row r="1951" spans="1:1" x14ac:dyDescent="0.35">
      <c r="A1951" s="29">
        <v>1949</v>
      </c>
    </row>
    <row r="1952" spans="1:1" x14ac:dyDescent="0.35">
      <c r="A1952" s="29">
        <v>1950</v>
      </c>
    </row>
    <row r="1953" spans="1:1" x14ac:dyDescent="0.35">
      <c r="A1953" s="29">
        <v>1951</v>
      </c>
    </row>
    <row r="1954" spans="1:1" x14ac:dyDescent="0.35">
      <c r="A1954" s="29">
        <v>1952</v>
      </c>
    </row>
    <row r="1955" spans="1:1" x14ac:dyDescent="0.35">
      <c r="A1955" s="29">
        <v>1953</v>
      </c>
    </row>
    <row r="1956" spans="1:1" x14ac:dyDescent="0.35">
      <c r="A1956" s="29">
        <v>1954</v>
      </c>
    </row>
    <row r="1957" spans="1:1" x14ac:dyDescent="0.35">
      <c r="A1957" s="29">
        <v>1955</v>
      </c>
    </row>
    <row r="1958" spans="1:1" x14ac:dyDescent="0.35">
      <c r="A1958" s="29">
        <v>1956</v>
      </c>
    </row>
    <row r="1959" spans="1:1" x14ac:dyDescent="0.35">
      <c r="A1959" s="29">
        <v>1957</v>
      </c>
    </row>
    <row r="1960" spans="1:1" x14ac:dyDescent="0.35">
      <c r="A1960" s="29">
        <v>1958</v>
      </c>
    </row>
    <row r="1961" spans="1:1" x14ac:dyDescent="0.35">
      <c r="A1961" s="29">
        <v>1959</v>
      </c>
    </row>
    <row r="1962" spans="1:1" x14ac:dyDescent="0.35">
      <c r="A1962" s="29">
        <v>1960</v>
      </c>
    </row>
    <row r="1963" spans="1:1" x14ac:dyDescent="0.35">
      <c r="A1963" s="29">
        <v>1961</v>
      </c>
    </row>
    <row r="1964" spans="1:1" x14ac:dyDescent="0.35">
      <c r="A1964" s="29">
        <v>1962</v>
      </c>
    </row>
    <row r="1965" spans="1:1" x14ac:dyDescent="0.35">
      <c r="A1965" s="29">
        <v>1963</v>
      </c>
    </row>
    <row r="1966" spans="1:1" x14ac:dyDescent="0.35">
      <c r="A1966" s="29">
        <v>1964</v>
      </c>
    </row>
    <row r="1967" spans="1:1" x14ac:dyDescent="0.35">
      <c r="A1967" s="29">
        <v>1965</v>
      </c>
    </row>
    <row r="1968" spans="1:1" x14ac:dyDescent="0.35">
      <c r="A1968" s="29">
        <v>1966</v>
      </c>
    </row>
    <row r="1969" spans="1:1" x14ac:dyDescent="0.35">
      <c r="A1969" s="29">
        <v>1967</v>
      </c>
    </row>
    <row r="1970" spans="1:1" x14ac:dyDescent="0.35">
      <c r="A1970" s="29">
        <v>1968</v>
      </c>
    </row>
    <row r="1971" spans="1:1" x14ac:dyDescent="0.35">
      <c r="A1971" s="29">
        <v>1969</v>
      </c>
    </row>
    <row r="1972" spans="1:1" x14ac:dyDescent="0.35">
      <c r="A1972" s="29">
        <v>1970</v>
      </c>
    </row>
    <row r="1973" spans="1:1" x14ac:dyDescent="0.35">
      <c r="A1973" s="29">
        <v>1971</v>
      </c>
    </row>
    <row r="1974" spans="1:1" x14ac:dyDescent="0.35">
      <c r="A1974" s="29">
        <v>1972</v>
      </c>
    </row>
    <row r="1975" spans="1:1" x14ac:dyDescent="0.35">
      <c r="A1975" s="29">
        <v>1973</v>
      </c>
    </row>
    <row r="1976" spans="1:1" x14ac:dyDescent="0.35">
      <c r="A1976" s="29">
        <v>1974</v>
      </c>
    </row>
    <row r="1977" spans="1:1" x14ac:dyDescent="0.35">
      <c r="A1977" s="29">
        <v>1975</v>
      </c>
    </row>
    <row r="1978" spans="1:1" x14ac:dyDescent="0.35">
      <c r="A1978" s="29">
        <v>1976</v>
      </c>
    </row>
    <row r="1979" spans="1:1" x14ac:dyDescent="0.35">
      <c r="A1979" s="29">
        <v>1977</v>
      </c>
    </row>
    <row r="1980" spans="1:1" x14ac:dyDescent="0.35">
      <c r="A1980" s="29">
        <v>1978</v>
      </c>
    </row>
    <row r="1981" spans="1:1" x14ac:dyDescent="0.35">
      <c r="A1981" s="29">
        <v>1979</v>
      </c>
    </row>
    <row r="1982" spans="1:1" x14ac:dyDescent="0.35">
      <c r="A1982" s="29">
        <v>1980</v>
      </c>
    </row>
    <row r="1983" spans="1:1" x14ac:dyDescent="0.35">
      <c r="A1983" s="29">
        <v>1981</v>
      </c>
    </row>
    <row r="1984" spans="1:1" x14ac:dyDescent="0.35">
      <c r="A1984" s="29">
        <v>1982</v>
      </c>
    </row>
    <row r="1985" spans="1:1" x14ac:dyDescent="0.35">
      <c r="A1985" s="29">
        <v>1983</v>
      </c>
    </row>
    <row r="1986" spans="1:1" x14ac:dyDescent="0.35">
      <c r="A1986" s="29">
        <v>1984</v>
      </c>
    </row>
    <row r="1987" spans="1:1" x14ac:dyDescent="0.35">
      <c r="A1987" s="29">
        <v>1985</v>
      </c>
    </row>
    <row r="1988" spans="1:1" x14ac:dyDescent="0.35">
      <c r="A1988" s="29">
        <v>1986</v>
      </c>
    </row>
    <row r="1989" spans="1:1" x14ac:dyDescent="0.35">
      <c r="A1989" s="29">
        <v>1987</v>
      </c>
    </row>
    <row r="1990" spans="1:1" x14ac:dyDescent="0.35">
      <c r="A1990" s="29">
        <v>1988</v>
      </c>
    </row>
    <row r="1991" spans="1:1" x14ac:dyDescent="0.35">
      <c r="A1991" s="29">
        <v>1989</v>
      </c>
    </row>
    <row r="1992" spans="1:1" x14ac:dyDescent="0.35">
      <c r="A1992" s="29">
        <v>1990</v>
      </c>
    </row>
    <row r="1993" spans="1:1" x14ac:dyDescent="0.35">
      <c r="A1993" s="29">
        <v>1991</v>
      </c>
    </row>
    <row r="1994" spans="1:1" x14ac:dyDescent="0.35">
      <c r="A1994" s="29">
        <v>1992</v>
      </c>
    </row>
    <row r="1995" spans="1:1" x14ac:dyDescent="0.35">
      <c r="A1995" s="29">
        <v>1993</v>
      </c>
    </row>
    <row r="1996" spans="1:1" x14ac:dyDescent="0.35">
      <c r="A1996" s="29">
        <v>1994</v>
      </c>
    </row>
    <row r="1997" spans="1:1" x14ac:dyDescent="0.35">
      <c r="A1997" s="29">
        <v>1995</v>
      </c>
    </row>
    <row r="1998" spans="1:1" x14ac:dyDescent="0.35">
      <c r="A1998" s="29">
        <v>1996</v>
      </c>
    </row>
    <row r="1999" spans="1:1" x14ac:dyDescent="0.35">
      <c r="A1999" s="29">
        <v>1997</v>
      </c>
    </row>
    <row r="2000" spans="1:1" x14ac:dyDescent="0.35">
      <c r="A2000" s="29">
        <v>1998</v>
      </c>
    </row>
    <row r="2001" spans="1:1" x14ac:dyDescent="0.35">
      <c r="A2001" s="29">
        <v>1999</v>
      </c>
    </row>
    <row r="2002" spans="1:1" x14ac:dyDescent="0.35">
      <c r="A2002" s="29">
        <v>2000</v>
      </c>
    </row>
    <row r="2003" spans="1:1" x14ac:dyDescent="0.35">
      <c r="A2003" s="29">
        <v>2001</v>
      </c>
    </row>
    <row r="2004" spans="1:1" x14ac:dyDescent="0.35">
      <c r="A2004" s="29">
        <v>2002</v>
      </c>
    </row>
    <row r="2005" spans="1:1" x14ac:dyDescent="0.35">
      <c r="A2005" s="29">
        <v>2003</v>
      </c>
    </row>
    <row r="2006" spans="1:1" x14ac:dyDescent="0.35">
      <c r="A2006" s="29">
        <v>2004</v>
      </c>
    </row>
    <row r="2007" spans="1:1" x14ac:dyDescent="0.35">
      <c r="A2007" s="29">
        <v>2005</v>
      </c>
    </row>
    <row r="2008" spans="1:1" x14ac:dyDescent="0.35">
      <c r="A2008" s="29">
        <v>2006</v>
      </c>
    </row>
    <row r="2009" spans="1:1" x14ac:dyDescent="0.35">
      <c r="A2009" s="29">
        <v>2007</v>
      </c>
    </row>
    <row r="2010" spans="1:1" x14ac:dyDescent="0.35">
      <c r="A2010" s="29">
        <v>2008</v>
      </c>
    </row>
    <row r="2011" spans="1:1" x14ac:dyDescent="0.35">
      <c r="A2011" s="29">
        <v>2009</v>
      </c>
    </row>
    <row r="2012" spans="1:1" x14ac:dyDescent="0.35">
      <c r="A2012" s="29">
        <v>2010</v>
      </c>
    </row>
    <row r="2013" spans="1:1" x14ac:dyDescent="0.35">
      <c r="A2013" s="29">
        <v>2011</v>
      </c>
    </row>
    <row r="2014" spans="1:1" x14ac:dyDescent="0.35">
      <c r="A2014" s="29">
        <v>2012</v>
      </c>
    </row>
    <row r="2015" spans="1:1" x14ac:dyDescent="0.35">
      <c r="A2015" s="29">
        <v>2013</v>
      </c>
    </row>
    <row r="2016" spans="1:1" x14ac:dyDescent="0.35">
      <c r="A2016" s="29">
        <v>2014</v>
      </c>
    </row>
    <row r="2017" spans="1:1" x14ac:dyDescent="0.35">
      <c r="A2017" s="29">
        <v>2015</v>
      </c>
    </row>
    <row r="2018" spans="1:1" x14ac:dyDescent="0.35">
      <c r="A2018" s="29">
        <v>2016</v>
      </c>
    </row>
    <row r="2019" spans="1:1" x14ac:dyDescent="0.35">
      <c r="A2019" s="29">
        <v>2017</v>
      </c>
    </row>
    <row r="2020" spans="1:1" x14ac:dyDescent="0.35">
      <c r="A2020" s="29">
        <v>2018</v>
      </c>
    </row>
    <row r="2021" spans="1:1" x14ac:dyDescent="0.35">
      <c r="A2021" s="29">
        <v>2019</v>
      </c>
    </row>
    <row r="2022" spans="1:1" x14ac:dyDescent="0.35">
      <c r="A2022" s="29">
        <v>2020</v>
      </c>
    </row>
    <row r="2023" spans="1:1" x14ac:dyDescent="0.35">
      <c r="A2023" s="29">
        <v>2021</v>
      </c>
    </row>
    <row r="2024" spans="1:1" x14ac:dyDescent="0.35">
      <c r="A2024" s="29">
        <v>2022</v>
      </c>
    </row>
    <row r="2025" spans="1:1" x14ac:dyDescent="0.35">
      <c r="A2025" s="29">
        <v>2023</v>
      </c>
    </row>
    <row r="2026" spans="1:1" x14ac:dyDescent="0.35">
      <c r="A2026" s="29">
        <v>2024</v>
      </c>
    </row>
    <row r="2027" spans="1:1" x14ac:dyDescent="0.35">
      <c r="A2027" s="29">
        <v>2025</v>
      </c>
    </row>
    <row r="2028" spans="1:1" x14ac:dyDescent="0.35">
      <c r="A2028" s="29">
        <v>2026</v>
      </c>
    </row>
    <row r="2029" spans="1:1" x14ac:dyDescent="0.35">
      <c r="A2029" s="29">
        <v>2027</v>
      </c>
    </row>
    <row r="2030" spans="1:1" x14ac:dyDescent="0.35">
      <c r="A2030" s="29">
        <v>2028</v>
      </c>
    </row>
    <row r="2031" spans="1:1" x14ac:dyDescent="0.35">
      <c r="A2031" s="29">
        <v>2029</v>
      </c>
    </row>
    <row r="2032" spans="1:1" x14ac:dyDescent="0.35">
      <c r="A2032" s="29">
        <v>2030</v>
      </c>
    </row>
    <row r="2033" spans="1:1" x14ac:dyDescent="0.35">
      <c r="A2033" s="29">
        <v>2031</v>
      </c>
    </row>
    <row r="2034" spans="1:1" x14ac:dyDescent="0.35">
      <c r="A2034" s="29">
        <v>2032</v>
      </c>
    </row>
    <row r="2035" spans="1:1" x14ac:dyDescent="0.35">
      <c r="A2035" s="29">
        <v>2033</v>
      </c>
    </row>
    <row r="2036" spans="1:1" x14ac:dyDescent="0.35">
      <c r="A2036" s="29">
        <v>2034</v>
      </c>
    </row>
    <row r="2037" spans="1:1" x14ac:dyDescent="0.35">
      <c r="A2037" s="29">
        <v>2035</v>
      </c>
    </row>
    <row r="2038" spans="1:1" x14ac:dyDescent="0.35">
      <c r="A2038" s="29">
        <v>2036</v>
      </c>
    </row>
    <row r="2039" spans="1:1" x14ac:dyDescent="0.35">
      <c r="A2039" s="29">
        <v>2037</v>
      </c>
    </row>
    <row r="2040" spans="1:1" x14ac:dyDescent="0.35">
      <c r="A2040" s="29">
        <v>2038</v>
      </c>
    </row>
    <row r="2041" spans="1:1" x14ac:dyDescent="0.35">
      <c r="A2041" s="29">
        <v>2039</v>
      </c>
    </row>
    <row r="2042" spans="1:1" x14ac:dyDescent="0.35">
      <c r="A2042" s="29">
        <v>2040</v>
      </c>
    </row>
    <row r="2043" spans="1:1" x14ac:dyDescent="0.35">
      <c r="A2043" s="29">
        <v>2041</v>
      </c>
    </row>
    <row r="2044" spans="1:1" x14ac:dyDescent="0.35">
      <c r="A2044" s="29">
        <v>2042</v>
      </c>
    </row>
    <row r="2045" spans="1:1" x14ac:dyDescent="0.35">
      <c r="A2045" s="29">
        <v>2043</v>
      </c>
    </row>
    <row r="2046" spans="1:1" x14ac:dyDescent="0.35">
      <c r="A2046" s="29">
        <v>2044</v>
      </c>
    </row>
    <row r="2047" spans="1:1" x14ac:dyDescent="0.35">
      <c r="A2047" s="29">
        <v>2045</v>
      </c>
    </row>
    <row r="2048" spans="1:1" x14ac:dyDescent="0.35">
      <c r="A2048" s="29">
        <v>2046</v>
      </c>
    </row>
    <row r="2049" spans="1:1" x14ac:dyDescent="0.35">
      <c r="A2049" s="29">
        <v>2047</v>
      </c>
    </row>
    <row r="2050" spans="1:1" x14ac:dyDescent="0.35">
      <c r="A2050" s="29">
        <v>2048</v>
      </c>
    </row>
    <row r="2051" spans="1:1" x14ac:dyDescent="0.35">
      <c r="A2051" s="29">
        <v>2049</v>
      </c>
    </row>
    <row r="2052" spans="1:1" x14ac:dyDescent="0.35">
      <c r="A2052" s="29">
        <v>2050</v>
      </c>
    </row>
    <row r="2053" spans="1:1" x14ac:dyDescent="0.35">
      <c r="A2053" s="29">
        <v>2051</v>
      </c>
    </row>
    <row r="2054" spans="1:1" x14ac:dyDescent="0.35">
      <c r="A2054" s="29">
        <v>2052</v>
      </c>
    </row>
    <row r="2055" spans="1:1" x14ac:dyDescent="0.35">
      <c r="A2055" s="29">
        <v>2053</v>
      </c>
    </row>
    <row r="2056" spans="1:1" x14ac:dyDescent="0.35">
      <c r="A2056" s="29">
        <v>2054</v>
      </c>
    </row>
    <row r="2057" spans="1:1" x14ac:dyDescent="0.35">
      <c r="A2057" s="29">
        <v>2055</v>
      </c>
    </row>
    <row r="2058" spans="1:1" x14ac:dyDescent="0.35">
      <c r="A2058" s="29">
        <v>2056</v>
      </c>
    </row>
    <row r="2059" spans="1:1" x14ac:dyDescent="0.35">
      <c r="A2059" s="29">
        <v>2057</v>
      </c>
    </row>
    <row r="2060" spans="1:1" x14ac:dyDescent="0.35">
      <c r="A2060" s="29">
        <v>2058</v>
      </c>
    </row>
    <row r="2061" spans="1:1" x14ac:dyDescent="0.35">
      <c r="A2061" s="29">
        <v>2059</v>
      </c>
    </row>
    <row r="2062" spans="1:1" x14ac:dyDescent="0.35">
      <c r="A2062" s="29">
        <v>2060</v>
      </c>
    </row>
    <row r="2063" spans="1:1" x14ac:dyDescent="0.35">
      <c r="A2063" s="29">
        <v>2061</v>
      </c>
    </row>
    <row r="2064" spans="1:1" x14ac:dyDescent="0.35">
      <c r="A2064" s="29">
        <v>2062</v>
      </c>
    </row>
    <row r="2065" spans="1:1" x14ac:dyDescent="0.35">
      <c r="A2065" s="29">
        <v>2063</v>
      </c>
    </row>
    <row r="2066" spans="1:1" x14ac:dyDescent="0.35">
      <c r="A2066" s="29">
        <v>2064</v>
      </c>
    </row>
    <row r="2067" spans="1:1" x14ac:dyDescent="0.35">
      <c r="A2067" s="29">
        <v>2065</v>
      </c>
    </row>
    <row r="2068" spans="1:1" x14ac:dyDescent="0.35">
      <c r="A2068" s="29">
        <v>2066</v>
      </c>
    </row>
    <row r="2069" spans="1:1" x14ac:dyDescent="0.35">
      <c r="A2069" s="29">
        <v>2067</v>
      </c>
    </row>
    <row r="2070" spans="1:1" x14ac:dyDescent="0.35">
      <c r="A2070" s="29">
        <v>2068</v>
      </c>
    </row>
    <row r="2071" spans="1:1" x14ac:dyDescent="0.35">
      <c r="A2071" s="29">
        <v>2069</v>
      </c>
    </row>
    <row r="2072" spans="1:1" x14ac:dyDescent="0.35">
      <c r="A2072" s="29">
        <v>2070</v>
      </c>
    </row>
    <row r="2073" spans="1:1" x14ac:dyDescent="0.35">
      <c r="A2073" s="29">
        <v>2071</v>
      </c>
    </row>
    <row r="2074" spans="1:1" x14ac:dyDescent="0.35">
      <c r="A2074" s="29">
        <v>2072</v>
      </c>
    </row>
    <row r="2075" spans="1:1" x14ac:dyDescent="0.35">
      <c r="A2075" s="29">
        <v>2073</v>
      </c>
    </row>
    <row r="2076" spans="1:1" x14ac:dyDescent="0.35">
      <c r="A2076" s="29">
        <v>2074</v>
      </c>
    </row>
    <row r="2077" spans="1:1" x14ac:dyDescent="0.35">
      <c r="A2077" s="29">
        <v>2075</v>
      </c>
    </row>
    <row r="2078" spans="1:1" x14ac:dyDescent="0.35">
      <c r="A2078" s="29">
        <v>2076</v>
      </c>
    </row>
    <row r="2079" spans="1:1" x14ac:dyDescent="0.35">
      <c r="A2079" s="29">
        <v>2077</v>
      </c>
    </row>
    <row r="2080" spans="1:1" x14ac:dyDescent="0.35">
      <c r="A2080" s="29">
        <v>2078</v>
      </c>
    </row>
    <row r="2081" spans="1:1" x14ac:dyDescent="0.35">
      <c r="A2081" s="29">
        <v>2079</v>
      </c>
    </row>
    <row r="2082" spans="1:1" x14ac:dyDescent="0.35">
      <c r="A2082" s="29">
        <v>2080</v>
      </c>
    </row>
    <row r="2083" spans="1:1" x14ac:dyDescent="0.35">
      <c r="A2083" s="29">
        <v>2081</v>
      </c>
    </row>
    <row r="2084" spans="1:1" x14ac:dyDescent="0.35">
      <c r="A2084" s="29">
        <v>2082</v>
      </c>
    </row>
    <row r="2085" spans="1:1" x14ac:dyDescent="0.35">
      <c r="A2085" s="29">
        <v>2083</v>
      </c>
    </row>
    <row r="2086" spans="1:1" x14ac:dyDescent="0.35">
      <c r="A2086" s="29">
        <v>2084</v>
      </c>
    </row>
    <row r="2087" spans="1:1" x14ac:dyDescent="0.35">
      <c r="A2087" s="29">
        <v>2085</v>
      </c>
    </row>
    <row r="2088" spans="1:1" x14ac:dyDescent="0.35">
      <c r="A2088" s="29">
        <v>2086</v>
      </c>
    </row>
    <row r="2089" spans="1:1" x14ac:dyDescent="0.35">
      <c r="A2089" s="29">
        <v>2087</v>
      </c>
    </row>
    <row r="2090" spans="1:1" x14ac:dyDescent="0.35">
      <c r="A2090" s="29">
        <v>2088</v>
      </c>
    </row>
    <row r="2091" spans="1:1" x14ac:dyDescent="0.35">
      <c r="A2091" s="29">
        <v>2089</v>
      </c>
    </row>
    <row r="2092" spans="1:1" x14ac:dyDescent="0.35">
      <c r="A2092" s="29">
        <v>2090</v>
      </c>
    </row>
    <row r="2093" spans="1:1" x14ac:dyDescent="0.35">
      <c r="A2093" s="29">
        <v>2091</v>
      </c>
    </row>
    <row r="2094" spans="1:1" x14ac:dyDescent="0.35">
      <c r="A2094" s="29">
        <v>2092</v>
      </c>
    </row>
    <row r="2095" spans="1:1" x14ac:dyDescent="0.35">
      <c r="A2095" s="29">
        <v>2093</v>
      </c>
    </row>
    <row r="2096" spans="1:1" x14ac:dyDescent="0.35">
      <c r="A2096" s="29">
        <v>2094</v>
      </c>
    </row>
    <row r="2097" spans="1:1" x14ac:dyDescent="0.35">
      <c r="A2097" s="29">
        <v>2095</v>
      </c>
    </row>
    <row r="2098" spans="1:1" x14ac:dyDescent="0.35">
      <c r="A2098" s="29">
        <v>2096</v>
      </c>
    </row>
    <row r="2099" spans="1:1" x14ac:dyDescent="0.35">
      <c r="A2099" s="29">
        <v>2097</v>
      </c>
    </row>
    <row r="2100" spans="1:1" x14ac:dyDescent="0.35">
      <c r="A2100" s="29">
        <v>2098</v>
      </c>
    </row>
    <row r="2101" spans="1:1" x14ac:dyDescent="0.35">
      <c r="A2101" s="29">
        <v>2099</v>
      </c>
    </row>
    <row r="2102" spans="1:1" x14ac:dyDescent="0.35">
      <c r="A2102" s="29">
        <v>2100</v>
      </c>
    </row>
    <row r="2103" spans="1:1" x14ac:dyDescent="0.35">
      <c r="A2103" s="29">
        <v>2101</v>
      </c>
    </row>
    <row r="2104" spans="1:1" x14ac:dyDescent="0.35">
      <c r="A2104" s="29">
        <v>2102</v>
      </c>
    </row>
    <row r="2105" spans="1:1" x14ac:dyDescent="0.35">
      <c r="A2105" s="29">
        <v>2103</v>
      </c>
    </row>
    <row r="2106" spans="1:1" x14ac:dyDescent="0.35">
      <c r="A2106" s="29">
        <v>2104</v>
      </c>
    </row>
    <row r="2107" spans="1:1" x14ac:dyDescent="0.35">
      <c r="A2107" s="29">
        <v>2105</v>
      </c>
    </row>
    <row r="2108" spans="1:1" x14ac:dyDescent="0.35">
      <c r="A2108" s="29">
        <v>2106</v>
      </c>
    </row>
    <row r="2109" spans="1:1" x14ac:dyDescent="0.35">
      <c r="A2109" s="29">
        <v>2107</v>
      </c>
    </row>
    <row r="2110" spans="1:1" x14ac:dyDescent="0.35">
      <c r="A2110" s="29">
        <v>2108</v>
      </c>
    </row>
    <row r="2111" spans="1:1" x14ac:dyDescent="0.35">
      <c r="A2111" s="29">
        <v>2109</v>
      </c>
    </row>
    <row r="2112" spans="1:1" x14ac:dyDescent="0.35">
      <c r="A2112" s="29">
        <v>2110</v>
      </c>
    </row>
    <row r="2113" spans="1:1" x14ac:dyDescent="0.35">
      <c r="A2113" s="29">
        <v>2111</v>
      </c>
    </row>
    <row r="2114" spans="1:1" x14ac:dyDescent="0.35">
      <c r="A2114" s="29">
        <v>2112</v>
      </c>
    </row>
    <row r="2115" spans="1:1" x14ac:dyDescent="0.35">
      <c r="A2115" s="29">
        <v>2113</v>
      </c>
    </row>
    <row r="2116" spans="1:1" x14ac:dyDescent="0.35">
      <c r="A2116" s="29">
        <v>2114</v>
      </c>
    </row>
    <row r="2117" spans="1:1" x14ac:dyDescent="0.35">
      <c r="A2117" s="29">
        <v>2115</v>
      </c>
    </row>
    <row r="2118" spans="1:1" x14ac:dyDescent="0.35">
      <c r="A2118" s="29">
        <v>2116</v>
      </c>
    </row>
    <row r="2119" spans="1:1" x14ac:dyDescent="0.35">
      <c r="A2119" s="29">
        <v>2117</v>
      </c>
    </row>
    <row r="2120" spans="1:1" x14ac:dyDescent="0.35">
      <c r="A2120" s="29">
        <v>2118</v>
      </c>
    </row>
    <row r="2121" spans="1:1" x14ac:dyDescent="0.35">
      <c r="A2121" s="29">
        <v>2119</v>
      </c>
    </row>
    <row r="2122" spans="1:1" x14ac:dyDescent="0.35">
      <c r="A2122" s="29">
        <v>2120</v>
      </c>
    </row>
    <row r="2123" spans="1:1" x14ac:dyDescent="0.35">
      <c r="A2123" s="29">
        <v>2121</v>
      </c>
    </row>
    <row r="2124" spans="1:1" x14ac:dyDescent="0.35">
      <c r="A2124" s="29">
        <v>2122</v>
      </c>
    </row>
    <row r="2125" spans="1:1" x14ac:dyDescent="0.35">
      <c r="A2125" s="29">
        <v>2123</v>
      </c>
    </row>
    <row r="2126" spans="1:1" x14ac:dyDescent="0.35">
      <c r="A2126" s="29">
        <v>2124</v>
      </c>
    </row>
    <row r="2127" spans="1:1" x14ac:dyDescent="0.35">
      <c r="A2127" s="29">
        <v>2125</v>
      </c>
    </row>
    <row r="2128" spans="1:1" x14ac:dyDescent="0.35">
      <c r="A2128" s="29">
        <v>2126</v>
      </c>
    </row>
    <row r="2129" spans="1:1" x14ac:dyDescent="0.35">
      <c r="A2129" s="29">
        <v>2127</v>
      </c>
    </row>
    <row r="2130" spans="1:1" x14ac:dyDescent="0.35">
      <c r="A2130" s="29">
        <v>2128</v>
      </c>
    </row>
    <row r="2131" spans="1:1" x14ac:dyDescent="0.35">
      <c r="A2131" s="29">
        <v>2129</v>
      </c>
    </row>
    <row r="2132" spans="1:1" x14ac:dyDescent="0.35">
      <c r="A2132" s="29">
        <v>2130</v>
      </c>
    </row>
    <row r="2133" spans="1:1" x14ac:dyDescent="0.35">
      <c r="A2133" s="29">
        <v>2131</v>
      </c>
    </row>
    <row r="2134" spans="1:1" x14ac:dyDescent="0.35">
      <c r="A2134" s="29">
        <v>2132</v>
      </c>
    </row>
    <row r="2135" spans="1:1" x14ac:dyDescent="0.35">
      <c r="A2135" s="29">
        <v>2133</v>
      </c>
    </row>
    <row r="2136" spans="1:1" x14ac:dyDescent="0.35">
      <c r="A2136" s="29">
        <v>2134</v>
      </c>
    </row>
    <row r="2137" spans="1:1" x14ac:dyDescent="0.35">
      <c r="A2137" s="29">
        <v>2135</v>
      </c>
    </row>
    <row r="2138" spans="1:1" x14ac:dyDescent="0.35">
      <c r="A2138" s="29">
        <v>2136</v>
      </c>
    </row>
    <row r="2139" spans="1:1" x14ac:dyDescent="0.35">
      <c r="A2139" s="29">
        <v>2137</v>
      </c>
    </row>
    <row r="2140" spans="1:1" x14ac:dyDescent="0.35">
      <c r="A2140" s="29">
        <v>2138</v>
      </c>
    </row>
    <row r="2141" spans="1:1" x14ac:dyDescent="0.35">
      <c r="A2141" s="29">
        <v>2139</v>
      </c>
    </row>
    <row r="2142" spans="1:1" x14ac:dyDescent="0.35">
      <c r="A2142" s="29">
        <v>2140</v>
      </c>
    </row>
    <row r="2143" spans="1:1" x14ac:dyDescent="0.35">
      <c r="A2143" s="29">
        <v>2141</v>
      </c>
    </row>
    <row r="2144" spans="1:1" x14ac:dyDescent="0.35">
      <c r="A2144" s="29">
        <v>2142</v>
      </c>
    </row>
    <row r="2145" spans="1:1" x14ac:dyDescent="0.35">
      <c r="A2145" s="29">
        <v>2143</v>
      </c>
    </row>
    <row r="2146" spans="1:1" x14ac:dyDescent="0.35">
      <c r="A2146" s="29">
        <v>2144</v>
      </c>
    </row>
    <row r="2147" spans="1:1" x14ac:dyDescent="0.35">
      <c r="A2147" s="29">
        <v>2145</v>
      </c>
    </row>
    <row r="2148" spans="1:1" x14ac:dyDescent="0.35">
      <c r="A2148" s="29">
        <v>2146</v>
      </c>
    </row>
    <row r="2149" spans="1:1" x14ac:dyDescent="0.35">
      <c r="A2149" s="29">
        <v>2147</v>
      </c>
    </row>
    <row r="2150" spans="1:1" x14ac:dyDescent="0.35">
      <c r="A2150" s="29">
        <v>2148</v>
      </c>
    </row>
    <row r="2151" spans="1:1" x14ac:dyDescent="0.35">
      <c r="A2151" s="29">
        <v>2149</v>
      </c>
    </row>
    <row r="2152" spans="1:1" x14ac:dyDescent="0.35">
      <c r="A2152" s="29">
        <v>2150</v>
      </c>
    </row>
    <row r="2153" spans="1:1" x14ac:dyDescent="0.35">
      <c r="A2153" s="29">
        <v>2151</v>
      </c>
    </row>
    <row r="2154" spans="1:1" x14ac:dyDescent="0.35">
      <c r="A2154" s="29">
        <v>2152</v>
      </c>
    </row>
    <row r="2155" spans="1:1" x14ac:dyDescent="0.35">
      <c r="A2155" s="29">
        <v>2153</v>
      </c>
    </row>
    <row r="2156" spans="1:1" x14ac:dyDescent="0.35">
      <c r="A2156" s="29">
        <v>2154</v>
      </c>
    </row>
    <row r="2157" spans="1:1" x14ac:dyDescent="0.35">
      <c r="A2157" s="29">
        <v>2155</v>
      </c>
    </row>
    <row r="2158" spans="1:1" x14ac:dyDescent="0.35">
      <c r="A2158" s="29">
        <v>2156</v>
      </c>
    </row>
    <row r="2159" spans="1:1" x14ac:dyDescent="0.35">
      <c r="A2159" s="29">
        <v>2157</v>
      </c>
    </row>
    <row r="2160" spans="1:1" x14ac:dyDescent="0.35">
      <c r="A2160" s="29">
        <v>2158</v>
      </c>
    </row>
    <row r="2161" spans="1:1" x14ac:dyDescent="0.35">
      <c r="A2161" s="29">
        <v>2159</v>
      </c>
    </row>
    <row r="2162" spans="1:1" x14ac:dyDescent="0.35">
      <c r="A2162" s="29">
        <v>2160</v>
      </c>
    </row>
    <row r="2163" spans="1:1" x14ac:dyDescent="0.35">
      <c r="A2163" s="29">
        <v>2161</v>
      </c>
    </row>
    <row r="2164" spans="1:1" x14ac:dyDescent="0.35">
      <c r="A2164" s="29">
        <v>2162</v>
      </c>
    </row>
    <row r="2165" spans="1:1" x14ac:dyDescent="0.35">
      <c r="A2165" s="29">
        <v>2163</v>
      </c>
    </row>
    <row r="2166" spans="1:1" x14ac:dyDescent="0.35">
      <c r="A2166" s="29">
        <v>2164</v>
      </c>
    </row>
    <row r="2167" spans="1:1" x14ac:dyDescent="0.35">
      <c r="A2167" s="29">
        <v>2165</v>
      </c>
    </row>
    <row r="2168" spans="1:1" x14ac:dyDescent="0.35">
      <c r="A2168" s="29">
        <v>2166</v>
      </c>
    </row>
    <row r="2169" spans="1:1" x14ac:dyDescent="0.35">
      <c r="A2169" s="29">
        <v>2167</v>
      </c>
    </row>
    <row r="2170" spans="1:1" x14ac:dyDescent="0.35">
      <c r="A2170" s="29">
        <v>2168</v>
      </c>
    </row>
    <row r="2171" spans="1:1" x14ac:dyDescent="0.35">
      <c r="A2171" s="29">
        <v>2169</v>
      </c>
    </row>
    <row r="2172" spans="1:1" x14ac:dyDescent="0.35">
      <c r="A2172" s="29">
        <v>2170</v>
      </c>
    </row>
    <row r="2173" spans="1:1" x14ac:dyDescent="0.35">
      <c r="A2173" s="29">
        <v>2171</v>
      </c>
    </row>
    <row r="2174" spans="1:1" x14ac:dyDescent="0.35">
      <c r="A2174" s="29">
        <v>2172</v>
      </c>
    </row>
    <row r="2175" spans="1:1" x14ac:dyDescent="0.35">
      <c r="A2175" s="29">
        <v>2173</v>
      </c>
    </row>
    <row r="2176" spans="1:1" x14ac:dyDescent="0.35">
      <c r="A2176" s="29">
        <v>2174</v>
      </c>
    </row>
    <row r="2177" spans="1:1" x14ac:dyDescent="0.35">
      <c r="A2177" s="29">
        <v>2175</v>
      </c>
    </row>
    <row r="2178" spans="1:1" x14ac:dyDescent="0.35">
      <c r="A2178" s="29">
        <v>2176</v>
      </c>
    </row>
    <row r="2179" spans="1:1" x14ac:dyDescent="0.35">
      <c r="A2179" s="29">
        <v>2177</v>
      </c>
    </row>
    <row r="2180" spans="1:1" x14ac:dyDescent="0.35">
      <c r="A2180" s="29">
        <v>2178</v>
      </c>
    </row>
    <row r="2181" spans="1:1" x14ac:dyDescent="0.35">
      <c r="A2181" s="29">
        <v>2179</v>
      </c>
    </row>
    <row r="2182" spans="1:1" x14ac:dyDescent="0.35">
      <c r="A2182" s="29">
        <v>2180</v>
      </c>
    </row>
    <row r="2183" spans="1:1" x14ac:dyDescent="0.35">
      <c r="A2183" s="29">
        <v>2181</v>
      </c>
    </row>
    <row r="2184" spans="1:1" x14ac:dyDescent="0.35">
      <c r="A2184" s="29">
        <v>2182</v>
      </c>
    </row>
    <row r="2185" spans="1:1" x14ac:dyDescent="0.35">
      <c r="A2185" s="29">
        <v>2183</v>
      </c>
    </row>
    <row r="2186" spans="1:1" x14ac:dyDescent="0.35">
      <c r="A2186" s="29">
        <v>2184</v>
      </c>
    </row>
    <row r="2187" spans="1:1" x14ac:dyDescent="0.35">
      <c r="A2187" s="29">
        <v>2185</v>
      </c>
    </row>
    <row r="2188" spans="1:1" x14ac:dyDescent="0.35">
      <c r="A2188" s="29">
        <v>2186</v>
      </c>
    </row>
    <row r="2189" spans="1:1" x14ac:dyDescent="0.35">
      <c r="A2189" s="29">
        <v>2187</v>
      </c>
    </row>
    <row r="2190" spans="1:1" x14ac:dyDescent="0.35">
      <c r="A2190" s="29">
        <v>2188</v>
      </c>
    </row>
    <row r="2191" spans="1:1" x14ac:dyDescent="0.35">
      <c r="A2191" s="29">
        <v>2189</v>
      </c>
    </row>
    <row r="2192" spans="1:1" x14ac:dyDescent="0.35">
      <c r="A2192" s="29">
        <v>2190</v>
      </c>
    </row>
    <row r="2193" spans="1:1" x14ac:dyDescent="0.35">
      <c r="A2193" s="29">
        <v>2191</v>
      </c>
    </row>
    <row r="2194" spans="1:1" x14ac:dyDescent="0.35">
      <c r="A2194" s="29">
        <v>2192</v>
      </c>
    </row>
    <row r="2195" spans="1:1" x14ac:dyDescent="0.35">
      <c r="A2195" s="29">
        <v>2193</v>
      </c>
    </row>
    <row r="2196" spans="1:1" x14ac:dyDescent="0.35">
      <c r="A2196" s="29">
        <v>2194</v>
      </c>
    </row>
    <row r="2197" spans="1:1" x14ac:dyDescent="0.35">
      <c r="A2197" s="29">
        <v>2195</v>
      </c>
    </row>
    <row r="2198" spans="1:1" x14ac:dyDescent="0.35">
      <c r="A2198" s="29">
        <v>2196</v>
      </c>
    </row>
    <row r="2199" spans="1:1" x14ac:dyDescent="0.35">
      <c r="A2199" s="29">
        <v>2197</v>
      </c>
    </row>
    <row r="2200" spans="1:1" x14ac:dyDescent="0.35">
      <c r="A2200" s="29">
        <v>2198</v>
      </c>
    </row>
    <row r="2201" spans="1:1" x14ac:dyDescent="0.35">
      <c r="A2201" s="29">
        <v>2199</v>
      </c>
    </row>
    <row r="2202" spans="1:1" x14ac:dyDescent="0.35">
      <c r="A2202" s="29">
        <v>2200</v>
      </c>
    </row>
    <row r="2203" spans="1:1" x14ac:dyDescent="0.35">
      <c r="A2203" s="29">
        <v>2201</v>
      </c>
    </row>
    <row r="2204" spans="1:1" x14ac:dyDescent="0.35">
      <c r="A2204" s="29">
        <v>2202</v>
      </c>
    </row>
    <row r="2205" spans="1:1" x14ac:dyDescent="0.35">
      <c r="A2205" s="29">
        <v>2203</v>
      </c>
    </row>
    <row r="2206" spans="1:1" x14ac:dyDescent="0.35">
      <c r="A2206" s="29">
        <v>2204</v>
      </c>
    </row>
    <row r="2207" spans="1:1" x14ac:dyDescent="0.35">
      <c r="A2207" s="29">
        <v>2205</v>
      </c>
    </row>
    <row r="2208" spans="1:1" x14ac:dyDescent="0.35">
      <c r="A2208" s="29">
        <v>2206</v>
      </c>
    </row>
    <row r="2209" spans="1:1" x14ac:dyDescent="0.35">
      <c r="A2209" s="29">
        <v>2207</v>
      </c>
    </row>
    <row r="2210" spans="1:1" x14ac:dyDescent="0.35">
      <c r="A2210" s="29">
        <v>2208</v>
      </c>
    </row>
    <row r="2211" spans="1:1" x14ac:dyDescent="0.35">
      <c r="A2211" s="29">
        <v>2209</v>
      </c>
    </row>
    <row r="2212" spans="1:1" x14ac:dyDescent="0.35">
      <c r="A2212" s="29">
        <v>2210</v>
      </c>
    </row>
    <row r="2213" spans="1:1" x14ac:dyDescent="0.35">
      <c r="A2213" s="29">
        <v>2211</v>
      </c>
    </row>
    <row r="2214" spans="1:1" x14ac:dyDescent="0.35">
      <c r="A2214" s="29">
        <v>2212</v>
      </c>
    </row>
    <row r="2215" spans="1:1" x14ac:dyDescent="0.35">
      <c r="A2215" s="29">
        <v>2213</v>
      </c>
    </row>
    <row r="2216" spans="1:1" x14ac:dyDescent="0.35">
      <c r="A2216" s="29">
        <v>2214</v>
      </c>
    </row>
    <row r="2217" spans="1:1" x14ac:dyDescent="0.35">
      <c r="A2217" s="29">
        <v>2215</v>
      </c>
    </row>
    <row r="2218" spans="1:1" x14ac:dyDescent="0.35">
      <c r="A2218" s="29">
        <v>2216</v>
      </c>
    </row>
    <row r="2219" spans="1:1" x14ac:dyDescent="0.35">
      <c r="A2219" s="29">
        <v>2217</v>
      </c>
    </row>
    <row r="2220" spans="1:1" x14ac:dyDescent="0.35">
      <c r="A2220" s="29">
        <v>2218</v>
      </c>
    </row>
    <row r="2221" spans="1:1" x14ac:dyDescent="0.35">
      <c r="A2221" s="29">
        <v>2219</v>
      </c>
    </row>
    <row r="2222" spans="1:1" x14ac:dyDescent="0.35">
      <c r="A2222" s="29">
        <v>2220</v>
      </c>
    </row>
    <row r="2223" spans="1:1" x14ac:dyDescent="0.35">
      <c r="A2223" s="29">
        <v>2221</v>
      </c>
    </row>
    <row r="2224" spans="1:1" x14ac:dyDescent="0.35">
      <c r="A2224" s="29">
        <v>2222</v>
      </c>
    </row>
    <row r="2225" spans="1:1" x14ac:dyDescent="0.35">
      <c r="A2225" s="29">
        <v>2223</v>
      </c>
    </row>
    <row r="2226" spans="1:1" x14ac:dyDescent="0.35">
      <c r="A2226" s="29">
        <v>2224</v>
      </c>
    </row>
    <row r="2227" spans="1:1" x14ac:dyDescent="0.35">
      <c r="A2227" s="29">
        <v>2225</v>
      </c>
    </row>
    <row r="2228" spans="1:1" x14ac:dyDescent="0.35">
      <c r="A2228" s="29">
        <v>2226</v>
      </c>
    </row>
    <row r="2229" spans="1:1" x14ac:dyDescent="0.35">
      <c r="A2229" s="29">
        <v>2227</v>
      </c>
    </row>
    <row r="2230" spans="1:1" x14ac:dyDescent="0.35">
      <c r="A2230" s="29">
        <v>2228</v>
      </c>
    </row>
    <row r="2231" spans="1:1" x14ac:dyDescent="0.35">
      <c r="A2231" s="29">
        <v>2229</v>
      </c>
    </row>
    <row r="2232" spans="1:1" x14ac:dyDescent="0.35">
      <c r="A2232" s="29">
        <v>2230</v>
      </c>
    </row>
    <row r="2233" spans="1:1" x14ac:dyDescent="0.35">
      <c r="A2233" s="29">
        <v>2231</v>
      </c>
    </row>
    <row r="2234" spans="1:1" x14ac:dyDescent="0.35">
      <c r="A2234" s="29">
        <v>2232</v>
      </c>
    </row>
    <row r="2235" spans="1:1" x14ac:dyDescent="0.35">
      <c r="A2235" s="29">
        <v>2233</v>
      </c>
    </row>
    <row r="2236" spans="1:1" x14ac:dyDescent="0.35">
      <c r="A2236" s="29">
        <v>2234</v>
      </c>
    </row>
    <row r="2237" spans="1:1" x14ac:dyDescent="0.35">
      <c r="A2237" s="29">
        <v>2235</v>
      </c>
    </row>
    <row r="2238" spans="1:1" x14ac:dyDescent="0.35">
      <c r="A2238" s="29">
        <v>2236</v>
      </c>
    </row>
    <row r="2239" spans="1:1" x14ac:dyDescent="0.35">
      <c r="A2239" s="29">
        <v>2237</v>
      </c>
    </row>
    <row r="2240" spans="1:1" x14ac:dyDescent="0.35">
      <c r="A2240" s="29">
        <v>2238</v>
      </c>
    </row>
    <row r="2241" spans="1:1" x14ac:dyDescent="0.35">
      <c r="A2241" s="29">
        <v>2239</v>
      </c>
    </row>
    <row r="2242" spans="1:1" x14ac:dyDescent="0.35">
      <c r="A2242" s="29">
        <v>2240</v>
      </c>
    </row>
    <row r="2243" spans="1:1" x14ac:dyDescent="0.35">
      <c r="A2243" s="29">
        <v>2241</v>
      </c>
    </row>
    <row r="2244" spans="1:1" x14ac:dyDescent="0.35">
      <c r="A2244" s="29">
        <v>2242</v>
      </c>
    </row>
    <row r="2245" spans="1:1" x14ac:dyDescent="0.35">
      <c r="A2245" s="29">
        <v>2243</v>
      </c>
    </row>
    <row r="2246" spans="1:1" x14ac:dyDescent="0.35">
      <c r="A2246" s="29">
        <v>2244</v>
      </c>
    </row>
    <row r="2247" spans="1:1" x14ac:dyDescent="0.35">
      <c r="A2247" s="29">
        <v>2245</v>
      </c>
    </row>
    <row r="2248" spans="1:1" x14ac:dyDescent="0.35">
      <c r="A2248" s="29">
        <v>2246</v>
      </c>
    </row>
    <row r="2249" spans="1:1" x14ac:dyDescent="0.35">
      <c r="A2249" s="29">
        <v>2247</v>
      </c>
    </row>
    <row r="2250" spans="1:1" x14ac:dyDescent="0.35">
      <c r="A2250" s="29">
        <v>2248</v>
      </c>
    </row>
    <row r="2251" spans="1:1" x14ac:dyDescent="0.35">
      <c r="A2251" s="29">
        <v>2249</v>
      </c>
    </row>
    <row r="2252" spans="1:1" x14ac:dyDescent="0.35">
      <c r="A2252" s="29">
        <v>2250</v>
      </c>
    </row>
    <row r="2253" spans="1:1" x14ac:dyDescent="0.35">
      <c r="A2253" s="29">
        <v>2251</v>
      </c>
    </row>
    <row r="2254" spans="1:1" x14ac:dyDescent="0.35">
      <c r="A2254" s="29">
        <v>2252</v>
      </c>
    </row>
    <row r="2255" spans="1:1" x14ac:dyDescent="0.35">
      <c r="A2255" s="29">
        <v>2253</v>
      </c>
    </row>
    <row r="2256" spans="1:1" x14ac:dyDescent="0.35">
      <c r="A2256" s="29">
        <v>2254</v>
      </c>
    </row>
    <row r="2257" spans="1:1" x14ac:dyDescent="0.35">
      <c r="A2257" s="29">
        <v>2255</v>
      </c>
    </row>
    <row r="2258" spans="1:1" x14ac:dyDescent="0.35">
      <c r="A2258" s="29">
        <v>2256</v>
      </c>
    </row>
    <row r="2259" spans="1:1" x14ac:dyDescent="0.35">
      <c r="A2259" s="29">
        <v>2257</v>
      </c>
    </row>
    <row r="2260" spans="1:1" x14ac:dyDescent="0.35">
      <c r="A2260" s="29">
        <v>2258</v>
      </c>
    </row>
    <row r="2261" spans="1:1" x14ac:dyDescent="0.35">
      <c r="A2261" s="29">
        <v>2259</v>
      </c>
    </row>
    <row r="2262" spans="1:1" x14ac:dyDescent="0.35">
      <c r="A2262" s="29">
        <v>2260</v>
      </c>
    </row>
    <row r="2263" spans="1:1" x14ac:dyDescent="0.35">
      <c r="A2263" s="29">
        <v>2261</v>
      </c>
    </row>
    <row r="2264" spans="1:1" x14ac:dyDescent="0.35">
      <c r="A2264" s="29">
        <v>2262</v>
      </c>
    </row>
    <row r="2265" spans="1:1" x14ac:dyDescent="0.35">
      <c r="A2265" s="29">
        <v>2263</v>
      </c>
    </row>
    <row r="2266" spans="1:1" x14ac:dyDescent="0.35">
      <c r="A2266" s="29">
        <v>2264</v>
      </c>
    </row>
    <row r="2267" spans="1:1" x14ac:dyDescent="0.35">
      <c r="A2267" s="29">
        <v>2265</v>
      </c>
    </row>
    <row r="2268" spans="1:1" x14ac:dyDescent="0.35">
      <c r="A2268" s="29">
        <v>2266</v>
      </c>
    </row>
    <row r="2269" spans="1:1" x14ac:dyDescent="0.35">
      <c r="A2269" s="29">
        <v>2267</v>
      </c>
    </row>
    <row r="2270" spans="1:1" x14ac:dyDescent="0.35">
      <c r="A2270" s="29">
        <v>2268</v>
      </c>
    </row>
    <row r="2271" spans="1:1" x14ac:dyDescent="0.35">
      <c r="A2271" s="29">
        <v>2269</v>
      </c>
    </row>
    <row r="2272" spans="1:1" x14ac:dyDescent="0.35">
      <c r="A2272" s="29">
        <v>2270</v>
      </c>
    </row>
    <row r="2273" spans="1:1" x14ac:dyDescent="0.35">
      <c r="A2273" s="29">
        <v>2271</v>
      </c>
    </row>
    <row r="2274" spans="1:1" x14ac:dyDescent="0.35">
      <c r="A2274" s="29">
        <v>2272</v>
      </c>
    </row>
    <row r="2275" spans="1:1" x14ac:dyDescent="0.35">
      <c r="A2275" s="29">
        <v>2273</v>
      </c>
    </row>
    <row r="2276" spans="1:1" x14ac:dyDescent="0.35">
      <c r="A2276" s="29">
        <v>2274</v>
      </c>
    </row>
    <row r="2277" spans="1:1" x14ac:dyDescent="0.35">
      <c r="A2277" s="29">
        <v>2275</v>
      </c>
    </row>
    <row r="2278" spans="1:1" x14ac:dyDescent="0.35">
      <c r="A2278" s="29">
        <v>2276</v>
      </c>
    </row>
    <row r="2279" spans="1:1" x14ac:dyDescent="0.35">
      <c r="A2279" s="29">
        <v>2277</v>
      </c>
    </row>
    <row r="2280" spans="1:1" x14ac:dyDescent="0.35">
      <c r="A2280" s="29">
        <v>2278</v>
      </c>
    </row>
    <row r="2281" spans="1:1" x14ac:dyDescent="0.35">
      <c r="A2281" s="29">
        <v>2279</v>
      </c>
    </row>
    <row r="2282" spans="1:1" x14ac:dyDescent="0.35">
      <c r="A2282" s="29">
        <v>2280</v>
      </c>
    </row>
    <row r="2283" spans="1:1" x14ac:dyDescent="0.35">
      <c r="A2283" s="29">
        <v>2281</v>
      </c>
    </row>
    <row r="2284" spans="1:1" x14ac:dyDescent="0.35">
      <c r="A2284" s="29">
        <v>2282</v>
      </c>
    </row>
    <row r="2285" spans="1:1" x14ac:dyDescent="0.35">
      <c r="A2285" s="29">
        <v>2283</v>
      </c>
    </row>
    <row r="2286" spans="1:1" x14ac:dyDescent="0.35">
      <c r="A2286" s="29">
        <v>2284</v>
      </c>
    </row>
    <row r="2287" spans="1:1" x14ac:dyDescent="0.35">
      <c r="A2287" s="29">
        <v>2285</v>
      </c>
    </row>
    <row r="2288" spans="1:1" x14ac:dyDescent="0.35">
      <c r="A2288" s="29">
        <v>2286</v>
      </c>
    </row>
    <row r="2289" spans="1:1" x14ac:dyDescent="0.35">
      <c r="A2289" s="29">
        <v>2287</v>
      </c>
    </row>
    <row r="2290" spans="1:1" x14ac:dyDescent="0.35">
      <c r="A2290" s="29">
        <v>2288</v>
      </c>
    </row>
    <row r="2291" spans="1:1" x14ac:dyDescent="0.35">
      <c r="A2291" s="29">
        <v>2289</v>
      </c>
    </row>
    <row r="2292" spans="1:1" x14ac:dyDescent="0.35">
      <c r="A2292" s="29">
        <v>2290</v>
      </c>
    </row>
    <row r="2293" spans="1:1" x14ac:dyDescent="0.35">
      <c r="A2293" s="29">
        <v>2291</v>
      </c>
    </row>
    <row r="2294" spans="1:1" x14ac:dyDescent="0.35">
      <c r="A2294" s="29">
        <v>2292</v>
      </c>
    </row>
  </sheetData>
  <autoFilter ref="B1:K2" xr:uid="{7908CB2F-685C-405B-8715-1F625822798C}">
    <filterColumn colId="6" showButton="0"/>
  </autoFilter>
  <mergeCells count="9">
    <mergeCell ref="K1:K2"/>
    <mergeCell ref="J1:J2"/>
    <mergeCell ref="H1:I1"/>
    <mergeCell ref="B1:B2"/>
    <mergeCell ref="C1:C2"/>
    <mergeCell ref="D1:D2"/>
    <mergeCell ref="E1:E2"/>
    <mergeCell ref="F1:F2"/>
    <mergeCell ref="G1:G2"/>
  </mergeCells>
  <conditionalFormatting sqref="B1:K1048576">
    <cfRule type="expression" dxfId="135" priority="1">
      <formula>$B1="Lecamus"</formula>
    </cfRule>
  </conditionalFormatting>
  <conditionalFormatting sqref="B3:K1048576">
    <cfRule type="expression" dxfId="134" priority="2">
      <formula>$B3&lt;&gt;""</formula>
    </cfRule>
    <cfRule type="expression" dxfId="133" priority="3">
      <formula>AND($H3="",$B3&lt;&gt;"Lecamus")</formula>
    </cfRule>
    <cfRule type="expression" dxfId="132" priority="4">
      <formula>$B3="Livraison"</formula>
    </cfRule>
    <cfRule type="expression" dxfId="131" priority="5">
      <formula>AND(ISEVEN($A3:$A3),$B3:$B3="Chargement")</formula>
    </cfRule>
    <cfRule type="expression" dxfId="130" priority="6">
      <formula>AND(ISODD($A3:$A3),$B3:$B3="Chargement")</formula>
    </cfRule>
  </conditionalFormatting>
  <dataValidations count="1">
    <dataValidation type="list" allowBlank="1" showInputMessage="1" showErrorMessage="1" sqref="B3:B3000" xr:uid="{0FCD615F-F3E4-4251-9456-442ABED56B33}">
      <formula1>$N$3:$N$5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8</xdr:col>
                <xdr:colOff>25400</xdr:colOff>
                <xdr:row>7</xdr:row>
                <xdr:rowOff>0</xdr:rowOff>
              </from>
              <to>
                <xdr:col>9</xdr:col>
                <xdr:colOff>69850</xdr:colOff>
                <xdr:row>8</xdr:row>
                <xdr:rowOff>31750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K274"/>
  <sheetViews>
    <sheetView showGridLines="0" showRowColHeaders="0"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4.08984375" customWidth="1"/>
    <col min="4" max="4" width="12.7265625" customWidth="1"/>
    <col min="5" max="5" width="12.7265625" style="23" customWidth="1"/>
    <col min="6" max="6" width="12.7265625" customWidth="1"/>
    <col min="7" max="7" width="12.7265625" style="22" customWidth="1"/>
    <col min="8" max="8" width="12.7265625" style="17" customWidth="1"/>
    <col min="9" max="9" width="12.7265625" style="22" customWidth="1"/>
    <col min="10" max="10" width="12.7265625" customWidth="1"/>
    <col min="11" max="11" width="12.7265625" style="22" customWidth="1"/>
    <col min="12" max="15" width="12.7265625" customWidth="1"/>
    <col min="16" max="22" width="10.90625" customWidth="1"/>
    <col min="24" max="24" width="16.26953125" bestFit="1" customWidth="1"/>
    <col min="29" max="32" width="10.90625" customWidth="1"/>
    <col min="33" max="33" width="10.1796875" customWidth="1"/>
    <col min="34" max="34" width="6.54296875" style="1" customWidth="1"/>
    <col min="35" max="35" width="16.1796875" style="1" customWidth="1"/>
    <col min="36" max="37" width="10.90625" style="1"/>
  </cols>
  <sheetData>
    <row r="1" spans="1:37" ht="23.5" customHeight="1" x14ac:dyDescent="0.35">
      <c r="A1" s="11">
        <v>1</v>
      </c>
      <c r="B1" s="6" t="s">
        <v>28</v>
      </c>
      <c r="C1" s="6"/>
      <c r="D1" s="7" t="s">
        <v>25</v>
      </c>
      <c r="E1" s="25">
        <v>6</v>
      </c>
      <c r="G1" s="47"/>
      <c r="H1" s="15">
        <f ca="1">TODAY()</f>
        <v>44461</v>
      </c>
      <c r="I1" s="55"/>
      <c r="J1" s="16"/>
      <c r="K1" s="24"/>
      <c r="W1" s="54">
        <v>2022</v>
      </c>
      <c r="X1" s="49" t="s">
        <v>36</v>
      </c>
      <c r="Y1" s="50" t="s">
        <v>37</v>
      </c>
      <c r="Z1" s="51" t="s">
        <v>38</v>
      </c>
      <c r="AA1" s="52" t="s">
        <v>39</v>
      </c>
      <c r="AD1" s="67" t="s">
        <v>52</v>
      </c>
      <c r="AF1" s="9">
        <v>2016</v>
      </c>
      <c r="AG1" s="5" t="s">
        <v>13</v>
      </c>
      <c r="AI1" s="2"/>
      <c r="AJ1" s="2">
        <f>INDEX(AF1:AF12,E1)</f>
        <v>2021</v>
      </c>
      <c r="AK1" s="2"/>
    </row>
    <row r="2" spans="1:37" ht="42.5" customHeight="1" x14ac:dyDescent="0.35">
      <c r="B2" s="56" t="s">
        <v>26</v>
      </c>
      <c r="C2" s="53" t="s">
        <v>40</v>
      </c>
      <c r="D2" s="62" t="s">
        <v>62</v>
      </c>
      <c r="E2" s="62" t="s">
        <v>63</v>
      </c>
      <c r="F2" s="62" t="s">
        <v>61</v>
      </c>
      <c r="G2" s="62" t="s">
        <v>64</v>
      </c>
      <c r="H2" s="62" t="s">
        <v>65</v>
      </c>
      <c r="I2" s="62" t="s">
        <v>66</v>
      </c>
      <c r="J2" s="62" t="s">
        <v>67</v>
      </c>
      <c r="K2" s="62" t="s">
        <v>68</v>
      </c>
      <c r="L2" s="62" t="s">
        <v>69</v>
      </c>
      <c r="M2" s="62" t="s">
        <v>70</v>
      </c>
      <c r="N2" s="62" t="s">
        <v>71</v>
      </c>
      <c r="R2" s="14"/>
      <c r="S2" s="14"/>
      <c r="T2" s="14"/>
      <c r="U2" s="14"/>
      <c r="V2" s="14"/>
      <c r="X2" s="14">
        <v>44197</v>
      </c>
      <c r="Y2" t="s">
        <v>34</v>
      </c>
      <c r="Z2" t="s">
        <v>34</v>
      </c>
      <c r="AA2" t="s">
        <v>34</v>
      </c>
      <c r="AC2" s="14"/>
      <c r="AD2" t="s">
        <v>62</v>
      </c>
      <c r="AE2" s="14"/>
      <c r="AF2" s="9">
        <v>2017</v>
      </c>
      <c r="AG2" s="5" t="s">
        <v>14</v>
      </c>
      <c r="AH2" s="8"/>
      <c r="AI2" s="9" t="s">
        <v>0</v>
      </c>
      <c r="AJ2" s="10">
        <f>DATE(AJ1,1,1)</f>
        <v>44197</v>
      </c>
      <c r="AK2" s="10">
        <f>DATE(AJ1+1,1,1)</f>
        <v>44562</v>
      </c>
    </row>
    <row r="3" spans="1:37" ht="35.5" customHeight="1" x14ac:dyDescent="0.35">
      <c r="A3" s="3">
        <f>MONTH(B3)</f>
        <v>1</v>
      </c>
      <c r="B3" s="30">
        <v>44197</v>
      </c>
      <c r="C3" s="33"/>
      <c r="D3" s="34"/>
      <c r="E3" s="35"/>
      <c r="F3" s="36"/>
      <c r="G3" s="35"/>
      <c r="H3" s="37"/>
      <c r="I3" s="35"/>
      <c r="J3" s="38"/>
      <c r="K3" s="39"/>
      <c r="L3" s="40"/>
      <c r="M3" s="40"/>
      <c r="N3" s="40"/>
      <c r="P3" s="46"/>
      <c r="R3" s="14"/>
      <c r="S3" s="14"/>
      <c r="T3" s="14"/>
      <c r="U3" s="14"/>
      <c r="V3" s="14"/>
      <c r="X3" s="14">
        <v>44198</v>
      </c>
      <c r="Y3" t="s">
        <v>34</v>
      </c>
      <c r="Z3" t="s">
        <v>34</v>
      </c>
      <c r="AA3" t="s">
        <v>34</v>
      </c>
      <c r="AC3" s="14"/>
      <c r="AD3" t="s">
        <v>63</v>
      </c>
      <c r="AE3" s="14"/>
      <c r="AF3" s="9">
        <v>2018</v>
      </c>
      <c r="AG3" s="5" t="s">
        <v>15</v>
      </c>
      <c r="AI3" s="12" t="s">
        <v>1</v>
      </c>
      <c r="AJ3" s="13">
        <f>ROUND(DATE(AJ1,4,MOD(234-11*MOD(AJ1,19),30))/7,)*7-6</f>
        <v>44290</v>
      </c>
      <c r="AK3" s="13">
        <f>ROUND(DATE(AJ1+1,4,MOD(234-11*MOD(AJ1+1,19),30))/7,)*7-6</f>
        <v>44668</v>
      </c>
    </row>
    <row r="4" spans="1:37" ht="35.5" customHeight="1" x14ac:dyDescent="0.35">
      <c r="A4" s="3">
        <f t="shared" ref="A4:A33" si="0">MONTH(B4)</f>
        <v>1</v>
      </c>
      <c r="B4" s="31">
        <f t="shared" ref="B4:B33" si="1">B3+1</f>
        <v>44198</v>
      </c>
      <c r="C4" s="41"/>
      <c r="D4" s="34"/>
      <c r="E4" s="35"/>
      <c r="F4" s="36"/>
      <c r="G4" s="35"/>
      <c r="H4" s="37"/>
      <c r="I4" s="35"/>
      <c r="J4" s="38"/>
      <c r="K4" s="35"/>
      <c r="L4" s="36"/>
      <c r="M4" s="36"/>
      <c r="N4" s="36"/>
      <c r="P4" s="46"/>
      <c r="R4" s="14"/>
      <c r="S4" s="14"/>
      <c r="T4" s="14"/>
      <c r="U4" s="14"/>
      <c r="V4" s="14"/>
      <c r="X4" s="14">
        <v>44199</v>
      </c>
      <c r="Y4" t="s">
        <v>34</v>
      </c>
      <c r="Z4" t="s">
        <v>34</v>
      </c>
      <c r="AA4" t="s">
        <v>34</v>
      </c>
      <c r="AC4" s="14"/>
      <c r="AD4" t="s">
        <v>61</v>
      </c>
      <c r="AE4" s="14"/>
      <c r="AF4" s="9">
        <v>2019</v>
      </c>
      <c r="AG4" s="5" t="s">
        <v>16</v>
      </c>
      <c r="AI4" s="12" t="s">
        <v>2</v>
      </c>
      <c r="AJ4" s="13">
        <f>AJ3+1</f>
        <v>44291</v>
      </c>
      <c r="AK4" s="13">
        <f>AK3+1</f>
        <v>44669</v>
      </c>
    </row>
    <row r="5" spans="1:37" ht="35.5" customHeight="1" x14ac:dyDescent="0.35">
      <c r="A5" s="3">
        <f t="shared" si="0"/>
        <v>1</v>
      </c>
      <c r="B5" s="31">
        <f t="shared" si="1"/>
        <v>44199</v>
      </c>
      <c r="C5" s="41"/>
      <c r="D5" s="34"/>
      <c r="E5" s="35"/>
      <c r="F5" s="36"/>
      <c r="G5" s="35"/>
      <c r="H5" s="37"/>
      <c r="I5" s="35"/>
      <c r="J5" s="38"/>
      <c r="K5" s="35"/>
      <c r="L5" s="36"/>
      <c r="M5" s="36"/>
      <c r="N5" s="36"/>
      <c r="P5" s="46"/>
      <c r="R5" s="14"/>
      <c r="S5" s="14"/>
      <c r="T5" s="14"/>
      <c r="U5" s="14"/>
      <c r="V5" s="14"/>
      <c r="X5" s="14">
        <v>44233</v>
      </c>
      <c r="Y5" t="s">
        <v>29</v>
      </c>
      <c r="Z5" t="s">
        <v>30</v>
      </c>
      <c r="AA5" t="s">
        <v>30</v>
      </c>
      <c r="AC5" s="14"/>
      <c r="AD5" t="s">
        <v>64</v>
      </c>
      <c r="AE5" s="14"/>
      <c r="AF5" s="9">
        <v>2020</v>
      </c>
      <c r="AG5" s="5" t="s">
        <v>17</v>
      </c>
      <c r="AI5" s="12" t="s">
        <v>3</v>
      </c>
      <c r="AJ5" s="13">
        <f>DATE(AJ1,5,1)</f>
        <v>44317</v>
      </c>
      <c r="AK5" s="13">
        <f>DATE(AJ1+1,5,1)</f>
        <v>44682</v>
      </c>
    </row>
    <row r="6" spans="1:37" ht="35.5" customHeight="1" x14ac:dyDescent="0.35">
      <c r="A6" s="3">
        <f t="shared" si="0"/>
        <v>1</v>
      </c>
      <c r="B6" s="31">
        <f t="shared" si="1"/>
        <v>44200</v>
      </c>
      <c r="C6" s="41"/>
      <c r="D6" s="34"/>
      <c r="E6" s="35"/>
      <c r="F6" s="36"/>
      <c r="G6" s="35"/>
      <c r="H6" s="37"/>
      <c r="I6" s="35"/>
      <c r="J6" s="38"/>
      <c r="K6" s="35"/>
      <c r="L6" s="36"/>
      <c r="M6" s="36"/>
      <c r="N6" s="36"/>
      <c r="O6" s="60"/>
      <c r="P6" s="46"/>
      <c r="R6" s="14"/>
      <c r="S6" s="14"/>
      <c r="T6" s="14"/>
      <c r="U6" s="14"/>
      <c r="V6" s="14"/>
      <c r="X6" s="14">
        <v>44234</v>
      </c>
      <c r="Y6" t="s">
        <v>29</v>
      </c>
      <c r="Z6" t="s">
        <v>30</v>
      </c>
      <c r="AA6" t="s">
        <v>30</v>
      </c>
      <c r="AC6" s="14"/>
      <c r="AD6" t="s">
        <v>65</v>
      </c>
      <c r="AE6" s="14"/>
      <c r="AF6" s="9">
        <v>2021</v>
      </c>
      <c r="AG6" s="5" t="s">
        <v>18</v>
      </c>
      <c r="AI6" s="12" t="s">
        <v>4</v>
      </c>
      <c r="AJ6" s="13">
        <f>DATE(AJ1,5,8)</f>
        <v>44324</v>
      </c>
      <c r="AK6" s="13">
        <f>DATE(AJ1+1,5,8)</f>
        <v>44689</v>
      </c>
    </row>
    <row r="7" spans="1:37" ht="35.5" customHeight="1" x14ac:dyDescent="0.35">
      <c r="A7" s="3">
        <f t="shared" si="0"/>
        <v>1</v>
      </c>
      <c r="B7" s="31">
        <f t="shared" si="1"/>
        <v>44201</v>
      </c>
      <c r="C7" s="41"/>
      <c r="D7" s="34"/>
      <c r="E7" s="35"/>
      <c r="F7" s="36"/>
      <c r="G7" s="35"/>
      <c r="H7" s="37"/>
      <c r="I7" s="35"/>
      <c r="J7" s="34"/>
      <c r="K7" s="35"/>
      <c r="L7" s="36"/>
      <c r="M7" s="36"/>
      <c r="N7" s="36"/>
      <c r="O7" s="60"/>
      <c r="P7" s="46"/>
      <c r="R7" s="14"/>
      <c r="S7" s="14"/>
      <c r="T7" s="14"/>
      <c r="U7" s="14"/>
      <c r="V7" s="14"/>
      <c r="X7" s="14">
        <v>44235</v>
      </c>
      <c r="Y7" t="s">
        <v>29</v>
      </c>
      <c r="Z7" t="s">
        <v>30</v>
      </c>
      <c r="AA7" t="s">
        <v>30</v>
      </c>
      <c r="AC7" s="14"/>
      <c r="AD7" t="s">
        <v>66</v>
      </c>
      <c r="AE7" s="14"/>
      <c r="AF7" s="9">
        <v>2022</v>
      </c>
      <c r="AG7" s="5" t="s">
        <v>19</v>
      </c>
      <c r="AI7" s="12" t="s">
        <v>5</v>
      </c>
      <c r="AJ7" s="13">
        <f>AJ3+39</f>
        <v>44329</v>
      </c>
      <c r="AK7" s="13">
        <f>AK3+39</f>
        <v>44707</v>
      </c>
    </row>
    <row r="8" spans="1:37" ht="35.5" customHeight="1" x14ac:dyDescent="0.35">
      <c r="A8" s="3">
        <f t="shared" si="0"/>
        <v>1</v>
      </c>
      <c r="B8" s="31">
        <f t="shared" si="1"/>
        <v>44202</v>
      </c>
      <c r="C8" s="41"/>
      <c r="D8" s="34"/>
      <c r="E8" s="35"/>
      <c r="F8" s="36"/>
      <c r="G8" s="35"/>
      <c r="H8" s="37"/>
      <c r="I8" s="35"/>
      <c r="J8" s="38"/>
      <c r="K8" s="35"/>
      <c r="L8" s="36"/>
      <c r="M8" s="36"/>
      <c r="N8" s="36"/>
      <c r="O8" s="60"/>
      <c r="P8" s="46"/>
      <c r="R8" s="14"/>
      <c r="S8" s="14"/>
      <c r="T8" s="14"/>
      <c r="U8" s="14"/>
      <c r="V8" s="14"/>
      <c r="X8" s="14">
        <v>44236</v>
      </c>
      <c r="Y8" t="s">
        <v>29</v>
      </c>
      <c r="Z8" t="s">
        <v>30</v>
      </c>
      <c r="AA8" t="s">
        <v>30</v>
      </c>
      <c r="AC8" s="14"/>
      <c r="AD8" t="s">
        <v>67</v>
      </c>
      <c r="AE8" s="14"/>
      <c r="AF8" s="9">
        <v>2023</v>
      </c>
      <c r="AG8" s="5" t="s">
        <v>20</v>
      </c>
      <c r="AI8" s="12" t="s">
        <v>6</v>
      </c>
      <c r="AJ8" s="13">
        <f>AJ3+49</f>
        <v>44339</v>
      </c>
      <c r="AK8" s="13">
        <f>AK3+49</f>
        <v>44717</v>
      </c>
    </row>
    <row r="9" spans="1:37" ht="35.5" customHeight="1" x14ac:dyDescent="0.35">
      <c r="A9" s="3">
        <f t="shared" si="0"/>
        <v>1</v>
      </c>
      <c r="B9" s="31">
        <f t="shared" si="1"/>
        <v>44203</v>
      </c>
      <c r="C9" s="41"/>
      <c r="D9" s="34"/>
      <c r="E9" s="35"/>
      <c r="F9" s="36"/>
      <c r="G9" s="35"/>
      <c r="H9" s="37"/>
      <c r="I9" s="35"/>
      <c r="J9" s="38"/>
      <c r="K9" s="35"/>
      <c r="L9" s="36"/>
      <c r="M9" s="36"/>
      <c r="N9" s="36"/>
      <c r="O9" s="60"/>
      <c r="P9" s="46"/>
      <c r="X9" s="14">
        <v>44237</v>
      </c>
      <c r="Y9" t="s">
        <v>29</v>
      </c>
      <c r="Z9" t="s">
        <v>30</v>
      </c>
      <c r="AA9" t="s">
        <v>30</v>
      </c>
      <c r="AD9" t="s">
        <v>68</v>
      </c>
      <c r="AF9" s="9">
        <v>2024</v>
      </c>
      <c r="AG9" s="5" t="s">
        <v>21</v>
      </c>
      <c r="AH9" s="5"/>
      <c r="AI9" s="12" t="s">
        <v>7</v>
      </c>
      <c r="AJ9" s="13">
        <f>AJ8+1</f>
        <v>44340</v>
      </c>
      <c r="AK9" s="13">
        <f>AK8+1</f>
        <v>44718</v>
      </c>
    </row>
    <row r="10" spans="1:37" ht="35.5" customHeight="1" x14ac:dyDescent="0.35">
      <c r="A10" s="3">
        <f t="shared" si="0"/>
        <v>1</v>
      </c>
      <c r="B10" s="31">
        <f t="shared" si="1"/>
        <v>44204</v>
      </c>
      <c r="C10" s="41"/>
      <c r="D10" s="34"/>
      <c r="E10" s="35"/>
      <c r="F10" s="36"/>
      <c r="G10" s="35"/>
      <c r="H10" s="37"/>
      <c r="I10" s="35"/>
      <c r="J10" s="38"/>
      <c r="K10" s="35"/>
      <c r="L10" s="36"/>
      <c r="M10" s="36"/>
      <c r="N10" s="36"/>
      <c r="O10" s="60"/>
      <c r="P10" s="46"/>
      <c r="X10" s="14">
        <v>44238</v>
      </c>
      <c r="Y10" t="s">
        <v>29</v>
      </c>
      <c r="Z10" t="s">
        <v>30</v>
      </c>
      <c r="AA10" t="s">
        <v>30</v>
      </c>
      <c r="AD10" t="s">
        <v>69</v>
      </c>
      <c r="AF10" s="9">
        <v>2025</v>
      </c>
      <c r="AG10" s="5" t="s">
        <v>22</v>
      </c>
      <c r="AH10" s="5"/>
      <c r="AI10" s="12" t="s">
        <v>8</v>
      </c>
      <c r="AJ10" s="13">
        <f>DATE(AJ1,7,14)</f>
        <v>44391</v>
      </c>
      <c r="AK10" s="13">
        <f>DATE(AJ1+1,7,14)</f>
        <v>44756</v>
      </c>
    </row>
    <row r="11" spans="1:37" ht="35.5" customHeight="1" x14ac:dyDescent="0.35">
      <c r="A11" s="3">
        <f t="shared" si="0"/>
        <v>1</v>
      </c>
      <c r="B11" s="31">
        <f t="shared" si="1"/>
        <v>44205</v>
      </c>
      <c r="C11" s="41"/>
      <c r="D11" s="34"/>
      <c r="E11" s="35"/>
      <c r="F11" s="36"/>
      <c r="G11" s="35"/>
      <c r="H11" s="37"/>
      <c r="I11" s="35"/>
      <c r="J11" s="38"/>
      <c r="K11" s="35"/>
      <c r="L11" s="36"/>
      <c r="M11" s="36"/>
      <c r="N11" s="36"/>
      <c r="O11" s="60"/>
      <c r="P11" s="46"/>
      <c r="X11" s="14">
        <v>44239</v>
      </c>
      <c r="Y11" t="s">
        <v>29</v>
      </c>
      <c r="Z11" t="s">
        <v>30</v>
      </c>
      <c r="AA11" t="s">
        <v>30</v>
      </c>
      <c r="AD11" t="s">
        <v>70</v>
      </c>
      <c r="AF11" s="9">
        <v>2026</v>
      </c>
      <c r="AG11" s="5" t="s">
        <v>23</v>
      </c>
      <c r="AH11" s="5"/>
      <c r="AI11" s="12" t="s">
        <v>9</v>
      </c>
      <c r="AJ11" s="13">
        <f>DATE(AJ1,8,15)</f>
        <v>44423</v>
      </c>
      <c r="AK11" s="13">
        <f>DATE(AJ1+1,8,15)</f>
        <v>44788</v>
      </c>
    </row>
    <row r="12" spans="1:37" ht="35.5" customHeight="1" x14ac:dyDescent="0.35">
      <c r="A12" s="3">
        <f t="shared" si="0"/>
        <v>1</v>
      </c>
      <c r="B12" s="31">
        <f t="shared" si="1"/>
        <v>44206</v>
      </c>
      <c r="C12" s="41"/>
      <c r="D12" s="34"/>
      <c r="E12" s="35"/>
      <c r="F12" s="36"/>
      <c r="G12" s="35"/>
      <c r="H12" s="37"/>
      <c r="I12" s="35"/>
      <c r="J12" s="34"/>
      <c r="K12" s="35"/>
      <c r="L12" s="36"/>
      <c r="M12" s="36"/>
      <c r="N12" s="36"/>
      <c r="O12" s="60"/>
      <c r="P12" s="46"/>
      <c r="X12" s="14">
        <v>44240</v>
      </c>
      <c r="Y12" t="s">
        <v>29</v>
      </c>
      <c r="Z12" t="s">
        <v>30</v>
      </c>
      <c r="AA12" t="s">
        <v>29</v>
      </c>
      <c r="AD12" t="s">
        <v>71</v>
      </c>
      <c r="AF12" s="9">
        <v>2027</v>
      </c>
      <c r="AG12" s="5" t="s">
        <v>24</v>
      </c>
      <c r="AH12" s="5"/>
      <c r="AI12" s="12" t="s">
        <v>10</v>
      </c>
      <c r="AJ12" s="13">
        <f>DATE(AJ1,11,1)</f>
        <v>44501</v>
      </c>
      <c r="AK12" s="13">
        <f>DATE(AJ1+1,11,1)</f>
        <v>44866</v>
      </c>
    </row>
    <row r="13" spans="1:37" ht="35.5" customHeight="1" x14ac:dyDescent="0.35">
      <c r="A13" s="3">
        <f t="shared" si="0"/>
        <v>1</v>
      </c>
      <c r="B13" s="31">
        <f t="shared" si="1"/>
        <v>44207</v>
      </c>
      <c r="C13" s="41"/>
      <c r="D13" s="34"/>
      <c r="E13" s="35"/>
      <c r="F13" s="36"/>
      <c r="G13" s="35"/>
      <c r="H13" s="37"/>
      <c r="I13" s="35"/>
      <c r="J13" s="38"/>
      <c r="K13" s="35"/>
      <c r="L13" s="36"/>
      <c r="M13" s="36"/>
      <c r="N13" s="36"/>
      <c r="O13" s="60"/>
      <c r="P13" s="46"/>
      <c r="X13" s="14">
        <v>44241</v>
      </c>
      <c r="Y13" t="s">
        <v>29</v>
      </c>
      <c r="Z13" t="s">
        <v>30</v>
      </c>
      <c r="AA13" t="s">
        <v>29</v>
      </c>
      <c r="AF13" s="9">
        <v>2028</v>
      </c>
      <c r="AH13" s="5"/>
      <c r="AI13" s="12" t="s">
        <v>11</v>
      </c>
      <c r="AJ13" s="13">
        <f>DATE(AJ1,11,11)</f>
        <v>44511</v>
      </c>
      <c r="AK13" s="13">
        <f>DATE(AJ1+1,11,11)</f>
        <v>44876</v>
      </c>
    </row>
    <row r="14" spans="1:37" ht="35.5" customHeight="1" x14ac:dyDescent="0.35">
      <c r="A14" s="3">
        <f t="shared" si="0"/>
        <v>1</v>
      </c>
      <c r="B14" s="31">
        <f t="shared" si="1"/>
        <v>44208</v>
      </c>
      <c r="C14" s="41"/>
      <c r="D14" s="34"/>
      <c r="E14" s="35"/>
      <c r="F14" s="36"/>
      <c r="G14" s="35"/>
      <c r="H14" s="37"/>
      <c r="I14" s="35"/>
      <c r="J14" s="38"/>
      <c r="K14" s="35"/>
      <c r="L14" s="36"/>
      <c r="M14" s="36"/>
      <c r="N14" s="36"/>
      <c r="O14" s="60"/>
      <c r="P14" s="46"/>
      <c r="X14" s="14">
        <v>44242</v>
      </c>
      <c r="Y14" t="s">
        <v>29</v>
      </c>
      <c r="Z14" t="s">
        <v>30</v>
      </c>
      <c r="AA14" t="s">
        <v>29</v>
      </c>
      <c r="AF14" s="9">
        <v>2029</v>
      </c>
      <c r="AH14" s="5"/>
      <c r="AI14" s="12" t="s">
        <v>12</v>
      </c>
      <c r="AJ14" s="13">
        <f>DATE(AJ1,12,25)</f>
        <v>44555</v>
      </c>
      <c r="AK14" s="13">
        <f>DATE(AJ1+1,12,25)</f>
        <v>44920</v>
      </c>
    </row>
    <row r="15" spans="1:37" ht="35.5" customHeight="1" x14ac:dyDescent="0.35">
      <c r="A15" s="3">
        <f t="shared" si="0"/>
        <v>1</v>
      </c>
      <c r="B15" s="31">
        <f t="shared" si="1"/>
        <v>44209</v>
      </c>
      <c r="C15" s="41"/>
      <c r="D15" s="34"/>
      <c r="E15" s="35"/>
      <c r="F15" s="36"/>
      <c r="G15" s="35"/>
      <c r="H15" s="37"/>
      <c r="I15" s="35"/>
      <c r="J15" s="38"/>
      <c r="K15" s="35"/>
      <c r="L15" s="36"/>
      <c r="M15" s="36"/>
      <c r="N15" s="36"/>
      <c r="O15" s="60"/>
      <c r="P15" s="46"/>
      <c r="X15" s="14">
        <v>44243</v>
      </c>
      <c r="Y15" t="s">
        <v>29</v>
      </c>
      <c r="Z15" t="s">
        <v>30</v>
      </c>
      <c r="AA15" t="s">
        <v>29</v>
      </c>
      <c r="AF15" s="9">
        <v>2030</v>
      </c>
      <c r="AH15" s="5"/>
    </row>
    <row r="16" spans="1:37" ht="35.5" customHeight="1" x14ac:dyDescent="0.35">
      <c r="A16" s="3">
        <f t="shared" si="0"/>
        <v>1</v>
      </c>
      <c r="B16" s="31">
        <f t="shared" si="1"/>
        <v>44210</v>
      </c>
      <c r="C16" s="41"/>
      <c r="D16" s="34"/>
      <c r="E16" s="35"/>
      <c r="F16" s="36"/>
      <c r="G16" s="35"/>
      <c r="H16" s="37"/>
      <c r="I16" s="35"/>
      <c r="J16" s="38"/>
      <c r="K16" s="35"/>
      <c r="L16" s="36"/>
      <c r="M16" s="36"/>
      <c r="N16" s="36"/>
      <c r="O16" s="60"/>
      <c r="P16" s="46"/>
      <c r="X16" s="14">
        <v>44244</v>
      </c>
      <c r="Y16" t="s">
        <v>29</v>
      </c>
      <c r="Z16" t="s">
        <v>30</v>
      </c>
      <c r="AA16" t="s">
        <v>29</v>
      </c>
      <c r="AF16" s="9">
        <v>2031</v>
      </c>
    </row>
    <row r="17" spans="1:32" ht="35.5" customHeight="1" x14ac:dyDescent="0.35">
      <c r="A17" s="3">
        <f t="shared" si="0"/>
        <v>1</v>
      </c>
      <c r="B17" s="31">
        <f t="shared" si="1"/>
        <v>44211</v>
      </c>
      <c r="C17" s="41"/>
      <c r="D17" s="34"/>
      <c r="E17" s="35"/>
      <c r="F17" s="36"/>
      <c r="G17" s="35"/>
      <c r="H17" s="37"/>
      <c r="I17" s="35"/>
      <c r="J17" s="38"/>
      <c r="K17" s="35"/>
      <c r="L17" s="36"/>
      <c r="M17" s="36"/>
      <c r="N17" s="36"/>
      <c r="O17" s="60"/>
      <c r="P17" s="46"/>
      <c r="X17" s="14">
        <v>44245</v>
      </c>
      <c r="Y17" t="s">
        <v>29</v>
      </c>
      <c r="Z17" t="s">
        <v>30</v>
      </c>
      <c r="AA17" t="s">
        <v>29</v>
      </c>
      <c r="AF17" s="9">
        <v>2032</v>
      </c>
    </row>
    <row r="18" spans="1:32" ht="35.5" customHeight="1" x14ac:dyDescent="0.35">
      <c r="A18" s="3">
        <f t="shared" si="0"/>
        <v>1</v>
      </c>
      <c r="B18" s="31">
        <f t="shared" si="1"/>
        <v>44212</v>
      </c>
      <c r="C18" s="41"/>
      <c r="D18" s="34"/>
      <c r="E18" s="35"/>
      <c r="F18" s="36"/>
      <c r="G18" s="35"/>
      <c r="H18" s="37"/>
      <c r="I18" s="35"/>
      <c r="J18" s="38"/>
      <c r="K18" s="35"/>
      <c r="L18" s="36"/>
      <c r="M18" s="36"/>
      <c r="N18" s="36"/>
      <c r="O18" s="60"/>
      <c r="P18" s="46"/>
      <c r="X18" s="14">
        <v>44246</v>
      </c>
      <c r="Y18" t="s">
        <v>29</v>
      </c>
      <c r="Z18" t="s">
        <v>30</v>
      </c>
      <c r="AA18" t="s">
        <v>29</v>
      </c>
    </row>
    <row r="19" spans="1:32" ht="35.5" customHeight="1" x14ac:dyDescent="0.35">
      <c r="A19" s="3">
        <f t="shared" si="0"/>
        <v>1</v>
      </c>
      <c r="B19" s="31">
        <f t="shared" si="1"/>
        <v>44213</v>
      </c>
      <c r="C19" s="41"/>
      <c r="D19" s="34"/>
      <c r="E19" s="35"/>
      <c r="F19" s="34"/>
      <c r="G19" s="35"/>
      <c r="H19" s="37"/>
      <c r="I19" s="35"/>
      <c r="J19" s="38"/>
      <c r="K19" s="35"/>
      <c r="L19" s="36"/>
      <c r="M19" s="36"/>
      <c r="N19" s="36"/>
      <c r="O19" s="60"/>
      <c r="P19" s="46"/>
      <c r="X19" s="14">
        <v>44247</v>
      </c>
      <c r="Y19" t="s">
        <v>29</v>
      </c>
      <c r="Z19" t="s">
        <v>29</v>
      </c>
      <c r="AA19" t="s">
        <v>29</v>
      </c>
    </row>
    <row r="20" spans="1:32" ht="35.5" customHeight="1" x14ac:dyDescent="0.35">
      <c r="A20" s="3">
        <f t="shared" si="0"/>
        <v>1</v>
      </c>
      <c r="B20" s="31">
        <f t="shared" si="1"/>
        <v>44214</v>
      </c>
      <c r="C20" s="41"/>
      <c r="D20" s="34"/>
      <c r="E20" s="35"/>
      <c r="F20" s="36"/>
      <c r="G20" s="35"/>
      <c r="H20" s="37"/>
      <c r="I20" s="35"/>
      <c r="J20" s="38"/>
      <c r="K20" s="35"/>
      <c r="L20" s="36"/>
      <c r="M20" s="36"/>
      <c r="N20" s="36"/>
      <c r="O20" s="60"/>
      <c r="P20" s="46"/>
      <c r="X20" s="14">
        <v>44248</v>
      </c>
      <c r="Y20" t="s">
        <v>29</v>
      </c>
      <c r="Z20" t="s">
        <v>29</v>
      </c>
      <c r="AA20" t="s">
        <v>29</v>
      </c>
    </row>
    <row r="21" spans="1:32" ht="35.5" customHeight="1" x14ac:dyDescent="0.35">
      <c r="A21" s="3">
        <f t="shared" si="0"/>
        <v>1</v>
      </c>
      <c r="B21" s="31">
        <f t="shared" si="1"/>
        <v>44215</v>
      </c>
      <c r="C21" s="41"/>
      <c r="D21" s="34"/>
      <c r="E21" s="35"/>
      <c r="F21" s="36"/>
      <c r="G21" s="35"/>
      <c r="H21" s="37"/>
      <c r="I21" s="35"/>
      <c r="J21" s="38"/>
      <c r="K21" s="35"/>
      <c r="L21" s="36"/>
      <c r="M21" s="36"/>
      <c r="N21" s="36"/>
      <c r="O21" s="60"/>
      <c r="P21" s="46"/>
      <c r="X21" s="14">
        <v>44249</v>
      </c>
      <c r="Y21" t="s">
        <v>30</v>
      </c>
      <c r="Z21" t="s">
        <v>29</v>
      </c>
      <c r="AA21" t="s">
        <v>29</v>
      </c>
    </row>
    <row r="22" spans="1:32" ht="35.5" customHeight="1" x14ac:dyDescent="0.35">
      <c r="A22" s="3">
        <f t="shared" si="0"/>
        <v>1</v>
      </c>
      <c r="B22" s="31">
        <f t="shared" si="1"/>
        <v>44216</v>
      </c>
      <c r="C22" s="41"/>
      <c r="D22" s="34"/>
      <c r="E22" s="35"/>
      <c r="F22" s="36"/>
      <c r="G22" s="35"/>
      <c r="H22" s="37"/>
      <c r="I22" s="35"/>
      <c r="J22" s="34"/>
      <c r="K22" s="35"/>
      <c r="L22" s="36"/>
      <c r="M22" s="36"/>
      <c r="N22" s="36"/>
      <c r="O22" s="60"/>
      <c r="P22" s="46"/>
      <c r="X22" s="14">
        <v>44250</v>
      </c>
      <c r="Y22" t="s">
        <v>30</v>
      </c>
      <c r="Z22" t="s">
        <v>29</v>
      </c>
      <c r="AA22" t="s">
        <v>29</v>
      </c>
    </row>
    <row r="23" spans="1:32" ht="35.5" customHeight="1" x14ac:dyDescent="0.35">
      <c r="A23" s="3">
        <f t="shared" si="0"/>
        <v>1</v>
      </c>
      <c r="B23" s="31">
        <f t="shared" si="1"/>
        <v>44217</v>
      </c>
      <c r="C23" s="41"/>
      <c r="D23" s="34"/>
      <c r="E23" s="35"/>
      <c r="F23" s="36"/>
      <c r="G23" s="35"/>
      <c r="H23" s="37"/>
      <c r="I23" s="35"/>
      <c r="J23" s="38"/>
      <c r="K23" s="35"/>
      <c r="L23" s="36"/>
      <c r="M23" s="36"/>
      <c r="N23" s="36"/>
      <c r="O23" s="60"/>
      <c r="P23" s="46"/>
      <c r="X23" s="14">
        <v>44251</v>
      </c>
      <c r="Y23" t="s">
        <v>30</v>
      </c>
      <c r="Z23" t="s">
        <v>29</v>
      </c>
      <c r="AA23" t="s">
        <v>29</v>
      </c>
    </row>
    <row r="24" spans="1:32" ht="35.5" customHeight="1" x14ac:dyDescent="0.35">
      <c r="A24" s="3">
        <f t="shared" si="0"/>
        <v>1</v>
      </c>
      <c r="B24" s="31">
        <f t="shared" si="1"/>
        <v>44218</v>
      </c>
      <c r="C24" s="41"/>
      <c r="D24" s="34"/>
      <c r="E24" s="35"/>
      <c r="F24" s="35"/>
      <c r="G24" s="35"/>
      <c r="H24" s="37"/>
      <c r="I24" s="35"/>
      <c r="J24" s="38"/>
      <c r="K24" s="35"/>
      <c r="L24" s="36"/>
      <c r="M24" s="36"/>
      <c r="N24" s="36"/>
      <c r="O24" s="60"/>
      <c r="P24" s="46"/>
      <c r="X24" s="14">
        <v>44252</v>
      </c>
      <c r="Y24" t="s">
        <v>30</v>
      </c>
      <c r="Z24" t="s">
        <v>29</v>
      </c>
      <c r="AA24" t="s">
        <v>29</v>
      </c>
    </row>
    <row r="25" spans="1:32" ht="35.5" customHeight="1" x14ac:dyDescent="0.35">
      <c r="A25" s="3">
        <f t="shared" si="0"/>
        <v>1</v>
      </c>
      <c r="B25" s="31">
        <f t="shared" si="1"/>
        <v>44219</v>
      </c>
      <c r="C25" s="41"/>
      <c r="D25" s="34"/>
      <c r="E25" s="35"/>
      <c r="F25" s="35"/>
      <c r="G25" s="35"/>
      <c r="H25" s="37"/>
      <c r="I25" s="35"/>
      <c r="J25" s="38"/>
      <c r="K25" s="35"/>
      <c r="L25" s="36"/>
      <c r="M25" s="36"/>
      <c r="N25" s="36"/>
      <c r="O25" s="60"/>
      <c r="P25" s="46"/>
      <c r="X25" s="14">
        <v>44253</v>
      </c>
      <c r="Y25" t="s">
        <v>30</v>
      </c>
      <c r="Z25" t="s">
        <v>29</v>
      </c>
      <c r="AA25" t="s">
        <v>29</v>
      </c>
    </row>
    <row r="26" spans="1:32" ht="35.5" customHeight="1" x14ac:dyDescent="0.35">
      <c r="A26" s="3">
        <f t="shared" si="0"/>
        <v>1</v>
      </c>
      <c r="B26" s="31">
        <f t="shared" si="1"/>
        <v>44220</v>
      </c>
      <c r="C26" s="41"/>
      <c r="D26" s="34"/>
      <c r="E26" s="35"/>
      <c r="F26" s="36"/>
      <c r="G26" s="35"/>
      <c r="H26" s="37"/>
      <c r="I26" s="35"/>
      <c r="J26" s="38"/>
      <c r="K26" s="35"/>
      <c r="L26" s="36"/>
      <c r="M26" s="36"/>
      <c r="N26" s="36"/>
      <c r="O26" s="60"/>
      <c r="P26" s="46"/>
      <c r="X26" s="14">
        <v>44254</v>
      </c>
      <c r="Y26" t="s">
        <v>30</v>
      </c>
      <c r="Z26" t="s">
        <v>29</v>
      </c>
      <c r="AA26" t="s">
        <v>29</v>
      </c>
    </row>
    <row r="27" spans="1:32" ht="35.5" customHeight="1" x14ac:dyDescent="0.35">
      <c r="A27" s="3">
        <f t="shared" si="0"/>
        <v>1</v>
      </c>
      <c r="B27" s="31">
        <f t="shared" si="1"/>
        <v>44221</v>
      </c>
      <c r="C27" s="41"/>
      <c r="D27" s="34"/>
      <c r="E27" s="35"/>
      <c r="F27" s="36"/>
      <c r="G27" s="35"/>
      <c r="H27" s="37"/>
      <c r="I27" s="35"/>
      <c r="J27" s="38"/>
      <c r="K27" s="35"/>
      <c r="L27" s="36"/>
      <c r="M27" s="36"/>
      <c r="N27" s="36"/>
      <c r="O27" s="60"/>
      <c r="P27" s="46"/>
      <c r="X27" s="14">
        <v>44255</v>
      </c>
      <c r="Y27" t="s">
        <v>30</v>
      </c>
      <c r="Z27" t="s">
        <v>29</v>
      </c>
      <c r="AA27" t="s">
        <v>29</v>
      </c>
    </row>
    <row r="28" spans="1:32" ht="35.5" customHeight="1" x14ac:dyDescent="0.35">
      <c r="A28" s="3">
        <f t="shared" si="0"/>
        <v>1</v>
      </c>
      <c r="B28" s="31">
        <f t="shared" si="1"/>
        <v>44222</v>
      </c>
      <c r="C28" s="41"/>
      <c r="D28" s="34"/>
      <c r="E28" s="35"/>
      <c r="F28" s="36"/>
      <c r="G28" s="35"/>
      <c r="H28" s="37"/>
      <c r="I28" s="35"/>
      <c r="J28" s="38"/>
      <c r="K28" s="35"/>
      <c r="L28" s="36"/>
      <c r="M28" s="36"/>
      <c r="N28" s="36"/>
      <c r="O28" s="60"/>
      <c r="P28" s="46"/>
      <c r="X28" s="14">
        <v>44256</v>
      </c>
      <c r="Y28" t="s">
        <v>30</v>
      </c>
      <c r="Z28" t="s">
        <v>29</v>
      </c>
      <c r="AA28" t="s">
        <v>30</v>
      </c>
    </row>
    <row r="29" spans="1:32" ht="35.5" customHeight="1" x14ac:dyDescent="0.35">
      <c r="A29" s="3">
        <f t="shared" si="0"/>
        <v>1</v>
      </c>
      <c r="B29" s="31">
        <f t="shared" si="1"/>
        <v>44223</v>
      </c>
      <c r="C29" s="41"/>
      <c r="D29" s="34"/>
      <c r="E29" s="35"/>
      <c r="F29" s="36"/>
      <c r="G29" s="35"/>
      <c r="H29" s="37"/>
      <c r="I29" s="35"/>
      <c r="J29" s="38"/>
      <c r="K29" s="35"/>
      <c r="L29" s="36"/>
      <c r="M29" s="36"/>
      <c r="N29" s="36"/>
      <c r="O29" s="60"/>
      <c r="P29" s="46"/>
      <c r="X29" s="14">
        <v>44257</v>
      </c>
      <c r="Y29" t="s">
        <v>30</v>
      </c>
      <c r="Z29" t="s">
        <v>29</v>
      </c>
      <c r="AA29" t="s">
        <v>30</v>
      </c>
    </row>
    <row r="30" spans="1:32" ht="35.5" customHeight="1" x14ac:dyDescent="0.35">
      <c r="A30" s="3">
        <f t="shared" si="0"/>
        <v>1</v>
      </c>
      <c r="B30" s="31">
        <f t="shared" si="1"/>
        <v>44224</v>
      </c>
      <c r="C30" s="41"/>
      <c r="D30" s="34"/>
      <c r="E30" s="35"/>
      <c r="F30" s="36"/>
      <c r="G30" s="35"/>
      <c r="H30" s="37"/>
      <c r="I30" s="35"/>
      <c r="J30" s="38"/>
      <c r="K30" s="35"/>
      <c r="L30" s="36"/>
      <c r="M30" s="36"/>
      <c r="N30" s="36"/>
      <c r="O30" s="60"/>
      <c r="P30" s="46"/>
      <c r="X30" s="14">
        <v>44258</v>
      </c>
      <c r="Y30" t="s">
        <v>30</v>
      </c>
      <c r="Z30" t="s">
        <v>29</v>
      </c>
      <c r="AA30" t="s">
        <v>30</v>
      </c>
    </row>
    <row r="31" spans="1:32" ht="35.5" customHeight="1" x14ac:dyDescent="0.35">
      <c r="A31" s="3">
        <f t="shared" si="0"/>
        <v>1</v>
      </c>
      <c r="B31" s="31">
        <f t="shared" si="1"/>
        <v>44225</v>
      </c>
      <c r="C31" s="41"/>
      <c r="D31" s="34"/>
      <c r="E31" s="35"/>
      <c r="F31" s="36"/>
      <c r="G31" s="35"/>
      <c r="H31" s="37"/>
      <c r="I31" s="35"/>
      <c r="J31" s="38"/>
      <c r="K31" s="35"/>
      <c r="L31" s="36"/>
      <c r="M31" s="36"/>
      <c r="N31" s="36"/>
      <c r="O31" s="60"/>
      <c r="P31" s="46"/>
      <c r="X31" s="14">
        <v>44259</v>
      </c>
      <c r="Y31" t="s">
        <v>30</v>
      </c>
      <c r="Z31" t="s">
        <v>29</v>
      </c>
      <c r="AA31" t="s">
        <v>30</v>
      </c>
    </row>
    <row r="32" spans="1:32" ht="35.5" customHeight="1" x14ac:dyDescent="0.35">
      <c r="A32" s="3">
        <f t="shared" si="0"/>
        <v>1</v>
      </c>
      <c r="B32" s="31">
        <f t="shared" si="1"/>
        <v>44226</v>
      </c>
      <c r="C32" s="41"/>
      <c r="D32" s="34"/>
      <c r="E32" s="35"/>
      <c r="F32" s="34"/>
      <c r="G32" s="35"/>
      <c r="H32" s="37"/>
      <c r="I32" s="35"/>
      <c r="J32" s="38"/>
      <c r="K32" s="35"/>
      <c r="L32" s="36"/>
      <c r="M32" s="36"/>
      <c r="N32" s="36"/>
      <c r="O32" s="60"/>
      <c r="P32" s="46"/>
      <c r="X32" s="14">
        <v>44260</v>
      </c>
      <c r="Y32" t="s">
        <v>30</v>
      </c>
      <c r="Z32" t="s">
        <v>29</v>
      </c>
      <c r="AA32" t="s">
        <v>30</v>
      </c>
    </row>
    <row r="33" spans="1:37" ht="35.5" customHeight="1" thickBot="1" x14ac:dyDescent="0.4">
      <c r="A33" s="3">
        <f t="shared" si="0"/>
        <v>1</v>
      </c>
      <c r="B33" s="32">
        <f t="shared" si="1"/>
        <v>44227</v>
      </c>
      <c r="C33" s="42"/>
      <c r="D33" s="34"/>
      <c r="E33" s="35"/>
      <c r="F33" s="36"/>
      <c r="G33" s="35"/>
      <c r="H33" s="43"/>
      <c r="I33" s="44"/>
      <c r="J33" s="38"/>
      <c r="K33" s="35"/>
      <c r="L33" s="45"/>
      <c r="M33" s="45"/>
      <c r="N33" s="45"/>
      <c r="O33" s="60"/>
      <c r="P33" s="46"/>
      <c r="X33" s="14">
        <v>44261</v>
      </c>
      <c r="Y33" t="s">
        <v>30</v>
      </c>
      <c r="Z33" t="s">
        <v>29</v>
      </c>
      <c r="AA33" t="s">
        <v>30</v>
      </c>
      <c r="AI33" s="4"/>
      <c r="AJ33" s="4"/>
      <c r="AK33" s="4"/>
    </row>
    <row r="34" spans="1:37" ht="22.5" customHeight="1" thickBot="1" x14ac:dyDescent="0.4">
      <c r="B34" s="20"/>
      <c r="C34" s="18"/>
      <c r="D34" s="26"/>
      <c r="E34" s="21"/>
      <c r="F34" s="18"/>
      <c r="G34" s="21"/>
      <c r="H34" s="19"/>
      <c r="I34" s="21"/>
      <c r="J34" s="18"/>
      <c r="K34" s="21"/>
      <c r="L34" s="18"/>
      <c r="M34" s="18"/>
      <c r="N34" s="18"/>
      <c r="O34" s="61"/>
      <c r="X34" s="14">
        <v>44262</v>
      </c>
      <c r="Y34" t="s">
        <v>30</v>
      </c>
      <c r="Z34" t="s">
        <v>29</v>
      </c>
      <c r="AA34" t="s">
        <v>30</v>
      </c>
      <c r="AH34" s="4"/>
      <c r="AI34" s="4"/>
      <c r="AJ34" s="4"/>
      <c r="AK34" s="4"/>
    </row>
    <row r="35" spans="1:37" ht="22.5" customHeight="1" x14ac:dyDescent="0.35">
      <c r="B35" s="7"/>
      <c r="C35" s="27"/>
      <c r="D35" s="48"/>
      <c r="E35" s="28"/>
      <c r="F35" s="27"/>
      <c r="G35" s="28"/>
      <c r="H35" s="29"/>
      <c r="I35" s="28"/>
      <c r="J35" s="27"/>
      <c r="K35" s="28"/>
      <c r="L35" s="27"/>
      <c r="M35" s="27"/>
      <c r="N35" s="27"/>
      <c r="O35" s="27"/>
      <c r="X35" s="14">
        <v>44296</v>
      </c>
      <c r="Y35" t="s">
        <v>31</v>
      </c>
      <c r="Z35" t="s">
        <v>30</v>
      </c>
      <c r="AA35" t="s">
        <v>30</v>
      </c>
      <c r="AH35" s="4"/>
      <c r="AI35" s="4"/>
      <c r="AJ35" s="4"/>
      <c r="AK35" s="4"/>
    </row>
    <row r="36" spans="1:37" ht="22.5" customHeight="1" x14ac:dyDescent="0.35">
      <c r="X36" s="14">
        <v>44297</v>
      </c>
      <c r="Y36" t="s">
        <v>31</v>
      </c>
      <c r="Z36" t="s">
        <v>30</v>
      </c>
      <c r="AA36" t="s">
        <v>30</v>
      </c>
      <c r="AH36" s="4"/>
      <c r="AI36" s="4"/>
      <c r="AJ36" s="4"/>
      <c r="AK36" s="4"/>
    </row>
    <row r="37" spans="1:37" ht="22.5" customHeight="1" x14ac:dyDescent="0.35">
      <c r="X37" s="14">
        <v>44307</v>
      </c>
      <c r="Y37" t="s">
        <v>31</v>
      </c>
      <c r="Z37" t="s">
        <v>30</v>
      </c>
      <c r="AA37" t="s">
        <v>31</v>
      </c>
      <c r="AH37" s="4"/>
      <c r="AI37" s="4"/>
      <c r="AJ37" s="4"/>
      <c r="AK37" s="4"/>
    </row>
    <row r="38" spans="1:37" ht="22.5" customHeight="1" x14ac:dyDescent="0.35">
      <c r="X38" s="14">
        <v>44308</v>
      </c>
      <c r="Y38" t="s">
        <v>31</v>
      </c>
      <c r="Z38" t="s">
        <v>30</v>
      </c>
      <c r="AA38" t="s">
        <v>31</v>
      </c>
      <c r="AH38" s="4"/>
      <c r="AI38" s="4"/>
      <c r="AJ38" s="4"/>
      <c r="AK38" s="4"/>
    </row>
    <row r="39" spans="1:37" ht="22.5" customHeight="1" x14ac:dyDescent="0.35">
      <c r="X39" s="14">
        <v>44309</v>
      </c>
      <c r="Y39" t="s">
        <v>31</v>
      </c>
      <c r="Z39" t="s">
        <v>30</v>
      </c>
      <c r="AA39" t="s">
        <v>31</v>
      </c>
      <c r="AH39" s="4"/>
      <c r="AI39" s="4"/>
      <c r="AJ39" s="4"/>
      <c r="AK39" s="4"/>
    </row>
    <row r="40" spans="1:37" ht="22.5" customHeight="1" x14ac:dyDescent="0.35">
      <c r="X40" s="14">
        <v>44310</v>
      </c>
      <c r="Y40" t="s">
        <v>31</v>
      </c>
      <c r="Z40" t="s">
        <v>31</v>
      </c>
      <c r="AA40" t="s">
        <v>31</v>
      </c>
      <c r="AH40" s="4"/>
      <c r="AI40" s="4"/>
      <c r="AJ40" s="4"/>
      <c r="AK40" s="4"/>
    </row>
    <row r="41" spans="1:37" ht="22.5" customHeight="1" x14ac:dyDescent="0.35">
      <c r="X41" s="14">
        <v>44311</v>
      </c>
      <c r="Y41" t="s">
        <v>31</v>
      </c>
      <c r="Z41" t="s">
        <v>31</v>
      </c>
      <c r="AA41" t="s">
        <v>31</v>
      </c>
      <c r="AH41" s="4"/>
      <c r="AI41" s="4"/>
      <c r="AJ41" s="4"/>
      <c r="AK41" s="4"/>
    </row>
    <row r="42" spans="1:37" ht="22.5" customHeight="1" x14ac:dyDescent="0.35">
      <c r="X42" s="14">
        <v>44312</v>
      </c>
      <c r="Y42" t="s">
        <v>30</v>
      </c>
      <c r="Z42" t="s">
        <v>31</v>
      </c>
      <c r="AA42" t="s">
        <v>31</v>
      </c>
      <c r="AH42" s="4"/>
      <c r="AI42" s="4"/>
      <c r="AJ42" s="4"/>
      <c r="AK42" s="4"/>
    </row>
    <row r="43" spans="1:37" ht="22.5" customHeight="1" x14ac:dyDescent="0.35">
      <c r="X43" s="14">
        <v>44313</v>
      </c>
      <c r="Y43" t="s">
        <v>30</v>
      </c>
      <c r="Z43" t="s">
        <v>31</v>
      </c>
      <c r="AA43" t="s">
        <v>31</v>
      </c>
      <c r="AH43" s="4"/>
      <c r="AI43" s="4"/>
      <c r="AJ43" s="4"/>
      <c r="AK43" s="4"/>
    </row>
    <row r="44" spans="1:37" ht="22.5" customHeight="1" x14ac:dyDescent="0.35">
      <c r="X44" s="14">
        <v>44314</v>
      </c>
      <c r="Y44" t="s">
        <v>30</v>
      </c>
      <c r="Z44" t="s">
        <v>31</v>
      </c>
      <c r="AA44" t="s">
        <v>31</v>
      </c>
      <c r="AH44" s="4"/>
      <c r="AI44" s="4"/>
      <c r="AJ44" s="4"/>
      <c r="AK44" s="4"/>
    </row>
    <row r="45" spans="1:37" ht="22.5" customHeight="1" x14ac:dyDescent="0.35">
      <c r="X45" s="14">
        <v>44315</v>
      </c>
      <c r="Y45" t="s">
        <v>30</v>
      </c>
      <c r="Z45" t="s">
        <v>31</v>
      </c>
      <c r="AA45" t="s">
        <v>31</v>
      </c>
      <c r="AH45" s="4"/>
      <c r="AI45" s="4"/>
      <c r="AJ45" s="4"/>
      <c r="AK45" s="4"/>
    </row>
    <row r="46" spans="1:37" ht="22.5" customHeight="1" x14ac:dyDescent="0.35">
      <c r="X46" s="14">
        <v>44316</v>
      </c>
      <c r="Y46" t="s">
        <v>30</v>
      </c>
      <c r="Z46" t="s">
        <v>31</v>
      </c>
      <c r="AA46" t="s">
        <v>31</v>
      </c>
      <c r="AH46" s="4"/>
      <c r="AI46" s="4"/>
      <c r="AJ46" s="4"/>
      <c r="AK46" s="4"/>
    </row>
    <row r="47" spans="1:37" ht="22.5" customHeight="1" x14ac:dyDescent="0.35">
      <c r="X47" s="14">
        <v>44317</v>
      </c>
      <c r="Y47" t="s">
        <v>30</v>
      </c>
      <c r="Z47" t="s">
        <v>31</v>
      </c>
      <c r="AA47" t="s">
        <v>31</v>
      </c>
      <c r="AH47" s="4"/>
      <c r="AI47" s="4"/>
      <c r="AJ47" s="4"/>
      <c r="AK47" s="4"/>
    </row>
    <row r="48" spans="1:37" ht="22.5" customHeight="1" x14ac:dyDescent="0.35">
      <c r="X48" s="14">
        <v>44318</v>
      </c>
      <c r="Y48" t="s">
        <v>30</v>
      </c>
      <c r="Z48" t="s">
        <v>31</v>
      </c>
      <c r="AA48" t="s">
        <v>31</v>
      </c>
      <c r="AH48" s="4"/>
      <c r="AI48" s="4"/>
      <c r="AJ48" s="4"/>
      <c r="AK48" s="4"/>
    </row>
    <row r="49" spans="24:37" ht="22.5" customHeight="1" x14ac:dyDescent="0.35">
      <c r="X49" s="14">
        <v>44319</v>
      </c>
      <c r="Y49" t="s">
        <v>30</v>
      </c>
      <c r="Z49" t="s">
        <v>31</v>
      </c>
      <c r="AA49" t="s">
        <v>30</v>
      </c>
      <c r="AH49" s="4"/>
      <c r="AI49" s="4"/>
      <c r="AJ49" s="4"/>
      <c r="AK49" s="4"/>
    </row>
    <row r="50" spans="24:37" ht="22.5" customHeight="1" x14ac:dyDescent="0.35">
      <c r="X50" s="14">
        <v>44320</v>
      </c>
      <c r="Y50" t="s">
        <v>30</v>
      </c>
      <c r="Z50" t="s">
        <v>31</v>
      </c>
      <c r="AA50" t="s">
        <v>30</v>
      </c>
      <c r="AH50" s="4"/>
      <c r="AI50" s="4"/>
      <c r="AJ50" s="4"/>
      <c r="AK50" s="4"/>
    </row>
    <row r="51" spans="24:37" ht="22.5" customHeight="1" x14ac:dyDescent="0.35">
      <c r="X51" s="14">
        <v>44321</v>
      </c>
      <c r="Y51" t="s">
        <v>30</v>
      </c>
      <c r="Z51" t="s">
        <v>31</v>
      </c>
      <c r="AA51" t="s">
        <v>30</v>
      </c>
      <c r="AH51" s="4"/>
      <c r="AI51" s="4"/>
      <c r="AJ51" s="4"/>
      <c r="AK51" s="4"/>
    </row>
    <row r="52" spans="24:37" ht="22.5" customHeight="1" x14ac:dyDescent="0.35">
      <c r="X52" s="14">
        <v>44322</v>
      </c>
      <c r="Y52" t="s">
        <v>30</v>
      </c>
      <c r="Z52" t="s">
        <v>31</v>
      </c>
      <c r="AA52" t="s">
        <v>30</v>
      </c>
      <c r="AH52" s="4"/>
      <c r="AI52" s="4"/>
      <c r="AJ52" s="4"/>
      <c r="AK52" s="4"/>
    </row>
    <row r="53" spans="24:37" ht="22.5" customHeight="1" x14ac:dyDescent="0.35">
      <c r="X53" s="14">
        <v>44323</v>
      </c>
      <c r="Y53" t="s">
        <v>30</v>
      </c>
      <c r="Z53" t="s">
        <v>31</v>
      </c>
      <c r="AA53" t="s">
        <v>30</v>
      </c>
      <c r="AH53" s="4"/>
      <c r="AI53" s="4"/>
      <c r="AJ53" s="4"/>
      <c r="AK53" s="4"/>
    </row>
    <row r="54" spans="24:37" ht="22.5" customHeight="1" x14ac:dyDescent="0.35">
      <c r="X54" s="14">
        <v>44324</v>
      </c>
      <c r="Y54" t="s">
        <v>30</v>
      </c>
      <c r="Z54" t="s">
        <v>31</v>
      </c>
      <c r="AA54" t="s">
        <v>30</v>
      </c>
      <c r="AH54" s="4"/>
      <c r="AI54" s="4"/>
      <c r="AJ54" s="4"/>
      <c r="AK54" s="4"/>
    </row>
    <row r="55" spans="24:37" ht="22.5" customHeight="1" x14ac:dyDescent="0.35">
      <c r="X55" s="14">
        <v>44325</v>
      </c>
      <c r="Y55" t="s">
        <v>30</v>
      </c>
      <c r="Z55" t="s">
        <v>31</v>
      </c>
      <c r="AA55" t="s">
        <v>30</v>
      </c>
      <c r="AH55" s="4"/>
      <c r="AI55" s="4"/>
      <c r="AJ55" s="4"/>
      <c r="AK55" s="4"/>
    </row>
    <row r="56" spans="24:37" ht="22.5" customHeight="1" x14ac:dyDescent="0.35">
      <c r="X56" s="14">
        <v>44329</v>
      </c>
      <c r="Y56" t="s">
        <v>35</v>
      </c>
      <c r="Z56" t="s">
        <v>35</v>
      </c>
      <c r="AA56" t="s">
        <v>35</v>
      </c>
      <c r="AH56" s="4"/>
      <c r="AI56" s="4"/>
      <c r="AJ56" s="4"/>
      <c r="AK56" s="4"/>
    </row>
    <row r="57" spans="24:37" ht="22.5" customHeight="1" x14ac:dyDescent="0.35">
      <c r="X57" s="14">
        <v>44330</v>
      </c>
      <c r="Y57" t="s">
        <v>35</v>
      </c>
      <c r="Z57" t="s">
        <v>35</v>
      </c>
      <c r="AA57" t="s">
        <v>35</v>
      </c>
      <c r="AH57" s="4"/>
      <c r="AI57" s="4"/>
      <c r="AJ57" s="4"/>
      <c r="AK57" s="4"/>
    </row>
    <row r="58" spans="24:37" ht="22.5" customHeight="1" x14ac:dyDescent="0.35">
      <c r="X58" s="14">
        <v>44331</v>
      </c>
      <c r="Y58" t="s">
        <v>35</v>
      </c>
      <c r="Z58" t="s">
        <v>35</v>
      </c>
      <c r="AA58" t="s">
        <v>35</v>
      </c>
      <c r="AH58" s="4"/>
      <c r="AI58" s="4"/>
      <c r="AJ58" s="4"/>
      <c r="AK58" s="4"/>
    </row>
    <row r="59" spans="24:37" x14ac:dyDescent="0.35">
      <c r="X59" s="14">
        <v>44332</v>
      </c>
      <c r="Y59" t="s">
        <v>35</v>
      </c>
      <c r="Z59" t="s">
        <v>35</v>
      </c>
      <c r="AA59" t="s">
        <v>35</v>
      </c>
      <c r="AH59" s="4"/>
      <c r="AI59" s="4"/>
      <c r="AJ59" s="4"/>
      <c r="AK59" s="4"/>
    </row>
    <row r="60" spans="24:37" x14ac:dyDescent="0.35">
      <c r="X60" s="14">
        <v>44333</v>
      </c>
      <c r="Y60" t="s">
        <v>35</v>
      </c>
      <c r="Z60" t="s">
        <v>35</v>
      </c>
      <c r="AA60" t="s">
        <v>35</v>
      </c>
      <c r="AH60" s="4"/>
      <c r="AI60" s="4"/>
      <c r="AJ60" s="4"/>
      <c r="AK60" s="4"/>
    </row>
    <row r="61" spans="24:37" x14ac:dyDescent="0.35">
      <c r="X61" s="14">
        <v>44383</v>
      </c>
      <c r="Y61" t="s">
        <v>32</v>
      </c>
      <c r="Z61" t="s">
        <v>32</v>
      </c>
      <c r="AA61" t="s">
        <v>32</v>
      </c>
      <c r="AH61" s="4"/>
      <c r="AI61" s="4"/>
      <c r="AJ61" s="4"/>
      <c r="AK61" s="4"/>
    </row>
    <row r="62" spans="24:37" x14ac:dyDescent="0.35">
      <c r="X62" s="14">
        <v>44384</v>
      </c>
      <c r="Y62" t="s">
        <v>32</v>
      </c>
      <c r="Z62" t="s">
        <v>32</v>
      </c>
      <c r="AA62" t="s">
        <v>32</v>
      </c>
      <c r="AH62" s="4"/>
      <c r="AI62" s="4"/>
      <c r="AJ62" s="4"/>
      <c r="AK62" s="4"/>
    </row>
    <row r="63" spans="24:37" x14ac:dyDescent="0.35">
      <c r="X63" s="14">
        <v>44385</v>
      </c>
      <c r="Y63" t="s">
        <v>32</v>
      </c>
      <c r="Z63" t="s">
        <v>32</v>
      </c>
      <c r="AA63" t="s">
        <v>32</v>
      </c>
      <c r="AH63" s="4"/>
      <c r="AI63" s="4"/>
      <c r="AJ63" s="4"/>
      <c r="AK63" s="4"/>
    </row>
    <row r="64" spans="24:37" x14ac:dyDescent="0.35">
      <c r="X64" s="14">
        <v>44386</v>
      </c>
      <c r="Y64" t="s">
        <v>32</v>
      </c>
      <c r="Z64" t="s">
        <v>32</v>
      </c>
      <c r="AA64" t="s">
        <v>32</v>
      </c>
      <c r="AH64" s="4"/>
      <c r="AI64" s="4"/>
      <c r="AJ64" s="4"/>
      <c r="AK64" s="4"/>
    </row>
    <row r="65" spans="24:37" x14ac:dyDescent="0.35">
      <c r="X65" s="14">
        <v>44387</v>
      </c>
      <c r="Y65" t="s">
        <v>32</v>
      </c>
      <c r="Z65" t="s">
        <v>32</v>
      </c>
      <c r="AA65" t="s">
        <v>32</v>
      </c>
      <c r="AH65" s="4"/>
      <c r="AI65" s="4"/>
      <c r="AJ65" s="4"/>
      <c r="AK65" s="4"/>
    </row>
    <row r="66" spans="24:37" x14ac:dyDescent="0.35">
      <c r="X66" s="14">
        <v>44388</v>
      </c>
      <c r="Y66" t="s">
        <v>32</v>
      </c>
      <c r="Z66" t="s">
        <v>32</v>
      </c>
      <c r="AA66" t="s">
        <v>32</v>
      </c>
      <c r="AH66" s="4"/>
      <c r="AI66" s="4"/>
      <c r="AJ66" s="4"/>
      <c r="AK66" s="4"/>
    </row>
    <row r="67" spans="24:37" x14ac:dyDescent="0.35">
      <c r="X67" s="14">
        <v>44389</v>
      </c>
      <c r="Y67" t="s">
        <v>32</v>
      </c>
      <c r="Z67" t="s">
        <v>32</v>
      </c>
      <c r="AA67" t="s">
        <v>32</v>
      </c>
      <c r="AH67" s="4"/>
      <c r="AI67" s="4"/>
      <c r="AJ67" s="4"/>
      <c r="AK67" s="4"/>
    </row>
    <row r="68" spans="24:37" x14ac:dyDescent="0.35">
      <c r="X68" s="14">
        <v>44390</v>
      </c>
      <c r="Y68" t="s">
        <v>32</v>
      </c>
      <c r="Z68" t="s">
        <v>32</v>
      </c>
      <c r="AA68" t="s">
        <v>32</v>
      </c>
      <c r="AH68" s="4"/>
      <c r="AI68" s="4"/>
      <c r="AJ68" s="4"/>
      <c r="AK68" s="4"/>
    </row>
    <row r="69" spans="24:37" x14ac:dyDescent="0.35">
      <c r="X69" s="14">
        <v>44391</v>
      </c>
      <c r="Y69" t="s">
        <v>32</v>
      </c>
      <c r="Z69" t="s">
        <v>32</v>
      </c>
      <c r="AA69" t="s">
        <v>32</v>
      </c>
      <c r="AH69" s="4"/>
      <c r="AI69" s="4"/>
      <c r="AJ69" s="4"/>
      <c r="AK69" s="4"/>
    </row>
    <row r="70" spans="24:37" x14ac:dyDescent="0.35">
      <c r="X70" s="14">
        <v>44392</v>
      </c>
      <c r="Y70" t="s">
        <v>32</v>
      </c>
      <c r="Z70" t="s">
        <v>32</v>
      </c>
      <c r="AA70" t="s">
        <v>32</v>
      </c>
      <c r="AH70" s="4"/>
      <c r="AI70" s="4"/>
      <c r="AJ70" s="4"/>
      <c r="AK70" s="4"/>
    </row>
    <row r="71" spans="24:37" x14ac:dyDescent="0.35">
      <c r="X71" s="14">
        <v>44393</v>
      </c>
      <c r="Y71" t="s">
        <v>32</v>
      </c>
      <c r="Z71" t="s">
        <v>32</v>
      </c>
      <c r="AA71" t="s">
        <v>32</v>
      </c>
      <c r="AH71" s="4"/>
      <c r="AI71" s="4"/>
      <c r="AJ71" s="4"/>
      <c r="AK71" s="4"/>
    </row>
    <row r="72" spans="24:37" x14ac:dyDescent="0.35">
      <c r="X72" s="14">
        <v>44394</v>
      </c>
      <c r="Y72" t="s">
        <v>32</v>
      </c>
      <c r="Z72" t="s">
        <v>32</v>
      </c>
      <c r="AA72" t="s">
        <v>32</v>
      </c>
      <c r="AH72" s="4"/>
      <c r="AI72" s="4"/>
      <c r="AJ72" s="4"/>
      <c r="AK72" s="4"/>
    </row>
    <row r="73" spans="24:37" x14ac:dyDescent="0.35">
      <c r="X73" s="14">
        <v>44395</v>
      </c>
      <c r="Y73" t="s">
        <v>32</v>
      </c>
      <c r="Z73" t="s">
        <v>32</v>
      </c>
      <c r="AA73" t="s">
        <v>32</v>
      </c>
      <c r="AH73" s="4"/>
      <c r="AI73" s="4"/>
      <c r="AJ73" s="4"/>
      <c r="AK73" s="4"/>
    </row>
    <row r="74" spans="24:37" x14ac:dyDescent="0.35">
      <c r="X74" s="14">
        <v>44396</v>
      </c>
      <c r="Y74" t="s">
        <v>32</v>
      </c>
      <c r="Z74" t="s">
        <v>32</v>
      </c>
      <c r="AA74" t="s">
        <v>32</v>
      </c>
      <c r="AH74" s="4"/>
      <c r="AI74" s="4"/>
      <c r="AJ74" s="4"/>
      <c r="AK74" s="4"/>
    </row>
    <row r="75" spans="24:37" x14ac:dyDescent="0.35">
      <c r="X75" s="14">
        <v>44397</v>
      </c>
      <c r="Y75" t="s">
        <v>32</v>
      </c>
      <c r="Z75" t="s">
        <v>32</v>
      </c>
      <c r="AA75" t="s">
        <v>32</v>
      </c>
      <c r="AH75" s="4"/>
      <c r="AI75" s="4"/>
      <c r="AJ75" s="4"/>
      <c r="AK75" s="4"/>
    </row>
    <row r="76" spans="24:37" x14ac:dyDescent="0.35">
      <c r="X76" s="14">
        <v>44398</v>
      </c>
      <c r="Y76" t="s">
        <v>32</v>
      </c>
      <c r="Z76" t="s">
        <v>32</v>
      </c>
      <c r="AA76" t="s">
        <v>32</v>
      </c>
      <c r="AH76" s="4"/>
      <c r="AI76" s="4"/>
      <c r="AJ76" s="4"/>
      <c r="AK76" s="4"/>
    </row>
    <row r="77" spans="24:37" x14ac:dyDescent="0.35">
      <c r="X77" s="14">
        <v>44399</v>
      </c>
      <c r="Y77" t="s">
        <v>32</v>
      </c>
      <c r="Z77" t="s">
        <v>32</v>
      </c>
      <c r="AA77" t="s">
        <v>32</v>
      </c>
      <c r="AH77" s="4"/>
      <c r="AI77" s="4"/>
      <c r="AJ77" s="4"/>
      <c r="AK77" s="4"/>
    </row>
    <row r="78" spans="24:37" x14ac:dyDescent="0.35">
      <c r="X78" s="14">
        <v>44400</v>
      </c>
      <c r="Y78" t="s">
        <v>32</v>
      </c>
      <c r="Z78" t="s">
        <v>32</v>
      </c>
      <c r="AA78" t="s">
        <v>32</v>
      </c>
      <c r="AH78" s="4"/>
      <c r="AI78" s="4"/>
      <c r="AJ78" s="4"/>
      <c r="AK78" s="4"/>
    </row>
    <row r="79" spans="24:37" x14ac:dyDescent="0.35">
      <c r="X79" s="14">
        <v>44401</v>
      </c>
      <c r="Y79" t="s">
        <v>32</v>
      </c>
      <c r="Z79" t="s">
        <v>32</v>
      </c>
      <c r="AA79" t="s">
        <v>32</v>
      </c>
      <c r="AH79" s="4"/>
      <c r="AI79" s="4"/>
      <c r="AJ79" s="4"/>
      <c r="AK79" s="4"/>
    </row>
    <row r="80" spans="24:37" x14ac:dyDescent="0.35">
      <c r="X80" s="14">
        <v>44402</v>
      </c>
      <c r="Y80" t="s">
        <v>32</v>
      </c>
      <c r="Z80" t="s">
        <v>32</v>
      </c>
      <c r="AA80" t="s">
        <v>32</v>
      </c>
      <c r="AH80" s="4"/>
      <c r="AI80" s="4"/>
      <c r="AJ80" s="4"/>
      <c r="AK80" s="4"/>
    </row>
    <row r="81" spans="24:37" x14ac:dyDescent="0.35">
      <c r="X81" s="14">
        <v>44403</v>
      </c>
      <c r="Y81" t="s">
        <v>32</v>
      </c>
      <c r="Z81" t="s">
        <v>32</v>
      </c>
      <c r="AA81" t="s">
        <v>32</v>
      </c>
      <c r="AH81" s="4"/>
      <c r="AI81" s="4"/>
      <c r="AJ81" s="4"/>
      <c r="AK81" s="4"/>
    </row>
    <row r="82" spans="24:37" x14ac:dyDescent="0.35">
      <c r="X82" s="14">
        <v>44404</v>
      </c>
      <c r="Y82" t="s">
        <v>32</v>
      </c>
      <c r="Z82" t="s">
        <v>32</v>
      </c>
      <c r="AA82" t="s">
        <v>32</v>
      </c>
      <c r="AH82" s="4"/>
      <c r="AI82" s="4"/>
      <c r="AJ82" s="4"/>
      <c r="AK82" s="4"/>
    </row>
    <row r="83" spans="24:37" x14ac:dyDescent="0.35">
      <c r="X83" s="14">
        <v>44405</v>
      </c>
      <c r="Y83" t="s">
        <v>32</v>
      </c>
      <c r="Z83" t="s">
        <v>32</v>
      </c>
      <c r="AA83" t="s">
        <v>32</v>
      </c>
      <c r="AH83" s="4"/>
      <c r="AI83" s="4"/>
      <c r="AJ83" s="4"/>
      <c r="AK83" s="4"/>
    </row>
    <row r="84" spans="24:37" x14ac:dyDescent="0.35">
      <c r="X84" s="14">
        <v>44406</v>
      </c>
      <c r="Y84" t="s">
        <v>32</v>
      </c>
      <c r="Z84" t="s">
        <v>32</v>
      </c>
      <c r="AA84" t="s">
        <v>32</v>
      </c>
      <c r="AH84" s="4"/>
      <c r="AI84" s="4"/>
      <c r="AJ84" s="4"/>
      <c r="AK84" s="4"/>
    </row>
    <row r="85" spans="24:37" x14ac:dyDescent="0.35">
      <c r="X85" s="14">
        <v>44407</v>
      </c>
      <c r="Y85" t="s">
        <v>32</v>
      </c>
      <c r="Z85" t="s">
        <v>32</v>
      </c>
      <c r="AA85" t="s">
        <v>32</v>
      </c>
      <c r="AH85" s="4"/>
      <c r="AI85" s="4"/>
      <c r="AJ85" s="4"/>
      <c r="AK85" s="4"/>
    </row>
    <row r="86" spans="24:37" x14ac:dyDescent="0.35">
      <c r="X86" s="14">
        <v>44408</v>
      </c>
      <c r="Y86" t="s">
        <v>32</v>
      </c>
      <c r="Z86" t="s">
        <v>32</v>
      </c>
      <c r="AA86" t="s">
        <v>32</v>
      </c>
      <c r="AH86" s="4"/>
      <c r="AI86" s="4"/>
      <c r="AJ86" s="4"/>
      <c r="AK86" s="4"/>
    </row>
    <row r="87" spans="24:37" x14ac:dyDescent="0.35">
      <c r="X87" s="14">
        <v>44409</v>
      </c>
      <c r="Y87" t="s">
        <v>32</v>
      </c>
      <c r="Z87" t="s">
        <v>32</v>
      </c>
      <c r="AA87" t="s">
        <v>32</v>
      </c>
      <c r="AH87" s="4"/>
      <c r="AI87" s="4"/>
      <c r="AJ87" s="4"/>
      <c r="AK87" s="4"/>
    </row>
    <row r="88" spans="24:37" x14ac:dyDescent="0.35">
      <c r="X88" s="14">
        <v>44410</v>
      </c>
      <c r="Y88" t="s">
        <v>32</v>
      </c>
      <c r="Z88" t="s">
        <v>32</v>
      </c>
      <c r="AA88" t="s">
        <v>32</v>
      </c>
      <c r="AH88" s="4"/>
      <c r="AI88" s="4"/>
      <c r="AJ88" s="4"/>
      <c r="AK88" s="4"/>
    </row>
    <row r="89" spans="24:37" x14ac:dyDescent="0.35">
      <c r="X89" s="14">
        <v>44411</v>
      </c>
      <c r="Y89" t="s">
        <v>32</v>
      </c>
      <c r="Z89" t="s">
        <v>32</v>
      </c>
      <c r="AA89" t="s">
        <v>32</v>
      </c>
      <c r="AH89" s="4"/>
      <c r="AI89" s="4"/>
      <c r="AJ89" s="4"/>
      <c r="AK89" s="4"/>
    </row>
    <row r="90" spans="24:37" x14ac:dyDescent="0.35">
      <c r="X90" s="14">
        <v>44412</v>
      </c>
      <c r="Y90" t="s">
        <v>32</v>
      </c>
      <c r="Z90" t="s">
        <v>32</v>
      </c>
      <c r="AA90" t="s">
        <v>32</v>
      </c>
      <c r="AH90" s="4"/>
      <c r="AI90" s="4"/>
      <c r="AJ90" s="4"/>
      <c r="AK90" s="4"/>
    </row>
    <row r="91" spans="24:37" x14ac:dyDescent="0.35">
      <c r="X91" s="14">
        <v>44413</v>
      </c>
      <c r="Y91" t="s">
        <v>32</v>
      </c>
      <c r="Z91" t="s">
        <v>32</v>
      </c>
      <c r="AA91" t="s">
        <v>32</v>
      </c>
      <c r="AH91" s="4"/>
      <c r="AI91" s="4"/>
      <c r="AJ91" s="4"/>
      <c r="AK91" s="4"/>
    </row>
    <row r="92" spans="24:37" x14ac:dyDescent="0.35">
      <c r="X92" s="14">
        <v>44414</v>
      </c>
      <c r="Y92" t="s">
        <v>32</v>
      </c>
      <c r="Z92" t="s">
        <v>32</v>
      </c>
      <c r="AA92" t="s">
        <v>32</v>
      </c>
      <c r="AH92" s="4"/>
      <c r="AI92" s="4"/>
      <c r="AJ92" s="4"/>
      <c r="AK92" s="4"/>
    </row>
    <row r="93" spans="24:37" x14ac:dyDescent="0.35">
      <c r="X93" s="14">
        <v>44415</v>
      </c>
      <c r="Y93" t="s">
        <v>32</v>
      </c>
      <c r="Z93" t="s">
        <v>32</v>
      </c>
      <c r="AA93" t="s">
        <v>32</v>
      </c>
      <c r="AH93" s="4"/>
      <c r="AI93" s="4"/>
      <c r="AJ93" s="4"/>
      <c r="AK93" s="4"/>
    </row>
    <row r="94" spans="24:37" x14ac:dyDescent="0.35">
      <c r="X94" s="14">
        <v>44416</v>
      </c>
      <c r="Y94" t="s">
        <v>32</v>
      </c>
      <c r="Z94" t="s">
        <v>32</v>
      </c>
      <c r="AA94" t="s">
        <v>32</v>
      </c>
      <c r="AH94" s="4"/>
      <c r="AI94" s="4"/>
      <c r="AJ94" s="4"/>
      <c r="AK94" s="4"/>
    </row>
    <row r="95" spans="24:37" x14ac:dyDescent="0.35">
      <c r="X95" s="14">
        <v>44417</v>
      </c>
      <c r="Y95" t="s">
        <v>32</v>
      </c>
      <c r="Z95" t="s">
        <v>32</v>
      </c>
      <c r="AA95" t="s">
        <v>32</v>
      </c>
      <c r="AH95" s="4"/>
      <c r="AI95" s="4"/>
      <c r="AJ95" s="4"/>
      <c r="AK95" s="4"/>
    </row>
    <row r="96" spans="24:37" x14ac:dyDescent="0.35">
      <c r="X96" s="14">
        <v>44418</v>
      </c>
      <c r="Y96" t="s">
        <v>32</v>
      </c>
      <c r="Z96" t="s">
        <v>32</v>
      </c>
      <c r="AA96" t="s">
        <v>32</v>
      </c>
      <c r="AH96" s="4"/>
      <c r="AI96" s="4"/>
      <c r="AJ96" s="4"/>
      <c r="AK96" s="4"/>
    </row>
    <row r="97" spans="24:37" x14ac:dyDescent="0.35">
      <c r="X97" s="14">
        <v>44419</v>
      </c>
      <c r="Y97" t="s">
        <v>32</v>
      </c>
      <c r="Z97" t="s">
        <v>32</v>
      </c>
      <c r="AA97" t="s">
        <v>32</v>
      </c>
      <c r="AH97" s="4"/>
      <c r="AI97" s="4"/>
      <c r="AJ97" s="4"/>
      <c r="AK97" s="4"/>
    </row>
    <row r="98" spans="24:37" x14ac:dyDescent="0.35">
      <c r="X98" s="14">
        <v>44420</v>
      </c>
      <c r="Y98" t="s">
        <v>32</v>
      </c>
      <c r="Z98" t="s">
        <v>32</v>
      </c>
      <c r="AA98" t="s">
        <v>32</v>
      </c>
      <c r="AH98" s="4"/>
      <c r="AI98" s="4"/>
      <c r="AJ98" s="4"/>
      <c r="AK98" s="4"/>
    </row>
    <row r="99" spans="24:37" x14ac:dyDescent="0.35">
      <c r="X99" s="14">
        <v>44421</v>
      </c>
      <c r="Y99" t="s">
        <v>32</v>
      </c>
      <c r="Z99" t="s">
        <v>32</v>
      </c>
      <c r="AA99" t="s">
        <v>32</v>
      </c>
      <c r="AH99" s="4"/>
      <c r="AI99" s="4"/>
      <c r="AJ99" s="4"/>
      <c r="AK99" s="4"/>
    </row>
    <row r="100" spans="24:37" x14ac:dyDescent="0.35">
      <c r="X100" s="14">
        <v>44422</v>
      </c>
      <c r="Y100" t="s">
        <v>32</v>
      </c>
      <c r="Z100" t="s">
        <v>32</v>
      </c>
      <c r="AA100" t="s">
        <v>32</v>
      </c>
      <c r="AH100" s="4"/>
      <c r="AI100" s="4"/>
      <c r="AJ100" s="4"/>
      <c r="AK100" s="4"/>
    </row>
    <row r="101" spans="24:37" x14ac:dyDescent="0.35">
      <c r="X101" s="14">
        <v>44423</v>
      </c>
      <c r="Y101" t="s">
        <v>32</v>
      </c>
      <c r="Z101" t="s">
        <v>32</v>
      </c>
      <c r="AA101" t="s">
        <v>32</v>
      </c>
      <c r="AH101" s="4"/>
      <c r="AI101" s="4"/>
      <c r="AJ101" s="4"/>
      <c r="AK101" s="4"/>
    </row>
    <row r="102" spans="24:37" x14ac:dyDescent="0.35">
      <c r="X102" s="14">
        <v>44424</v>
      </c>
      <c r="Y102" t="s">
        <v>32</v>
      </c>
      <c r="Z102" t="s">
        <v>32</v>
      </c>
      <c r="AA102" t="s">
        <v>32</v>
      </c>
      <c r="AH102" s="4"/>
      <c r="AI102" s="4"/>
      <c r="AJ102" s="4"/>
      <c r="AK102" s="4"/>
    </row>
    <row r="103" spans="24:37" x14ac:dyDescent="0.35">
      <c r="X103" s="14">
        <v>44425</v>
      </c>
      <c r="Y103" t="s">
        <v>32</v>
      </c>
      <c r="Z103" t="s">
        <v>32</v>
      </c>
      <c r="AA103" t="s">
        <v>32</v>
      </c>
      <c r="AH103" s="4"/>
      <c r="AI103" s="4"/>
      <c r="AJ103" s="4"/>
      <c r="AK103" s="4"/>
    </row>
    <row r="104" spans="24:37" x14ac:dyDescent="0.35">
      <c r="X104" s="14">
        <v>44426</v>
      </c>
      <c r="Y104" t="s">
        <v>32</v>
      </c>
      <c r="Z104" t="s">
        <v>32</v>
      </c>
      <c r="AA104" t="s">
        <v>32</v>
      </c>
      <c r="AH104" s="4"/>
      <c r="AI104" s="4"/>
      <c r="AJ104" s="4"/>
      <c r="AK104" s="4"/>
    </row>
    <row r="105" spans="24:37" x14ac:dyDescent="0.35">
      <c r="X105" s="14">
        <v>44427</v>
      </c>
      <c r="Y105" t="s">
        <v>32</v>
      </c>
      <c r="Z105" t="s">
        <v>32</v>
      </c>
      <c r="AA105" t="s">
        <v>32</v>
      </c>
      <c r="AH105" s="4"/>
      <c r="AI105" s="4"/>
      <c r="AJ105" s="4"/>
      <c r="AK105" s="4"/>
    </row>
    <row r="106" spans="24:37" x14ac:dyDescent="0.35">
      <c r="X106" s="14">
        <v>44428</v>
      </c>
      <c r="Y106" t="s">
        <v>32</v>
      </c>
      <c r="Z106" t="s">
        <v>32</v>
      </c>
      <c r="AA106" t="s">
        <v>32</v>
      </c>
      <c r="AH106" s="4"/>
      <c r="AI106" s="4"/>
      <c r="AJ106" s="4"/>
      <c r="AK106" s="4"/>
    </row>
    <row r="107" spans="24:37" x14ac:dyDescent="0.35">
      <c r="X107" s="14">
        <v>44429</v>
      </c>
      <c r="Y107" t="s">
        <v>32</v>
      </c>
      <c r="Z107" t="s">
        <v>32</v>
      </c>
      <c r="AA107" t="s">
        <v>32</v>
      </c>
      <c r="AH107" s="4"/>
      <c r="AI107" s="4"/>
      <c r="AJ107" s="4"/>
      <c r="AK107" s="4"/>
    </row>
    <row r="108" spans="24:37" x14ac:dyDescent="0.35">
      <c r="X108" s="14">
        <v>44430</v>
      </c>
      <c r="Y108" t="s">
        <v>32</v>
      </c>
      <c r="Z108" t="s">
        <v>32</v>
      </c>
      <c r="AA108" t="s">
        <v>32</v>
      </c>
      <c r="AH108" s="4"/>
      <c r="AI108" s="4"/>
      <c r="AJ108" s="4"/>
      <c r="AK108" s="4"/>
    </row>
    <row r="109" spans="24:37" x14ac:dyDescent="0.35">
      <c r="X109" s="14">
        <v>44431</v>
      </c>
      <c r="Y109" t="s">
        <v>32</v>
      </c>
      <c r="Z109" t="s">
        <v>32</v>
      </c>
      <c r="AA109" t="s">
        <v>32</v>
      </c>
      <c r="AH109" s="4"/>
      <c r="AI109" s="4"/>
      <c r="AJ109" s="4"/>
      <c r="AK109" s="4"/>
    </row>
    <row r="110" spans="24:37" x14ac:dyDescent="0.35">
      <c r="X110" s="14">
        <v>44432</v>
      </c>
      <c r="Y110" t="s">
        <v>32</v>
      </c>
      <c r="Z110" t="s">
        <v>32</v>
      </c>
      <c r="AA110" t="s">
        <v>32</v>
      </c>
      <c r="AH110" s="4"/>
      <c r="AI110" s="4"/>
      <c r="AJ110" s="4"/>
      <c r="AK110" s="4"/>
    </row>
    <row r="111" spans="24:37" x14ac:dyDescent="0.35">
      <c r="X111" s="14">
        <v>44433</v>
      </c>
      <c r="Y111" t="s">
        <v>32</v>
      </c>
      <c r="Z111" t="s">
        <v>32</v>
      </c>
      <c r="AA111" t="s">
        <v>32</v>
      </c>
      <c r="AH111" s="4"/>
      <c r="AI111" s="4"/>
      <c r="AJ111" s="4"/>
      <c r="AK111" s="4"/>
    </row>
    <row r="112" spans="24:37" x14ac:dyDescent="0.35">
      <c r="X112" s="14">
        <v>44434</v>
      </c>
      <c r="Y112" t="s">
        <v>32</v>
      </c>
      <c r="Z112" t="s">
        <v>32</v>
      </c>
      <c r="AA112" t="s">
        <v>32</v>
      </c>
      <c r="AH112" s="4"/>
      <c r="AI112" s="4"/>
      <c r="AJ112" s="4"/>
      <c r="AK112" s="4"/>
    </row>
    <row r="113" spans="24:37" x14ac:dyDescent="0.35">
      <c r="X113" s="14">
        <v>44435</v>
      </c>
      <c r="Y113" t="s">
        <v>32</v>
      </c>
      <c r="Z113" t="s">
        <v>32</v>
      </c>
      <c r="AA113" t="s">
        <v>32</v>
      </c>
      <c r="AH113" s="4"/>
      <c r="AI113" s="4"/>
      <c r="AJ113" s="4"/>
      <c r="AK113" s="4"/>
    </row>
    <row r="114" spans="24:37" x14ac:dyDescent="0.35">
      <c r="X114" s="14">
        <v>44436</v>
      </c>
      <c r="Y114" t="s">
        <v>32</v>
      </c>
      <c r="Z114" t="s">
        <v>32</v>
      </c>
      <c r="AA114" t="s">
        <v>32</v>
      </c>
      <c r="AH114" s="4"/>
      <c r="AI114" s="4"/>
      <c r="AJ114" s="4"/>
      <c r="AK114" s="4"/>
    </row>
    <row r="115" spans="24:37" x14ac:dyDescent="0.35">
      <c r="X115" s="14">
        <v>44437</v>
      </c>
      <c r="Y115" t="s">
        <v>32</v>
      </c>
      <c r="Z115" t="s">
        <v>32</v>
      </c>
      <c r="AA115" t="s">
        <v>32</v>
      </c>
      <c r="AH115" s="4"/>
      <c r="AI115" s="4"/>
      <c r="AJ115" s="4"/>
      <c r="AK115" s="4"/>
    </row>
    <row r="116" spans="24:37" x14ac:dyDescent="0.35">
      <c r="X116" s="14">
        <v>44438</v>
      </c>
      <c r="Y116" t="s">
        <v>32</v>
      </c>
      <c r="Z116" t="s">
        <v>32</v>
      </c>
      <c r="AA116" t="s">
        <v>32</v>
      </c>
      <c r="AH116" s="4"/>
      <c r="AI116" s="4"/>
      <c r="AJ116" s="4"/>
      <c r="AK116" s="4"/>
    </row>
    <row r="117" spans="24:37" x14ac:dyDescent="0.35">
      <c r="X117" s="14">
        <v>44439</v>
      </c>
      <c r="Y117" t="s">
        <v>32</v>
      </c>
      <c r="Z117" t="s">
        <v>32</v>
      </c>
      <c r="AA117" t="s">
        <v>32</v>
      </c>
      <c r="AH117" s="4"/>
      <c r="AI117" s="4"/>
      <c r="AJ117" s="4"/>
      <c r="AK117" s="4"/>
    </row>
    <row r="118" spans="24:37" x14ac:dyDescent="0.35">
      <c r="X118" s="14">
        <v>44485</v>
      </c>
      <c r="Y118" t="s">
        <v>33</v>
      </c>
      <c r="Z118" t="s">
        <v>33</v>
      </c>
      <c r="AA118" t="s">
        <v>33</v>
      </c>
      <c r="AH118" s="4"/>
      <c r="AI118" s="4"/>
      <c r="AJ118" s="4"/>
      <c r="AK118" s="4"/>
    </row>
    <row r="119" spans="24:37" x14ac:dyDescent="0.35">
      <c r="X119" s="14">
        <v>44486</v>
      </c>
      <c r="Y119" t="s">
        <v>33</v>
      </c>
      <c r="Z119" t="s">
        <v>33</v>
      </c>
      <c r="AA119" t="s">
        <v>33</v>
      </c>
      <c r="AH119" s="4"/>
      <c r="AI119" s="4"/>
      <c r="AJ119" s="4"/>
      <c r="AK119" s="4"/>
    </row>
    <row r="120" spans="24:37" x14ac:dyDescent="0.35">
      <c r="X120" s="14">
        <v>44487</v>
      </c>
      <c r="Y120" t="s">
        <v>33</v>
      </c>
      <c r="Z120" t="s">
        <v>33</v>
      </c>
      <c r="AA120" t="s">
        <v>33</v>
      </c>
      <c r="AH120" s="4"/>
      <c r="AI120" s="4"/>
      <c r="AJ120" s="4"/>
      <c r="AK120" s="4"/>
    </row>
    <row r="121" spans="24:37" x14ac:dyDescent="0.35">
      <c r="X121" s="14">
        <v>44488</v>
      </c>
      <c r="Y121" t="s">
        <v>33</v>
      </c>
      <c r="Z121" t="s">
        <v>33</v>
      </c>
      <c r="AA121" t="s">
        <v>33</v>
      </c>
      <c r="AH121" s="4"/>
      <c r="AI121" s="4"/>
      <c r="AJ121" s="4"/>
      <c r="AK121" s="4"/>
    </row>
    <row r="122" spans="24:37" x14ac:dyDescent="0.35">
      <c r="X122" s="14">
        <v>44489</v>
      </c>
      <c r="Y122" t="s">
        <v>33</v>
      </c>
      <c r="Z122" t="s">
        <v>33</v>
      </c>
      <c r="AA122" t="s">
        <v>33</v>
      </c>
      <c r="AH122" s="4"/>
      <c r="AI122" s="4"/>
      <c r="AJ122" s="4"/>
      <c r="AK122" s="4"/>
    </row>
    <row r="123" spans="24:37" x14ac:dyDescent="0.35">
      <c r="X123" s="14">
        <v>44490</v>
      </c>
      <c r="Y123" t="s">
        <v>33</v>
      </c>
      <c r="Z123" t="s">
        <v>33</v>
      </c>
      <c r="AA123" t="s">
        <v>33</v>
      </c>
      <c r="AH123" s="4"/>
      <c r="AI123" s="4"/>
      <c r="AJ123" s="4"/>
      <c r="AK123" s="4"/>
    </row>
    <row r="124" spans="24:37" x14ac:dyDescent="0.35">
      <c r="X124" s="14">
        <v>44491</v>
      </c>
      <c r="Y124" t="s">
        <v>33</v>
      </c>
      <c r="Z124" t="s">
        <v>33</v>
      </c>
      <c r="AA124" t="s">
        <v>33</v>
      </c>
      <c r="AH124" s="4"/>
      <c r="AI124" s="4"/>
      <c r="AJ124" s="4"/>
      <c r="AK124" s="4"/>
    </row>
    <row r="125" spans="24:37" x14ac:dyDescent="0.35">
      <c r="X125" s="14">
        <v>44492</v>
      </c>
      <c r="Y125" t="s">
        <v>33</v>
      </c>
      <c r="Z125" t="s">
        <v>33</v>
      </c>
      <c r="AA125" t="s">
        <v>33</v>
      </c>
      <c r="AH125" s="4"/>
      <c r="AI125" s="4"/>
      <c r="AJ125" s="4"/>
      <c r="AK125" s="4"/>
    </row>
    <row r="126" spans="24:37" x14ac:dyDescent="0.35">
      <c r="X126" s="14">
        <v>44493</v>
      </c>
      <c r="Y126" t="s">
        <v>33</v>
      </c>
      <c r="Z126" t="s">
        <v>33</v>
      </c>
      <c r="AA126" t="s">
        <v>33</v>
      </c>
      <c r="AH126" s="4"/>
      <c r="AI126" s="4"/>
      <c r="AJ126" s="4"/>
      <c r="AK126" s="4"/>
    </row>
    <row r="127" spans="24:37" x14ac:dyDescent="0.35">
      <c r="X127" s="14">
        <v>44494</v>
      </c>
      <c r="Y127" t="s">
        <v>33</v>
      </c>
      <c r="Z127" t="s">
        <v>33</v>
      </c>
      <c r="AA127" t="s">
        <v>33</v>
      </c>
      <c r="AH127" s="4"/>
      <c r="AI127" s="4"/>
      <c r="AJ127" s="4"/>
      <c r="AK127" s="4"/>
    </row>
    <row r="128" spans="24:37" x14ac:dyDescent="0.35">
      <c r="X128" s="14">
        <v>44495</v>
      </c>
      <c r="Y128" t="s">
        <v>33</v>
      </c>
      <c r="Z128" t="s">
        <v>33</v>
      </c>
      <c r="AA128" t="s">
        <v>33</v>
      </c>
      <c r="AH128" s="4"/>
      <c r="AI128" s="4"/>
      <c r="AJ128" s="4"/>
      <c r="AK128" s="4"/>
    </row>
    <row r="129" spans="24:37" x14ac:dyDescent="0.35">
      <c r="X129" s="14">
        <v>44496</v>
      </c>
      <c r="Y129" t="s">
        <v>33</v>
      </c>
      <c r="Z129" t="s">
        <v>33</v>
      </c>
      <c r="AA129" t="s">
        <v>33</v>
      </c>
      <c r="AH129" s="4"/>
      <c r="AI129" s="4"/>
      <c r="AJ129" s="4"/>
      <c r="AK129" s="4"/>
    </row>
    <row r="130" spans="24:37" x14ac:dyDescent="0.35">
      <c r="X130" s="14">
        <v>44497</v>
      </c>
      <c r="Y130" t="s">
        <v>33</v>
      </c>
      <c r="Z130" t="s">
        <v>33</v>
      </c>
      <c r="AA130" t="s">
        <v>33</v>
      </c>
      <c r="AH130" s="4"/>
      <c r="AI130" s="4"/>
      <c r="AJ130" s="4"/>
      <c r="AK130" s="4"/>
    </row>
    <row r="131" spans="24:37" x14ac:dyDescent="0.35">
      <c r="X131" s="14">
        <v>44498</v>
      </c>
      <c r="Y131" t="s">
        <v>33</v>
      </c>
      <c r="Z131" t="s">
        <v>33</v>
      </c>
      <c r="AA131" t="s">
        <v>33</v>
      </c>
      <c r="AH131" s="4"/>
      <c r="AI131" s="4"/>
      <c r="AJ131" s="4"/>
      <c r="AK131" s="4"/>
    </row>
    <row r="132" spans="24:37" x14ac:dyDescent="0.35">
      <c r="X132" s="14">
        <v>44499</v>
      </c>
      <c r="Y132" t="s">
        <v>33</v>
      </c>
      <c r="Z132" t="s">
        <v>33</v>
      </c>
      <c r="AA132" t="s">
        <v>33</v>
      </c>
      <c r="AH132" s="4"/>
      <c r="AI132" s="4"/>
      <c r="AJ132" s="4"/>
      <c r="AK132" s="4"/>
    </row>
    <row r="133" spans="24:37" x14ac:dyDescent="0.35">
      <c r="X133" s="14">
        <v>44500</v>
      </c>
      <c r="Y133" t="s">
        <v>33</v>
      </c>
      <c r="Z133" t="s">
        <v>33</v>
      </c>
      <c r="AA133" t="s">
        <v>33</v>
      </c>
      <c r="AH133" s="4"/>
      <c r="AI133" s="4"/>
      <c r="AJ133" s="4"/>
      <c r="AK133" s="4"/>
    </row>
    <row r="134" spans="24:37" x14ac:dyDescent="0.35">
      <c r="X134" s="14">
        <v>44548</v>
      </c>
      <c r="Y134" t="s">
        <v>34</v>
      </c>
      <c r="Z134" t="s">
        <v>34</v>
      </c>
      <c r="AA134" t="s">
        <v>34</v>
      </c>
      <c r="AH134" s="4"/>
      <c r="AI134" s="4"/>
      <c r="AJ134" s="4"/>
      <c r="AK134" s="4"/>
    </row>
    <row r="135" spans="24:37" x14ac:dyDescent="0.35">
      <c r="X135" s="14">
        <v>44549</v>
      </c>
      <c r="Y135" t="s">
        <v>34</v>
      </c>
      <c r="Z135" t="s">
        <v>34</v>
      </c>
      <c r="AA135" t="s">
        <v>34</v>
      </c>
      <c r="AH135" s="4"/>
      <c r="AI135" s="4"/>
      <c r="AJ135" s="4"/>
      <c r="AK135" s="4"/>
    </row>
    <row r="136" spans="24:37" x14ac:dyDescent="0.35">
      <c r="X136" s="14">
        <v>44550</v>
      </c>
      <c r="Y136" t="s">
        <v>34</v>
      </c>
      <c r="Z136" t="s">
        <v>34</v>
      </c>
      <c r="AA136" t="s">
        <v>34</v>
      </c>
      <c r="AH136" s="4"/>
      <c r="AI136" s="4"/>
      <c r="AJ136" s="4"/>
      <c r="AK136" s="4"/>
    </row>
    <row r="137" spans="24:37" x14ac:dyDescent="0.35">
      <c r="X137" s="14">
        <v>44551</v>
      </c>
      <c r="Y137" t="s">
        <v>34</v>
      </c>
      <c r="Z137" t="s">
        <v>34</v>
      </c>
      <c r="AA137" t="s">
        <v>34</v>
      </c>
      <c r="AH137" s="4"/>
      <c r="AI137" s="4"/>
      <c r="AJ137" s="4"/>
      <c r="AK137" s="4"/>
    </row>
    <row r="138" spans="24:37" x14ac:dyDescent="0.35">
      <c r="X138" s="14">
        <v>44552</v>
      </c>
      <c r="Y138" t="s">
        <v>34</v>
      </c>
      <c r="Z138" t="s">
        <v>34</v>
      </c>
      <c r="AA138" t="s">
        <v>34</v>
      </c>
      <c r="AH138" s="4"/>
      <c r="AI138" s="4"/>
      <c r="AJ138" s="4"/>
      <c r="AK138" s="4"/>
    </row>
    <row r="139" spans="24:37" x14ac:dyDescent="0.35">
      <c r="X139" s="14">
        <v>44553</v>
      </c>
      <c r="Y139" t="s">
        <v>34</v>
      </c>
      <c r="Z139" t="s">
        <v>34</v>
      </c>
      <c r="AA139" t="s">
        <v>34</v>
      </c>
      <c r="AH139" s="4"/>
      <c r="AI139" s="4"/>
      <c r="AJ139" s="4"/>
      <c r="AK139" s="4"/>
    </row>
    <row r="140" spans="24:37" x14ac:dyDescent="0.35">
      <c r="X140" s="14">
        <v>44554</v>
      </c>
      <c r="Y140" t="s">
        <v>34</v>
      </c>
      <c r="Z140" t="s">
        <v>34</v>
      </c>
      <c r="AA140" t="s">
        <v>34</v>
      </c>
      <c r="AH140" s="4"/>
      <c r="AI140" s="4"/>
      <c r="AJ140" s="4"/>
      <c r="AK140" s="4"/>
    </row>
    <row r="141" spans="24:37" x14ac:dyDescent="0.35">
      <c r="X141" s="14">
        <v>44555</v>
      </c>
      <c r="Y141" t="s">
        <v>34</v>
      </c>
      <c r="Z141" t="s">
        <v>34</v>
      </c>
      <c r="AA141" t="s">
        <v>34</v>
      </c>
      <c r="AH141" s="4"/>
      <c r="AI141" s="4"/>
      <c r="AJ141" s="4"/>
      <c r="AK141" s="4"/>
    </row>
    <row r="142" spans="24:37" x14ac:dyDescent="0.35">
      <c r="X142" s="14">
        <v>44556</v>
      </c>
      <c r="Y142" t="s">
        <v>34</v>
      </c>
      <c r="Z142" t="s">
        <v>34</v>
      </c>
      <c r="AA142" t="s">
        <v>34</v>
      </c>
      <c r="AH142" s="4"/>
      <c r="AI142" s="4"/>
      <c r="AJ142" s="4"/>
      <c r="AK142" s="4"/>
    </row>
    <row r="143" spans="24:37" x14ac:dyDescent="0.35">
      <c r="X143" s="14">
        <v>44557</v>
      </c>
      <c r="Y143" t="s">
        <v>34</v>
      </c>
      <c r="Z143" t="s">
        <v>34</v>
      </c>
      <c r="AA143" t="s">
        <v>34</v>
      </c>
      <c r="AH143" s="4"/>
      <c r="AI143" s="4"/>
      <c r="AJ143" s="4"/>
      <c r="AK143" s="4"/>
    </row>
    <row r="144" spans="24:37" x14ac:dyDescent="0.35">
      <c r="X144" s="14">
        <v>44558</v>
      </c>
      <c r="Y144" t="s">
        <v>34</v>
      </c>
      <c r="Z144" t="s">
        <v>34</v>
      </c>
      <c r="AA144" t="s">
        <v>34</v>
      </c>
      <c r="AH144" s="4"/>
      <c r="AI144" s="4"/>
      <c r="AJ144" s="4"/>
      <c r="AK144" s="4"/>
    </row>
    <row r="145" spans="24:37" x14ac:dyDescent="0.35">
      <c r="X145" s="14">
        <v>44559</v>
      </c>
      <c r="Y145" t="s">
        <v>34</v>
      </c>
      <c r="Z145" t="s">
        <v>34</v>
      </c>
      <c r="AA145" t="s">
        <v>34</v>
      </c>
      <c r="AH145" s="4"/>
      <c r="AI145" s="4"/>
      <c r="AJ145" s="4"/>
      <c r="AK145" s="4"/>
    </row>
    <row r="146" spans="24:37" x14ac:dyDescent="0.35">
      <c r="X146" s="14">
        <v>44560</v>
      </c>
      <c r="Y146" t="s">
        <v>34</v>
      </c>
      <c r="Z146" t="s">
        <v>34</v>
      </c>
      <c r="AA146" t="s">
        <v>34</v>
      </c>
      <c r="AH146" s="4"/>
      <c r="AI146" s="4"/>
      <c r="AJ146" s="4"/>
      <c r="AK146" s="4"/>
    </row>
    <row r="147" spans="24:37" x14ac:dyDescent="0.35">
      <c r="X147" s="14">
        <v>44561</v>
      </c>
      <c r="Y147" t="s">
        <v>34</v>
      </c>
      <c r="Z147" t="s">
        <v>34</v>
      </c>
      <c r="AA147" t="s">
        <v>34</v>
      </c>
      <c r="AH147" s="4"/>
      <c r="AI147" s="4"/>
      <c r="AJ147" s="4"/>
      <c r="AK147" s="4"/>
    </row>
    <row r="148" spans="24:37" x14ac:dyDescent="0.35">
      <c r="X148" s="14">
        <v>44562</v>
      </c>
      <c r="Y148" t="s">
        <v>34</v>
      </c>
      <c r="Z148" t="s">
        <v>34</v>
      </c>
      <c r="AA148" t="s">
        <v>34</v>
      </c>
      <c r="AH148" s="4"/>
      <c r="AI148" s="4"/>
      <c r="AJ148" s="4"/>
      <c r="AK148" s="4"/>
    </row>
    <row r="149" spans="24:37" x14ac:dyDescent="0.35">
      <c r="X149" s="14">
        <v>44563</v>
      </c>
      <c r="Y149" t="s">
        <v>34</v>
      </c>
      <c r="Z149" t="s">
        <v>34</v>
      </c>
      <c r="AA149" t="s">
        <v>34</v>
      </c>
      <c r="AH149" s="4"/>
    </row>
    <row r="150" spans="24:37" x14ac:dyDescent="0.35">
      <c r="X150" s="14">
        <v>44597</v>
      </c>
      <c r="Y150" t="s">
        <v>30</v>
      </c>
      <c r="Z150" t="s">
        <v>29</v>
      </c>
      <c r="AA150" t="s">
        <v>30</v>
      </c>
    </row>
    <row r="151" spans="24:37" x14ac:dyDescent="0.35">
      <c r="X151" s="14">
        <v>44598</v>
      </c>
      <c r="Y151" t="s">
        <v>30</v>
      </c>
      <c r="Z151" t="s">
        <v>29</v>
      </c>
      <c r="AA151" t="s">
        <v>30</v>
      </c>
    </row>
    <row r="152" spans="24:37" x14ac:dyDescent="0.35">
      <c r="X152" s="14">
        <v>44599</v>
      </c>
      <c r="Y152" t="s">
        <v>30</v>
      </c>
      <c r="Z152" t="s">
        <v>29</v>
      </c>
      <c r="AA152" t="s">
        <v>30</v>
      </c>
    </row>
    <row r="153" spans="24:37" x14ac:dyDescent="0.35">
      <c r="X153" s="14">
        <v>44600</v>
      </c>
      <c r="Y153" t="s">
        <v>30</v>
      </c>
      <c r="Z153" t="s">
        <v>29</v>
      </c>
      <c r="AA153" t="s">
        <v>30</v>
      </c>
    </row>
    <row r="154" spans="24:37" x14ac:dyDescent="0.35">
      <c r="X154" s="14">
        <v>44601</v>
      </c>
      <c r="Y154" t="s">
        <v>30</v>
      </c>
      <c r="Z154" t="s">
        <v>29</v>
      </c>
      <c r="AA154" t="s">
        <v>30</v>
      </c>
    </row>
    <row r="155" spans="24:37" x14ac:dyDescent="0.35">
      <c r="X155" s="14">
        <v>44602</v>
      </c>
      <c r="Y155" t="s">
        <v>30</v>
      </c>
      <c r="Z155" t="s">
        <v>29</v>
      </c>
      <c r="AA155" t="s">
        <v>30</v>
      </c>
    </row>
    <row r="156" spans="24:37" x14ac:dyDescent="0.35">
      <c r="X156" s="14">
        <v>44603</v>
      </c>
      <c r="Y156" t="s">
        <v>30</v>
      </c>
      <c r="Z156" t="s">
        <v>29</v>
      </c>
      <c r="AA156" t="s">
        <v>30</v>
      </c>
    </row>
    <row r="157" spans="24:37" x14ac:dyDescent="0.35">
      <c r="X157" s="14">
        <v>44604</v>
      </c>
      <c r="Y157" t="s">
        <v>29</v>
      </c>
      <c r="Z157" t="s">
        <v>29</v>
      </c>
      <c r="AA157" t="s">
        <v>30</v>
      </c>
    </row>
    <row r="158" spans="24:37" x14ac:dyDescent="0.35">
      <c r="X158" s="14">
        <v>44605</v>
      </c>
      <c r="Y158" t="s">
        <v>29</v>
      </c>
      <c r="Z158" t="s">
        <v>29</v>
      </c>
      <c r="AA158" t="s">
        <v>30</v>
      </c>
    </row>
    <row r="159" spans="24:37" x14ac:dyDescent="0.35">
      <c r="X159" s="14">
        <v>44606</v>
      </c>
      <c r="Y159" t="s">
        <v>29</v>
      </c>
      <c r="Z159" t="s">
        <v>29</v>
      </c>
      <c r="AA159" t="s">
        <v>30</v>
      </c>
    </row>
    <row r="160" spans="24:37" x14ac:dyDescent="0.35">
      <c r="X160" s="14">
        <v>44607</v>
      </c>
      <c r="Y160" t="s">
        <v>29</v>
      </c>
      <c r="Z160" t="s">
        <v>29</v>
      </c>
      <c r="AA160" t="s">
        <v>30</v>
      </c>
    </row>
    <row r="161" spans="24:27" x14ac:dyDescent="0.35">
      <c r="X161" s="14">
        <v>44608</v>
      </c>
      <c r="Y161" t="s">
        <v>29</v>
      </c>
      <c r="Z161" t="s">
        <v>29</v>
      </c>
      <c r="AA161" t="s">
        <v>30</v>
      </c>
    </row>
    <row r="162" spans="24:27" x14ac:dyDescent="0.35">
      <c r="X162" s="14">
        <v>44609</v>
      </c>
      <c r="Y162" t="s">
        <v>29</v>
      </c>
      <c r="Z162" t="s">
        <v>29</v>
      </c>
      <c r="AA162" t="s">
        <v>30</v>
      </c>
    </row>
    <row r="163" spans="24:27" x14ac:dyDescent="0.35">
      <c r="X163" s="14">
        <v>44610</v>
      </c>
      <c r="Y163" t="s">
        <v>29</v>
      </c>
      <c r="Z163" t="s">
        <v>29</v>
      </c>
      <c r="AA163" t="s">
        <v>30</v>
      </c>
    </row>
    <row r="164" spans="24:27" x14ac:dyDescent="0.35">
      <c r="X164" s="14">
        <v>44611</v>
      </c>
      <c r="Y164" t="s">
        <v>29</v>
      </c>
      <c r="Z164" t="s">
        <v>29</v>
      </c>
      <c r="AA164" t="s">
        <v>29</v>
      </c>
    </row>
    <row r="165" spans="24:27" x14ac:dyDescent="0.35">
      <c r="X165" s="14">
        <v>44612</v>
      </c>
      <c r="Y165" t="s">
        <v>29</v>
      </c>
      <c r="Z165" t="s">
        <v>29</v>
      </c>
      <c r="AA165" t="s">
        <v>29</v>
      </c>
    </row>
    <row r="166" spans="24:27" x14ac:dyDescent="0.35">
      <c r="X166" s="14">
        <v>44613</v>
      </c>
      <c r="Y166" t="s">
        <v>29</v>
      </c>
      <c r="Z166" t="s">
        <v>30</v>
      </c>
      <c r="AA166" t="s">
        <v>29</v>
      </c>
    </row>
    <row r="167" spans="24:27" x14ac:dyDescent="0.35">
      <c r="X167" s="14">
        <v>44614</v>
      </c>
      <c r="Y167" t="s">
        <v>29</v>
      </c>
      <c r="Z167" t="s">
        <v>30</v>
      </c>
      <c r="AA167" t="s">
        <v>29</v>
      </c>
    </row>
    <row r="168" spans="24:27" x14ac:dyDescent="0.35">
      <c r="X168" s="14">
        <v>44615</v>
      </c>
      <c r="Y168" t="s">
        <v>29</v>
      </c>
      <c r="Z168" t="s">
        <v>30</v>
      </c>
      <c r="AA168" t="s">
        <v>29</v>
      </c>
    </row>
    <row r="169" spans="24:27" x14ac:dyDescent="0.35">
      <c r="X169" s="14">
        <v>44616</v>
      </c>
      <c r="Y169" t="s">
        <v>29</v>
      </c>
      <c r="Z169" t="s">
        <v>30</v>
      </c>
      <c r="AA169" t="s">
        <v>29</v>
      </c>
    </row>
    <row r="170" spans="24:27" x14ac:dyDescent="0.35">
      <c r="X170" s="14">
        <v>44617</v>
      </c>
      <c r="Y170" t="s">
        <v>29</v>
      </c>
      <c r="Z170" t="s">
        <v>30</v>
      </c>
      <c r="AA170" t="s">
        <v>29</v>
      </c>
    </row>
    <row r="171" spans="24:27" x14ac:dyDescent="0.35">
      <c r="X171" s="14">
        <v>44618</v>
      </c>
      <c r="Y171" t="s">
        <v>29</v>
      </c>
      <c r="Z171" t="s">
        <v>30</v>
      </c>
      <c r="AA171" t="s">
        <v>29</v>
      </c>
    </row>
    <row r="172" spans="24:27" x14ac:dyDescent="0.35">
      <c r="X172" s="14">
        <v>44619</v>
      </c>
      <c r="Y172" t="s">
        <v>29</v>
      </c>
      <c r="Z172" t="s">
        <v>30</v>
      </c>
      <c r="AA172" t="s">
        <v>29</v>
      </c>
    </row>
    <row r="173" spans="24:27" x14ac:dyDescent="0.35">
      <c r="X173" s="14">
        <v>44620</v>
      </c>
      <c r="Y173" t="s">
        <v>30</v>
      </c>
      <c r="Z173" t="s">
        <v>30</v>
      </c>
      <c r="AA173" t="s">
        <v>29</v>
      </c>
    </row>
    <row r="174" spans="24:27" x14ac:dyDescent="0.35">
      <c r="X174" s="14">
        <v>44621</v>
      </c>
      <c r="Y174" t="s">
        <v>30</v>
      </c>
      <c r="Z174" t="s">
        <v>30</v>
      </c>
      <c r="AA174" t="s">
        <v>29</v>
      </c>
    </row>
    <row r="175" spans="24:27" x14ac:dyDescent="0.35">
      <c r="X175" s="14">
        <v>44622</v>
      </c>
      <c r="Y175" t="s">
        <v>30</v>
      </c>
      <c r="Z175" t="s">
        <v>30</v>
      </c>
      <c r="AA175" t="s">
        <v>29</v>
      </c>
    </row>
    <row r="176" spans="24:27" x14ac:dyDescent="0.35">
      <c r="X176" s="14">
        <v>44623</v>
      </c>
      <c r="Y176" t="s">
        <v>30</v>
      </c>
      <c r="Z176" t="s">
        <v>30</v>
      </c>
      <c r="AA176" t="s">
        <v>29</v>
      </c>
    </row>
    <row r="177" spans="24:27" x14ac:dyDescent="0.35">
      <c r="X177" s="14">
        <v>44624</v>
      </c>
      <c r="Y177" t="s">
        <v>30</v>
      </c>
      <c r="Z177" t="s">
        <v>30</v>
      </c>
      <c r="AA177" t="s">
        <v>29</v>
      </c>
    </row>
    <row r="178" spans="24:27" x14ac:dyDescent="0.35">
      <c r="X178" s="14">
        <v>44625</v>
      </c>
      <c r="Y178" t="s">
        <v>30</v>
      </c>
      <c r="Z178" t="s">
        <v>30</v>
      </c>
      <c r="AA178" t="s">
        <v>29</v>
      </c>
    </row>
    <row r="179" spans="24:27" x14ac:dyDescent="0.35">
      <c r="X179" s="14">
        <v>44626</v>
      </c>
      <c r="Y179" t="s">
        <v>30</v>
      </c>
      <c r="Z179" t="s">
        <v>30</v>
      </c>
      <c r="AA179" t="s">
        <v>29</v>
      </c>
    </row>
    <row r="180" spans="24:27" x14ac:dyDescent="0.35">
      <c r="X180" s="14">
        <v>44653</v>
      </c>
      <c r="Y180" t="s">
        <v>30</v>
      </c>
      <c r="Z180" t="s">
        <v>31</v>
      </c>
      <c r="AA180" t="s">
        <v>30</v>
      </c>
    </row>
    <row r="181" spans="24:27" x14ac:dyDescent="0.35">
      <c r="X181" s="14">
        <v>44654</v>
      </c>
      <c r="Y181" t="s">
        <v>30</v>
      </c>
      <c r="Z181" t="s">
        <v>31</v>
      </c>
      <c r="AA181" t="s">
        <v>30</v>
      </c>
    </row>
    <row r="182" spans="24:27" x14ac:dyDescent="0.35">
      <c r="X182" s="14">
        <v>44655</v>
      </c>
      <c r="Y182" t="s">
        <v>30</v>
      </c>
      <c r="Z182" t="s">
        <v>31</v>
      </c>
      <c r="AA182" t="s">
        <v>30</v>
      </c>
    </row>
    <row r="183" spans="24:27" x14ac:dyDescent="0.35">
      <c r="X183" s="14">
        <v>44656</v>
      </c>
      <c r="Y183" t="s">
        <v>30</v>
      </c>
      <c r="Z183" t="s">
        <v>31</v>
      </c>
      <c r="AA183" t="s">
        <v>30</v>
      </c>
    </row>
    <row r="184" spans="24:27" x14ac:dyDescent="0.35">
      <c r="X184" s="14">
        <v>44657</v>
      </c>
      <c r="Y184" t="s">
        <v>30</v>
      </c>
      <c r="Z184" t="s">
        <v>31</v>
      </c>
      <c r="AA184" t="s">
        <v>30</v>
      </c>
    </row>
    <row r="185" spans="24:27" x14ac:dyDescent="0.35">
      <c r="X185" s="14">
        <v>44658</v>
      </c>
      <c r="Y185" t="s">
        <v>30</v>
      </c>
      <c r="Z185" t="s">
        <v>31</v>
      </c>
      <c r="AA185" t="s">
        <v>30</v>
      </c>
    </row>
    <row r="186" spans="24:27" x14ac:dyDescent="0.35">
      <c r="X186" s="14">
        <v>44659</v>
      </c>
      <c r="Y186" t="s">
        <v>30</v>
      </c>
      <c r="Z186" t="s">
        <v>31</v>
      </c>
      <c r="AA186" t="s">
        <v>30</v>
      </c>
    </row>
    <row r="187" spans="24:27" x14ac:dyDescent="0.35">
      <c r="X187" s="14">
        <v>44660</v>
      </c>
      <c r="Y187" t="s">
        <v>31</v>
      </c>
      <c r="Z187" t="s">
        <v>31</v>
      </c>
      <c r="AA187" t="s">
        <v>30</v>
      </c>
    </row>
    <row r="188" spans="24:27" x14ac:dyDescent="0.35">
      <c r="X188" s="14">
        <v>44661</v>
      </c>
      <c r="Y188" t="s">
        <v>31</v>
      </c>
      <c r="Z188" t="s">
        <v>31</v>
      </c>
      <c r="AA188" t="s">
        <v>30</v>
      </c>
    </row>
    <row r="189" spans="24:27" x14ac:dyDescent="0.35">
      <c r="X189" s="14">
        <v>44662</v>
      </c>
      <c r="Y189" t="s">
        <v>31</v>
      </c>
      <c r="Z189" t="s">
        <v>31</v>
      </c>
      <c r="AA189" t="s">
        <v>30</v>
      </c>
    </row>
    <row r="190" spans="24:27" x14ac:dyDescent="0.35">
      <c r="X190" s="14">
        <v>44663</v>
      </c>
      <c r="Y190" t="s">
        <v>31</v>
      </c>
      <c r="Z190" t="s">
        <v>31</v>
      </c>
      <c r="AA190" t="s">
        <v>30</v>
      </c>
    </row>
    <row r="191" spans="24:27" x14ac:dyDescent="0.35">
      <c r="X191" s="14">
        <v>44664</v>
      </c>
      <c r="Y191" t="s">
        <v>31</v>
      </c>
      <c r="Z191" t="s">
        <v>31</v>
      </c>
      <c r="AA191" t="s">
        <v>30</v>
      </c>
    </row>
    <row r="192" spans="24:27" x14ac:dyDescent="0.35">
      <c r="X192" s="14">
        <v>44665</v>
      </c>
      <c r="Y192" t="s">
        <v>31</v>
      </c>
      <c r="Z192" t="s">
        <v>31</v>
      </c>
      <c r="AA192" t="s">
        <v>30</v>
      </c>
    </row>
    <row r="193" spans="24:27" x14ac:dyDescent="0.35">
      <c r="X193" s="14">
        <v>44666</v>
      </c>
      <c r="Y193" t="s">
        <v>31</v>
      </c>
      <c r="Z193" t="s">
        <v>31</v>
      </c>
      <c r="AA193" t="s">
        <v>30</v>
      </c>
    </row>
    <row r="194" spans="24:27" x14ac:dyDescent="0.35">
      <c r="X194" s="14">
        <v>44667</v>
      </c>
      <c r="Y194" t="s">
        <v>31</v>
      </c>
      <c r="Z194" t="s">
        <v>31</v>
      </c>
      <c r="AA194" t="s">
        <v>31</v>
      </c>
    </row>
    <row r="195" spans="24:27" x14ac:dyDescent="0.35">
      <c r="X195" s="14">
        <v>44668</v>
      </c>
      <c r="Y195" t="s">
        <v>31</v>
      </c>
      <c r="Z195" t="s">
        <v>31</v>
      </c>
      <c r="AA195" t="s">
        <v>31</v>
      </c>
    </row>
    <row r="196" spans="24:27" x14ac:dyDescent="0.35">
      <c r="X196" s="14">
        <v>44669</v>
      </c>
      <c r="Y196" t="s">
        <v>31</v>
      </c>
      <c r="Z196" t="s">
        <v>30</v>
      </c>
      <c r="AA196" t="s">
        <v>31</v>
      </c>
    </row>
    <row r="197" spans="24:27" x14ac:dyDescent="0.35">
      <c r="X197" s="14">
        <v>44670</v>
      </c>
      <c r="Y197" t="s">
        <v>31</v>
      </c>
      <c r="Z197" t="s">
        <v>30</v>
      </c>
      <c r="AA197" t="s">
        <v>31</v>
      </c>
    </row>
    <row r="198" spans="24:27" x14ac:dyDescent="0.35">
      <c r="X198" s="14">
        <v>44671</v>
      </c>
      <c r="Y198" t="s">
        <v>31</v>
      </c>
      <c r="Z198" t="s">
        <v>30</v>
      </c>
      <c r="AA198" t="s">
        <v>31</v>
      </c>
    </row>
    <row r="199" spans="24:27" x14ac:dyDescent="0.35">
      <c r="X199" s="14">
        <v>44672</v>
      </c>
      <c r="Y199" t="s">
        <v>31</v>
      </c>
      <c r="Z199" t="s">
        <v>30</v>
      </c>
      <c r="AA199" t="s">
        <v>31</v>
      </c>
    </row>
    <row r="200" spans="24:27" x14ac:dyDescent="0.35">
      <c r="X200" s="14">
        <v>44673</v>
      </c>
      <c r="Y200" t="s">
        <v>31</v>
      </c>
      <c r="Z200" t="s">
        <v>30</v>
      </c>
      <c r="AA200" t="s">
        <v>31</v>
      </c>
    </row>
    <row r="201" spans="24:27" x14ac:dyDescent="0.35">
      <c r="X201" s="14">
        <v>44674</v>
      </c>
      <c r="Y201" t="s">
        <v>31</v>
      </c>
      <c r="Z201" t="s">
        <v>30</v>
      </c>
      <c r="AA201" t="s">
        <v>31</v>
      </c>
    </row>
    <row r="202" spans="24:27" x14ac:dyDescent="0.35">
      <c r="X202" s="14">
        <v>44675</v>
      </c>
      <c r="Y202" t="s">
        <v>31</v>
      </c>
      <c r="Z202" t="s">
        <v>30</v>
      </c>
      <c r="AA202" t="s">
        <v>31</v>
      </c>
    </row>
    <row r="203" spans="24:27" x14ac:dyDescent="0.35">
      <c r="X203" s="14">
        <v>44676</v>
      </c>
      <c r="Y203" t="s">
        <v>30</v>
      </c>
      <c r="Z203" t="s">
        <v>30</v>
      </c>
      <c r="AA203" t="s">
        <v>31</v>
      </c>
    </row>
    <row r="204" spans="24:27" x14ac:dyDescent="0.35">
      <c r="X204" s="14">
        <v>44677</v>
      </c>
      <c r="Y204" t="s">
        <v>30</v>
      </c>
      <c r="Z204" t="s">
        <v>30</v>
      </c>
      <c r="AA204" t="s">
        <v>31</v>
      </c>
    </row>
    <row r="205" spans="24:27" x14ac:dyDescent="0.35">
      <c r="X205" s="14">
        <v>44678</v>
      </c>
      <c r="Y205" t="s">
        <v>30</v>
      </c>
      <c r="Z205" t="s">
        <v>30</v>
      </c>
      <c r="AA205" t="s">
        <v>31</v>
      </c>
    </row>
    <row r="206" spans="24:27" x14ac:dyDescent="0.35">
      <c r="X206" s="14">
        <v>44679</v>
      </c>
      <c r="Y206" t="s">
        <v>30</v>
      </c>
      <c r="Z206" t="s">
        <v>30</v>
      </c>
      <c r="AA206" t="s">
        <v>31</v>
      </c>
    </row>
    <row r="207" spans="24:27" x14ac:dyDescent="0.35">
      <c r="X207" s="14">
        <v>44680</v>
      </c>
      <c r="Y207" t="s">
        <v>30</v>
      </c>
      <c r="Z207" t="s">
        <v>30</v>
      </c>
      <c r="AA207" t="s">
        <v>31</v>
      </c>
    </row>
    <row r="208" spans="24:27" x14ac:dyDescent="0.35">
      <c r="X208" s="14">
        <v>44681</v>
      </c>
      <c r="Y208" t="s">
        <v>30</v>
      </c>
      <c r="Z208" t="s">
        <v>30</v>
      </c>
      <c r="AA208" t="s">
        <v>31</v>
      </c>
    </row>
    <row r="209" spans="24:27" x14ac:dyDescent="0.35">
      <c r="X209" s="14">
        <v>44682</v>
      </c>
      <c r="Y209" t="s">
        <v>30</v>
      </c>
      <c r="Z209" t="s">
        <v>30</v>
      </c>
      <c r="AA209" t="s">
        <v>31</v>
      </c>
    </row>
    <row r="210" spans="24:27" x14ac:dyDescent="0.35">
      <c r="X210" s="14">
        <v>44707</v>
      </c>
      <c r="Y210" t="s">
        <v>35</v>
      </c>
      <c r="Z210" t="s">
        <v>35</v>
      </c>
      <c r="AA210" t="s">
        <v>35</v>
      </c>
    </row>
    <row r="211" spans="24:27" x14ac:dyDescent="0.35">
      <c r="X211" s="14">
        <v>44708</v>
      </c>
      <c r="Y211" t="s">
        <v>35</v>
      </c>
      <c r="Z211" t="s">
        <v>35</v>
      </c>
      <c r="AA211" t="s">
        <v>35</v>
      </c>
    </row>
    <row r="212" spans="24:27" x14ac:dyDescent="0.35">
      <c r="X212" s="14">
        <v>44709</v>
      </c>
      <c r="Y212" t="s">
        <v>35</v>
      </c>
      <c r="Z212" t="s">
        <v>35</v>
      </c>
      <c r="AA212" t="s">
        <v>35</v>
      </c>
    </row>
    <row r="213" spans="24:27" x14ac:dyDescent="0.35">
      <c r="X213" s="14">
        <v>44710</v>
      </c>
      <c r="Y213" t="s">
        <v>35</v>
      </c>
      <c r="Z213" t="s">
        <v>35</v>
      </c>
      <c r="AA213" t="s">
        <v>35</v>
      </c>
    </row>
    <row r="214" spans="24:27" x14ac:dyDescent="0.35">
      <c r="X214" s="14">
        <v>44744</v>
      </c>
      <c r="Y214" t="s">
        <v>32</v>
      </c>
      <c r="Z214" t="s">
        <v>32</v>
      </c>
      <c r="AA214" t="s">
        <v>32</v>
      </c>
    </row>
    <row r="215" spans="24:27" x14ac:dyDescent="0.35">
      <c r="X215" s="14">
        <v>44745</v>
      </c>
      <c r="Y215" t="s">
        <v>32</v>
      </c>
      <c r="Z215" t="s">
        <v>32</v>
      </c>
      <c r="AA215" t="s">
        <v>32</v>
      </c>
    </row>
    <row r="216" spans="24:27" x14ac:dyDescent="0.35">
      <c r="X216" s="14">
        <v>44746</v>
      </c>
      <c r="Y216" t="s">
        <v>32</v>
      </c>
      <c r="Z216" t="s">
        <v>32</v>
      </c>
      <c r="AA216" t="s">
        <v>32</v>
      </c>
    </row>
    <row r="217" spans="24:27" x14ac:dyDescent="0.35">
      <c r="X217" s="14">
        <v>44747</v>
      </c>
      <c r="Y217" t="s">
        <v>32</v>
      </c>
      <c r="Z217" t="s">
        <v>32</v>
      </c>
      <c r="AA217" t="s">
        <v>32</v>
      </c>
    </row>
    <row r="218" spans="24:27" x14ac:dyDescent="0.35">
      <c r="X218" s="14">
        <v>44748</v>
      </c>
      <c r="Y218" t="s">
        <v>32</v>
      </c>
      <c r="Z218" t="s">
        <v>32</v>
      </c>
      <c r="AA218" t="s">
        <v>32</v>
      </c>
    </row>
    <row r="219" spans="24:27" x14ac:dyDescent="0.35">
      <c r="X219" s="14">
        <v>44749</v>
      </c>
      <c r="Y219" t="s">
        <v>32</v>
      </c>
      <c r="Z219" t="s">
        <v>32</v>
      </c>
      <c r="AA219" t="s">
        <v>32</v>
      </c>
    </row>
    <row r="220" spans="24:27" x14ac:dyDescent="0.35">
      <c r="X220" s="14">
        <v>44750</v>
      </c>
      <c r="Y220" t="s">
        <v>32</v>
      </c>
      <c r="Z220" t="s">
        <v>32</v>
      </c>
      <c r="AA220" t="s">
        <v>32</v>
      </c>
    </row>
    <row r="221" spans="24:27" x14ac:dyDescent="0.35">
      <c r="X221" s="14">
        <v>44751</v>
      </c>
      <c r="Y221" t="s">
        <v>32</v>
      </c>
      <c r="Z221" t="s">
        <v>32</v>
      </c>
      <c r="AA221" t="s">
        <v>32</v>
      </c>
    </row>
    <row r="222" spans="24:27" x14ac:dyDescent="0.35">
      <c r="X222" s="14">
        <v>44752</v>
      </c>
      <c r="Y222" t="s">
        <v>32</v>
      </c>
      <c r="Z222" t="s">
        <v>32</v>
      </c>
      <c r="AA222" t="s">
        <v>32</v>
      </c>
    </row>
    <row r="223" spans="24:27" x14ac:dyDescent="0.35">
      <c r="X223" s="14">
        <v>44753</v>
      </c>
      <c r="Y223" t="s">
        <v>32</v>
      </c>
      <c r="Z223" t="s">
        <v>32</v>
      </c>
      <c r="AA223" t="s">
        <v>32</v>
      </c>
    </row>
    <row r="224" spans="24:27" x14ac:dyDescent="0.35">
      <c r="X224" s="14">
        <v>44754</v>
      </c>
      <c r="Y224" t="s">
        <v>32</v>
      </c>
      <c r="Z224" t="s">
        <v>32</v>
      </c>
      <c r="AA224" t="s">
        <v>32</v>
      </c>
    </row>
    <row r="225" spans="24:27" x14ac:dyDescent="0.35">
      <c r="X225" s="14">
        <v>44755</v>
      </c>
      <c r="Y225" t="s">
        <v>32</v>
      </c>
      <c r="Z225" t="s">
        <v>32</v>
      </c>
      <c r="AA225" t="s">
        <v>32</v>
      </c>
    </row>
    <row r="226" spans="24:27" x14ac:dyDescent="0.35">
      <c r="X226" s="14">
        <v>44756</v>
      </c>
      <c r="Y226" t="s">
        <v>32</v>
      </c>
      <c r="Z226" t="s">
        <v>32</v>
      </c>
      <c r="AA226" t="s">
        <v>32</v>
      </c>
    </row>
    <row r="227" spans="24:27" x14ac:dyDescent="0.35">
      <c r="X227" s="14">
        <v>44757</v>
      </c>
      <c r="Y227" t="s">
        <v>32</v>
      </c>
      <c r="Z227" t="s">
        <v>32</v>
      </c>
      <c r="AA227" t="s">
        <v>32</v>
      </c>
    </row>
    <row r="228" spans="24:27" x14ac:dyDescent="0.35">
      <c r="X228" s="14">
        <v>44758</v>
      </c>
      <c r="Y228" t="s">
        <v>32</v>
      </c>
      <c r="Z228" t="s">
        <v>32</v>
      </c>
      <c r="AA228" t="s">
        <v>32</v>
      </c>
    </row>
    <row r="229" spans="24:27" x14ac:dyDescent="0.35">
      <c r="X229" s="14">
        <v>44759</v>
      </c>
      <c r="Y229" t="s">
        <v>32</v>
      </c>
      <c r="Z229" t="s">
        <v>32</v>
      </c>
      <c r="AA229" t="s">
        <v>32</v>
      </c>
    </row>
    <row r="230" spans="24:27" x14ac:dyDescent="0.35">
      <c r="X230" s="14">
        <v>44760</v>
      </c>
      <c r="Y230" t="s">
        <v>32</v>
      </c>
      <c r="Z230" t="s">
        <v>32</v>
      </c>
      <c r="AA230" t="s">
        <v>32</v>
      </c>
    </row>
    <row r="231" spans="24:27" x14ac:dyDescent="0.35">
      <c r="X231" s="14">
        <v>44761</v>
      </c>
      <c r="Y231" t="s">
        <v>32</v>
      </c>
      <c r="Z231" t="s">
        <v>32</v>
      </c>
      <c r="AA231" t="s">
        <v>32</v>
      </c>
    </row>
    <row r="232" spans="24:27" x14ac:dyDescent="0.35">
      <c r="X232" s="14">
        <v>44762</v>
      </c>
      <c r="Y232" t="s">
        <v>32</v>
      </c>
      <c r="Z232" t="s">
        <v>32</v>
      </c>
      <c r="AA232" t="s">
        <v>32</v>
      </c>
    </row>
    <row r="233" spans="24:27" x14ac:dyDescent="0.35">
      <c r="X233" s="14">
        <v>44763</v>
      </c>
      <c r="Y233" t="s">
        <v>32</v>
      </c>
      <c r="Z233" t="s">
        <v>32</v>
      </c>
      <c r="AA233" t="s">
        <v>32</v>
      </c>
    </row>
    <row r="234" spans="24:27" x14ac:dyDescent="0.35">
      <c r="X234" s="14">
        <v>44764</v>
      </c>
      <c r="Y234" t="s">
        <v>32</v>
      </c>
      <c r="Z234" t="s">
        <v>32</v>
      </c>
      <c r="AA234" t="s">
        <v>32</v>
      </c>
    </row>
    <row r="235" spans="24:27" x14ac:dyDescent="0.35">
      <c r="X235" s="14">
        <v>44765</v>
      </c>
      <c r="Y235" t="s">
        <v>32</v>
      </c>
      <c r="Z235" t="s">
        <v>32</v>
      </c>
      <c r="AA235" t="s">
        <v>32</v>
      </c>
    </row>
    <row r="236" spans="24:27" x14ac:dyDescent="0.35">
      <c r="X236" s="14">
        <v>44766</v>
      </c>
      <c r="Y236" t="s">
        <v>32</v>
      </c>
      <c r="Z236" t="s">
        <v>32</v>
      </c>
      <c r="AA236" t="s">
        <v>32</v>
      </c>
    </row>
    <row r="237" spans="24:27" x14ac:dyDescent="0.35">
      <c r="X237" s="14">
        <v>44767</v>
      </c>
      <c r="Y237" t="s">
        <v>32</v>
      </c>
      <c r="Z237" t="s">
        <v>32</v>
      </c>
      <c r="AA237" t="s">
        <v>32</v>
      </c>
    </row>
    <row r="238" spans="24:27" x14ac:dyDescent="0.35">
      <c r="X238" s="14">
        <v>44768</v>
      </c>
      <c r="Y238" t="s">
        <v>32</v>
      </c>
      <c r="Z238" t="s">
        <v>32</v>
      </c>
      <c r="AA238" t="s">
        <v>32</v>
      </c>
    </row>
    <row r="239" spans="24:27" x14ac:dyDescent="0.35">
      <c r="X239" s="14">
        <v>44769</v>
      </c>
      <c r="Y239" t="s">
        <v>32</v>
      </c>
      <c r="Z239" t="s">
        <v>32</v>
      </c>
      <c r="AA239" t="s">
        <v>32</v>
      </c>
    </row>
    <row r="240" spans="24:27" x14ac:dyDescent="0.35">
      <c r="X240" s="14">
        <v>44770</v>
      </c>
      <c r="Y240" t="s">
        <v>32</v>
      </c>
      <c r="Z240" t="s">
        <v>32</v>
      </c>
      <c r="AA240" t="s">
        <v>32</v>
      </c>
    </row>
    <row r="241" spans="24:27" x14ac:dyDescent="0.35">
      <c r="X241" s="14">
        <v>44771</v>
      </c>
      <c r="Y241" t="s">
        <v>32</v>
      </c>
      <c r="Z241" t="s">
        <v>32</v>
      </c>
      <c r="AA241" t="s">
        <v>32</v>
      </c>
    </row>
    <row r="242" spans="24:27" x14ac:dyDescent="0.35">
      <c r="X242" s="14">
        <v>44772</v>
      </c>
      <c r="Y242" t="s">
        <v>32</v>
      </c>
      <c r="Z242" t="s">
        <v>32</v>
      </c>
      <c r="AA242" t="s">
        <v>32</v>
      </c>
    </row>
    <row r="243" spans="24:27" x14ac:dyDescent="0.35">
      <c r="X243" s="14">
        <v>44773</v>
      </c>
      <c r="Y243" t="s">
        <v>32</v>
      </c>
      <c r="Z243" t="s">
        <v>32</v>
      </c>
      <c r="AA243" t="s">
        <v>32</v>
      </c>
    </row>
    <row r="244" spans="24:27" x14ac:dyDescent="0.35">
      <c r="X244" s="14">
        <v>44774</v>
      </c>
      <c r="Y244" t="s">
        <v>32</v>
      </c>
      <c r="Z244" t="s">
        <v>32</v>
      </c>
      <c r="AA244" t="s">
        <v>32</v>
      </c>
    </row>
    <row r="245" spans="24:27" x14ac:dyDescent="0.35">
      <c r="X245" s="14">
        <v>44775</v>
      </c>
      <c r="Y245" t="s">
        <v>32</v>
      </c>
      <c r="Z245" t="s">
        <v>32</v>
      </c>
      <c r="AA245" t="s">
        <v>32</v>
      </c>
    </row>
    <row r="246" spans="24:27" x14ac:dyDescent="0.35">
      <c r="X246" s="14">
        <v>44776</v>
      </c>
      <c r="Y246" t="s">
        <v>32</v>
      </c>
      <c r="Z246" t="s">
        <v>32</v>
      </c>
      <c r="AA246" t="s">
        <v>32</v>
      </c>
    </row>
    <row r="247" spans="24:27" x14ac:dyDescent="0.35">
      <c r="X247" s="14">
        <v>44777</v>
      </c>
      <c r="Y247" t="s">
        <v>32</v>
      </c>
      <c r="Z247" t="s">
        <v>32</v>
      </c>
      <c r="AA247" t="s">
        <v>32</v>
      </c>
    </row>
    <row r="248" spans="24:27" x14ac:dyDescent="0.35">
      <c r="X248" s="14">
        <v>44778</v>
      </c>
      <c r="Y248" t="s">
        <v>32</v>
      </c>
      <c r="Z248" t="s">
        <v>32</v>
      </c>
      <c r="AA248" t="s">
        <v>32</v>
      </c>
    </row>
    <row r="249" spans="24:27" x14ac:dyDescent="0.35">
      <c r="X249" s="14">
        <v>44779</v>
      </c>
      <c r="Y249" t="s">
        <v>32</v>
      </c>
      <c r="Z249" t="s">
        <v>32</v>
      </c>
      <c r="AA249" t="s">
        <v>32</v>
      </c>
    </row>
    <row r="250" spans="24:27" x14ac:dyDescent="0.35">
      <c r="X250" s="14">
        <v>44780</v>
      </c>
      <c r="Y250" t="s">
        <v>32</v>
      </c>
      <c r="Z250" t="s">
        <v>32</v>
      </c>
      <c r="AA250" t="s">
        <v>32</v>
      </c>
    </row>
    <row r="251" spans="24:27" x14ac:dyDescent="0.35">
      <c r="X251" s="14">
        <v>44781</v>
      </c>
      <c r="Y251" t="s">
        <v>32</v>
      </c>
      <c r="Z251" t="s">
        <v>32</v>
      </c>
      <c r="AA251" t="s">
        <v>32</v>
      </c>
    </row>
    <row r="252" spans="24:27" x14ac:dyDescent="0.35">
      <c r="X252" s="14">
        <v>44782</v>
      </c>
      <c r="Y252" t="s">
        <v>32</v>
      </c>
      <c r="Z252" t="s">
        <v>32</v>
      </c>
      <c r="AA252" t="s">
        <v>32</v>
      </c>
    </row>
    <row r="253" spans="24:27" x14ac:dyDescent="0.35">
      <c r="X253" s="14">
        <v>44783</v>
      </c>
      <c r="Y253" t="s">
        <v>32</v>
      </c>
      <c r="Z253" t="s">
        <v>32</v>
      </c>
      <c r="AA253" t="s">
        <v>32</v>
      </c>
    </row>
    <row r="254" spans="24:27" x14ac:dyDescent="0.35">
      <c r="X254" s="14">
        <v>44784</v>
      </c>
      <c r="Y254" t="s">
        <v>32</v>
      </c>
      <c r="Z254" t="s">
        <v>32</v>
      </c>
      <c r="AA254" t="s">
        <v>32</v>
      </c>
    </row>
    <row r="255" spans="24:27" x14ac:dyDescent="0.35">
      <c r="X255" s="14">
        <v>44785</v>
      </c>
      <c r="Y255" t="s">
        <v>32</v>
      </c>
      <c r="Z255" t="s">
        <v>32</v>
      </c>
      <c r="AA255" t="s">
        <v>32</v>
      </c>
    </row>
    <row r="256" spans="24:27" x14ac:dyDescent="0.35">
      <c r="X256" s="14">
        <v>44786</v>
      </c>
      <c r="Y256" t="s">
        <v>32</v>
      </c>
      <c r="Z256" t="s">
        <v>32</v>
      </c>
      <c r="AA256" t="s">
        <v>32</v>
      </c>
    </row>
    <row r="257" spans="24:27" x14ac:dyDescent="0.35">
      <c r="X257" s="14">
        <v>44787</v>
      </c>
      <c r="Y257" t="s">
        <v>32</v>
      </c>
      <c r="Z257" t="s">
        <v>32</v>
      </c>
      <c r="AA257" t="s">
        <v>32</v>
      </c>
    </row>
    <row r="258" spans="24:27" x14ac:dyDescent="0.35">
      <c r="X258" s="14">
        <v>44788</v>
      </c>
      <c r="Y258" t="s">
        <v>32</v>
      </c>
      <c r="Z258" t="s">
        <v>32</v>
      </c>
      <c r="AA258" t="s">
        <v>32</v>
      </c>
    </row>
    <row r="259" spans="24:27" x14ac:dyDescent="0.35">
      <c r="X259" s="14">
        <v>44789</v>
      </c>
      <c r="Y259" t="s">
        <v>32</v>
      </c>
      <c r="Z259" t="s">
        <v>32</v>
      </c>
      <c r="AA259" t="s">
        <v>32</v>
      </c>
    </row>
    <row r="260" spans="24:27" x14ac:dyDescent="0.35">
      <c r="X260" s="14">
        <v>44790</v>
      </c>
      <c r="Y260" t="s">
        <v>32</v>
      </c>
      <c r="Z260" t="s">
        <v>32</v>
      </c>
      <c r="AA260" t="s">
        <v>32</v>
      </c>
    </row>
    <row r="261" spans="24:27" x14ac:dyDescent="0.35">
      <c r="X261" s="14">
        <v>44791</v>
      </c>
      <c r="Y261" t="s">
        <v>32</v>
      </c>
      <c r="Z261" t="s">
        <v>32</v>
      </c>
      <c r="AA261" t="s">
        <v>32</v>
      </c>
    </row>
    <row r="262" spans="24:27" x14ac:dyDescent="0.35">
      <c r="X262" s="14">
        <v>44792</v>
      </c>
      <c r="Y262" t="s">
        <v>32</v>
      </c>
      <c r="Z262" t="s">
        <v>32</v>
      </c>
      <c r="AA262" t="s">
        <v>32</v>
      </c>
    </row>
    <row r="263" spans="24:27" x14ac:dyDescent="0.35">
      <c r="X263" s="14">
        <v>44793</v>
      </c>
      <c r="Y263" t="s">
        <v>32</v>
      </c>
      <c r="Z263" t="s">
        <v>32</v>
      </c>
      <c r="AA263" t="s">
        <v>32</v>
      </c>
    </row>
    <row r="264" spans="24:27" x14ac:dyDescent="0.35">
      <c r="X264" s="14">
        <v>44794</v>
      </c>
      <c r="Y264" t="s">
        <v>32</v>
      </c>
      <c r="Z264" t="s">
        <v>32</v>
      </c>
      <c r="AA264" t="s">
        <v>32</v>
      </c>
    </row>
    <row r="265" spans="24:27" x14ac:dyDescent="0.35">
      <c r="X265" s="14">
        <v>44795</v>
      </c>
      <c r="Y265" t="s">
        <v>32</v>
      </c>
      <c r="Z265" t="s">
        <v>32</v>
      </c>
      <c r="AA265" t="s">
        <v>32</v>
      </c>
    </row>
    <row r="266" spans="24:27" x14ac:dyDescent="0.35">
      <c r="X266" s="14">
        <v>44796</v>
      </c>
      <c r="Y266" t="s">
        <v>32</v>
      </c>
      <c r="Z266" t="s">
        <v>32</v>
      </c>
      <c r="AA266" t="s">
        <v>32</v>
      </c>
    </row>
    <row r="267" spans="24:27" x14ac:dyDescent="0.35">
      <c r="X267" s="14">
        <v>44797</v>
      </c>
      <c r="Y267" t="s">
        <v>32</v>
      </c>
      <c r="Z267" t="s">
        <v>32</v>
      </c>
      <c r="AA267" t="s">
        <v>32</v>
      </c>
    </row>
    <row r="268" spans="24:27" x14ac:dyDescent="0.35">
      <c r="X268" s="14">
        <v>44798</v>
      </c>
      <c r="Y268" t="s">
        <v>32</v>
      </c>
      <c r="Z268" t="s">
        <v>32</v>
      </c>
      <c r="AA268" t="s">
        <v>32</v>
      </c>
    </row>
    <row r="269" spans="24:27" x14ac:dyDescent="0.35">
      <c r="X269" s="14">
        <v>44799</v>
      </c>
      <c r="Y269" t="s">
        <v>32</v>
      </c>
      <c r="Z269" t="s">
        <v>32</v>
      </c>
      <c r="AA269" t="s">
        <v>32</v>
      </c>
    </row>
    <row r="270" spans="24:27" x14ac:dyDescent="0.35">
      <c r="X270" s="14">
        <v>44800</v>
      </c>
      <c r="Y270" t="s">
        <v>32</v>
      </c>
      <c r="Z270" t="s">
        <v>32</v>
      </c>
      <c r="AA270" t="s">
        <v>32</v>
      </c>
    </row>
    <row r="271" spans="24:27" x14ac:dyDescent="0.35">
      <c r="X271" s="14">
        <v>44801</v>
      </c>
      <c r="Y271" t="s">
        <v>32</v>
      </c>
      <c r="Z271" t="s">
        <v>32</v>
      </c>
      <c r="AA271" t="s">
        <v>32</v>
      </c>
    </row>
    <row r="272" spans="24:27" x14ac:dyDescent="0.35">
      <c r="X272" s="14">
        <v>44802</v>
      </c>
      <c r="Y272" t="s">
        <v>32</v>
      </c>
      <c r="Z272" t="s">
        <v>32</v>
      </c>
      <c r="AA272" t="s">
        <v>32</v>
      </c>
    </row>
    <row r="273" spans="24:27" x14ac:dyDescent="0.35">
      <c r="X273" s="14">
        <v>44803</v>
      </c>
      <c r="Y273" t="s">
        <v>32</v>
      </c>
      <c r="Z273" t="s">
        <v>32</v>
      </c>
      <c r="AA273" t="s">
        <v>32</v>
      </c>
    </row>
    <row r="274" spans="24:27" x14ac:dyDescent="0.35">
      <c r="X274" s="14">
        <v>44804</v>
      </c>
      <c r="Y274" t="s">
        <v>32</v>
      </c>
      <c r="Z274" t="s">
        <v>32</v>
      </c>
      <c r="AA274" t="s">
        <v>32</v>
      </c>
    </row>
  </sheetData>
  <phoneticPr fontId="14" type="noConversion"/>
  <conditionalFormatting sqref="B3:C33 I16:I33 I9:I14 I6:O6 L9:O33 I8:O8 I7 L7:O7 I3:N5">
    <cfRule type="expression" dxfId="129" priority="1085">
      <formula>OR(WEEKDAY($B3)=1,WEEKDAY($B3)=7,COUNTIF(feries,DATE(YEAR($B3),MONTH($B3),DAY($B3)))&gt;0)</formula>
    </cfRule>
  </conditionalFormatting>
  <conditionalFormatting sqref="H30 H16 G26:H26 H32:H33 H11:H12 H14 G4 G6">
    <cfRule type="expression" dxfId="128" priority="1078">
      <formula>OR(WEEKDAY($B4)=1,WEEKDAY($B4)=7,COUNTIF(feries,DATE(YEAR($B4),MONTH($B4),DAY($B4)))&gt;0)</formula>
    </cfRule>
  </conditionalFormatting>
  <conditionalFormatting sqref="G3:H3">
    <cfRule type="expression" dxfId="127" priority="1073">
      <formula>OR(WEEKDAY($B3)=1,WEEKDAY($B3)=7,COUNTIF(feries,DATE(YEAR($B3),MONTH($B3),DAY($B3)))&gt;0)</formula>
    </cfRule>
  </conditionalFormatting>
  <conditionalFormatting sqref="H28">
    <cfRule type="expression" dxfId="126" priority="1070">
      <formula>OR(WEEKDAY($B28)=1,WEEKDAY($B28)=7,COUNTIF(feries,DATE(YEAR($B28),MONTH($B28),DAY($B28)))&gt;0)</formula>
    </cfRule>
  </conditionalFormatting>
  <conditionalFormatting sqref="H4:H7">
    <cfRule type="expression" dxfId="125" priority="1013">
      <formula>OR(WEEKDAY($B4)=1,WEEKDAY($B4)=7,COUNTIF(feries,DATE(YEAR($B4),MONTH($B4),DAY($B4)))&gt;0)</formula>
    </cfRule>
  </conditionalFormatting>
  <conditionalFormatting sqref="H31">
    <cfRule type="expression" dxfId="124" priority="1000">
      <formula>OR(WEEKDAY($B31)=1,WEEKDAY($B31)=7,COUNTIF(feries,DATE(YEAR($B31),MONTH($B31),DAY($B31)))&gt;0)</formula>
    </cfRule>
  </conditionalFormatting>
  <conditionalFormatting sqref="H8">
    <cfRule type="expression" dxfId="123" priority="997">
      <formula>OR(WEEKDAY($B8)=1,WEEKDAY($B8)=7,COUNTIF(feries,DATE(YEAR($B8),MONTH($B8),DAY($B8)))&gt;0)</formula>
    </cfRule>
  </conditionalFormatting>
  <conditionalFormatting sqref="D3:E3">
    <cfRule type="expression" dxfId="122" priority="947">
      <formula>OR(WEEKDAY($B3)=1,WEEKDAY($B3)=7,COUNTIF(feries,DATE(YEAR($B3),MONTH($B3),DAY($B3)))&gt;0)</formula>
    </cfRule>
  </conditionalFormatting>
  <conditionalFormatting sqref="F3">
    <cfRule type="expression" dxfId="121" priority="946">
      <formula>OR(WEEKDAY($B3)=1,WEEKDAY($B3)=7,COUNTIF(feries,DATE(YEAR($B3),MONTH($B3),DAY($B3)))&gt;0)</formula>
    </cfRule>
  </conditionalFormatting>
  <conditionalFormatting sqref="H27">
    <cfRule type="expression" dxfId="120" priority="845">
      <formula>OR(WEEKDAY($B27)=1,WEEKDAY($B27)=7,COUNTIF(feries,DATE(YEAR($B27),MONTH($B27),DAY($B27)))&gt;0)</formula>
    </cfRule>
  </conditionalFormatting>
  <conditionalFormatting sqref="H10">
    <cfRule type="expression" dxfId="119" priority="836">
      <formula>OR(WEEKDAY($B10)=1,WEEKDAY($B10)=7,COUNTIF(feries,DATE(YEAR($B10),MONTH($B10),DAY($B10)))&gt;0)</formula>
    </cfRule>
  </conditionalFormatting>
  <conditionalFormatting sqref="H29">
    <cfRule type="expression" dxfId="118" priority="824">
      <formula>OR(WEEKDAY($B29)=1,WEEKDAY($B29)=7,COUNTIF(feries,DATE(YEAR($B29),MONTH($B29),DAY($B29)))&gt;0)</formula>
    </cfRule>
  </conditionalFormatting>
  <conditionalFormatting sqref="D4:F4">
    <cfRule type="expression" dxfId="117" priority="822">
      <formula>OR(WEEKDAY($B4)=1,WEEKDAY($B4)=7,COUNTIF(feries,DATE(YEAR($B4),MONTH($B4),DAY($B4)))&gt;0)</formula>
    </cfRule>
  </conditionalFormatting>
  <conditionalFormatting sqref="H9">
    <cfRule type="expression" dxfId="116" priority="795">
      <formula>OR(WEEKDAY($B9)=1,WEEKDAY($B9)=7,COUNTIF(feries,DATE(YEAR($B9),MONTH($B9),DAY($B9)))&gt;0)</formula>
    </cfRule>
  </conditionalFormatting>
  <conditionalFormatting sqref="H13">
    <cfRule type="expression" dxfId="115" priority="791">
      <formula>OR(WEEKDAY($B13)=1,WEEKDAY($B13)=7,COUNTIF(feries,DATE(YEAR($B13),MONTH($B13),DAY($B13)))&gt;0)</formula>
    </cfRule>
  </conditionalFormatting>
  <conditionalFormatting sqref="H18">
    <cfRule type="expression" dxfId="114" priority="783">
      <formula>OR(WEEKDAY($B18)=1,WEEKDAY($B18)=7,COUNTIF(feries,DATE(YEAR($B18),MONTH($B18),DAY($B18)))&gt;0)</formula>
    </cfRule>
  </conditionalFormatting>
  <conditionalFormatting sqref="H19:H22">
    <cfRule type="expression" dxfId="113" priority="781">
      <formula>OR(WEEKDAY($B19)=1,WEEKDAY($B19)=7,COUNTIF(feries,DATE(YEAR($B19),MONTH($B19),DAY($B19)))&gt;0)</formula>
    </cfRule>
  </conditionalFormatting>
  <conditionalFormatting sqref="H24">
    <cfRule type="expression" dxfId="112" priority="772">
      <formula>OR(WEEKDAY($B24)=1,WEEKDAY($B24)=7,COUNTIF(feries,DATE(YEAR($B24),MONTH($B24),DAY($B24)))&gt;0)</formula>
    </cfRule>
  </conditionalFormatting>
  <conditionalFormatting sqref="H25">
    <cfRule type="expression" dxfId="111" priority="769">
      <formula>OR(WEEKDAY($B25)=1,WEEKDAY($B25)=7,COUNTIF(feries,DATE(YEAR($B25),MONTH($B25),DAY($B25)))&gt;0)</formula>
    </cfRule>
  </conditionalFormatting>
  <conditionalFormatting sqref="H23">
    <cfRule type="expression" dxfId="110" priority="748">
      <formula>OR(WEEKDAY($B23)=1,WEEKDAY($B23)=7,COUNTIF(feries,DATE(YEAR($B23),MONTH($B23),DAY($B23)))&gt;0)</formula>
    </cfRule>
  </conditionalFormatting>
  <conditionalFormatting sqref="H17">
    <cfRule type="expression" dxfId="109" priority="730">
      <formula>OR(WEEKDAY($B17)=1,WEEKDAY($B17)=7,COUNTIF(feries,DATE(YEAR($B17),MONTH($B17),DAY($B17)))&gt;0)</formula>
    </cfRule>
  </conditionalFormatting>
  <conditionalFormatting sqref="I15">
    <cfRule type="expression" dxfId="108" priority="614">
      <formula>OR(WEEKDAY($B15)=1,WEEKDAY($B15)=7,COUNTIF(feries,DATE(YEAR($B15),MONTH($B15),DAY($B15)))&gt;0)</formula>
    </cfRule>
  </conditionalFormatting>
  <conditionalFormatting sqref="H15">
    <cfRule type="expression" dxfId="107" priority="611">
      <formula>OR(WEEKDAY($B15)=1,WEEKDAY($B15)=7,COUNTIF(feries,DATE(YEAR($B15),MONTH($B15),DAY($B15)))&gt;0)</formula>
    </cfRule>
  </conditionalFormatting>
  <conditionalFormatting sqref="G27">
    <cfRule type="expression" dxfId="106" priority="597">
      <formula>OR(WEEKDAY($B27)=1,WEEKDAY($B27)=7,COUNTIF(feries,DATE(YEAR($B27),MONTH($B27),DAY($B27)))&gt;0)</formula>
    </cfRule>
  </conditionalFormatting>
  <conditionalFormatting sqref="G5">
    <cfRule type="expression" dxfId="105" priority="546">
      <formula>OR(WEEKDAY($B5)=1,WEEKDAY($B5)=7,COUNTIF(feries,DATE(YEAR($B5),MONTH($B5),DAY($B5)))&gt;0)</formula>
    </cfRule>
  </conditionalFormatting>
  <conditionalFormatting sqref="F6">
    <cfRule type="expression" dxfId="104" priority="544">
      <formula>OR(WEEKDAY($B6)=1,WEEKDAY($B6)=7,COUNTIF(feries,DATE(YEAR($B6),MONTH($B6),DAY($B6)))&gt;0)</formula>
    </cfRule>
  </conditionalFormatting>
  <conditionalFormatting sqref="G14">
    <cfRule type="expression" dxfId="103" priority="532">
      <formula>OR(WEEKDAY($B14)=1,WEEKDAY($B14)=7,COUNTIF(feries,DATE(YEAR($B14),MONTH($B14),DAY($B14)))&gt;0)</formula>
    </cfRule>
  </conditionalFormatting>
  <conditionalFormatting sqref="G18">
    <cfRule type="expression" dxfId="102" priority="526">
      <formula>OR(WEEKDAY($B18)=1,WEEKDAY($B18)=7,COUNTIF(feries,DATE(YEAR($B18),MONTH($B18),DAY($B18)))&gt;0)</formula>
    </cfRule>
  </conditionalFormatting>
  <conditionalFormatting sqref="F18">
    <cfRule type="expression" dxfId="101" priority="525">
      <formula>OR(WEEKDAY($B18)=1,WEEKDAY($B18)=7,COUNTIF(feries,DATE(YEAR($B18),MONTH($B18),DAY($B18)))&gt;0)</formula>
    </cfRule>
  </conditionalFormatting>
  <conditionalFormatting sqref="G20">
    <cfRule type="expression" dxfId="100" priority="523">
      <formula>OR(WEEKDAY($B20)=1,WEEKDAY($B20)=7,COUNTIF(feries,DATE(YEAR($B20),MONTH($B20),DAY($B20)))&gt;0)</formula>
    </cfRule>
  </conditionalFormatting>
  <conditionalFormatting sqref="G13">
    <cfRule type="expression" dxfId="99" priority="495">
      <formula>OR(WEEKDAY($B13)=1,WEEKDAY($B13)=7,COUNTIF(feries,DATE(YEAR($B13),MONTH($B13),DAY($B13)))&gt;0)</formula>
    </cfRule>
  </conditionalFormatting>
  <conditionalFormatting sqref="G15">
    <cfRule type="expression" dxfId="98" priority="490">
      <formula>OR(WEEKDAY($B15)=1,WEEKDAY($B15)=7,COUNTIF(feries,DATE(YEAR($B15),MONTH($B15),DAY($B15)))&gt;0)</formula>
    </cfRule>
  </conditionalFormatting>
  <conditionalFormatting sqref="G21:G22">
    <cfRule type="expression" dxfId="97" priority="480">
      <formula>OR(WEEKDAY($B21)=1,WEEKDAY($B21)=7,COUNTIF(feries,DATE(YEAR($B21),MONTH($B21),DAY($B21)))&gt;0)</formula>
    </cfRule>
  </conditionalFormatting>
  <conditionalFormatting sqref="G8">
    <cfRule type="expression" dxfId="96" priority="466">
      <formula>OR(WEEKDAY($B8)=1,WEEKDAY($B8)=7,COUNTIF(feries,DATE(YEAR($B8),MONTH($B8),DAY($B8)))&gt;0)</formula>
    </cfRule>
  </conditionalFormatting>
  <conditionalFormatting sqref="K25">
    <cfRule type="expression" dxfId="95" priority="357">
      <formula>OR(WEEKDAY($B25)=1,WEEKDAY($B25)=7,COUNTIF(feries,DATE(YEAR($B25),MONTH($B25),DAY($B25)))&gt;0)</formula>
    </cfRule>
  </conditionalFormatting>
  <conditionalFormatting sqref="J25">
    <cfRule type="expression" dxfId="94" priority="356">
      <formula>OR(WEEKDAY($B25)=1,WEEKDAY($B25)=7,COUNTIF(feries,DATE(YEAR($B25),MONTH($B25),DAY($B25)))&gt;0)</formula>
    </cfRule>
  </conditionalFormatting>
  <conditionalFormatting sqref="G31">
    <cfRule type="expression" dxfId="93" priority="345">
      <formula>OR(WEEKDAY($B31)=1,WEEKDAY($B31)=7,COUNTIF(feries,DATE(YEAR($B31),MONTH($B31),DAY($B31)))&gt;0)</formula>
    </cfRule>
  </conditionalFormatting>
  <conditionalFormatting sqref="J12:K12">
    <cfRule type="expression" dxfId="92" priority="336">
      <formula>OR(WEEKDAY($B12)=1,WEEKDAY($B12)=7,COUNTIF(feries,DATE(YEAR($B12),MONTH($B12),DAY($B12)))&gt;0)</formula>
    </cfRule>
  </conditionalFormatting>
  <conditionalFormatting sqref="G17">
    <cfRule type="expression" dxfId="91" priority="330">
      <formula>OR(WEEKDAY($B17)=1,WEEKDAY($B17)=7,COUNTIF(feries,DATE(YEAR($B17),MONTH($B17),DAY($B17)))&gt;0)</formula>
    </cfRule>
  </conditionalFormatting>
  <conditionalFormatting sqref="G23">
    <cfRule type="expression" dxfId="90" priority="311">
      <formula>OR(WEEKDAY($B23)=1,WEEKDAY($B23)=7,COUNTIF(feries,DATE(YEAR($B23),MONTH($B23),DAY($B23)))&gt;0)</formula>
    </cfRule>
  </conditionalFormatting>
  <conditionalFormatting sqref="J29:K29">
    <cfRule type="expression" dxfId="89" priority="305">
      <formula>OR(WEEKDAY($B29)=1,WEEKDAY($B29)=7,COUNTIF(feries,DATE(YEAR($B29),MONTH($B29),DAY($B29)))&gt;0)</formula>
    </cfRule>
  </conditionalFormatting>
  <conditionalFormatting sqref="J17:K17">
    <cfRule type="expression" dxfId="88" priority="282">
      <formula>OR(WEEKDAY($B17)=1,WEEKDAY($B17)=7,COUNTIF(feries,DATE(YEAR($B17),MONTH($B17),DAY($B17)))&gt;0)</formula>
    </cfRule>
  </conditionalFormatting>
  <conditionalFormatting sqref="K20">
    <cfRule type="expression" dxfId="87" priority="277">
      <formula>OR(WEEKDAY($B20)=1,WEEKDAY($B20)=7,COUNTIF(feries,DATE(YEAR($B20),MONTH($B20),DAY($B20)))&gt;0)</formula>
    </cfRule>
  </conditionalFormatting>
  <conditionalFormatting sqref="J20">
    <cfRule type="expression" dxfId="86" priority="276">
      <formula>OR(WEEKDAY($B20)=1,WEEKDAY($B20)=7,COUNTIF(feries,DATE(YEAR($B20),MONTH($B20),DAY($B20)))&gt;0)</formula>
    </cfRule>
  </conditionalFormatting>
  <conditionalFormatting sqref="F22">
    <cfRule type="expression" dxfId="85" priority="274">
      <formula>OR(WEEKDAY($B22)=1,WEEKDAY($B22)=7,COUNTIF(feries,DATE(YEAR($B22),MONTH($B22),DAY($B22)))&gt;0)</formula>
    </cfRule>
  </conditionalFormatting>
  <conditionalFormatting sqref="J21:K21">
    <cfRule type="expression" dxfId="84" priority="273">
      <formula>OR(WEEKDAY($B21)=1,WEEKDAY($B21)=7,COUNTIF(feries,DATE(YEAR($B21),MONTH($B21),DAY($B21)))&gt;0)</formula>
    </cfRule>
  </conditionalFormatting>
  <conditionalFormatting sqref="J27:K27">
    <cfRule type="expression" dxfId="83" priority="264">
      <formula>OR(WEEKDAY($B27)=1,WEEKDAY($B27)=7,COUNTIF(feries,DATE(YEAR($B27),MONTH($B27),DAY($B27)))&gt;0)</formula>
    </cfRule>
  </conditionalFormatting>
  <conditionalFormatting sqref="J26:K26">
    <cfRule type="expression" dxfId="82" priority="263">
      <formula>OR(WEEKDAY($B26)=1,WEEKDAY($B26)=7,COUNTIF(feries,DATE(YEAR($B26),MONTH($B26),DAY($B26)))&gt;0)</formula>
    </cfRule>
  </conditionalFormatting>
  <conditionalFormatting sqref="J28:K28">
    <cfRule type="expression" dxfId="81" priority="261">
      <formula>OR(WEEKDAY($B28)=1,WEEKDAY($B28)=7,COUNTIF(feries,DATE(YEAR($B28),MONTH($B28),DAY($B28)))&gt;0)</formula>
    </cfRule>
  </conditionalFormatting>
  <conditionalFormatting sqref="J31:K31">
    <cfRule type="expression" dxfId="80" priority="256">
      <formula>OR(WEEKDAY($B31)=1,WEEKDAY($B31)=7,COUNTIF(feries,DATE(YEAR($B31),MONTH($B31),DAY($B31)))&gt;0)</formula>
    </cfRule>
  </conditionalFormatting>
  <conditionalFormatting sqref="J30:K30">
    <cfRule type="expression" dxfId="79" priority="255">
      <formula>OR(WEEKDAY($B30)=1,WEEKDAY($B30)=7,COUNTIF(feries,DATE(YEAR($B30),MONTH($B30),DAY($B30)))&gt;0)</formula>
    </cfRule>
  </conditionalFormatting>
  <conditionalFormatting sqref="J32:K32">
    <cfRule type="expression" dxfId="78" priority="254">
      <formula>OR(WEEKDAY($B32)=1,WEEKDAY($B32)=7,COUNTIF(feries,DATE(YEAR($B32),MONTH($B32),DAY($B32)))&gt;0)</formula>
    </cfRule>
  </conditionalFormatting>
  <conditionalFormatting sqref="D33:E33">
    <cfRule type="expression" dxfId="77" priority="253">
      <formula>OR(WEEKDAY($B33)=1,WEEKDAY($B33)=7,COUNTIF(feries,DATE(YEAR($B33),MONTH($B33),DAY($B33)))&gt;0)</formula>
    </cfRule>
  </conditionalFormatting>
  <conditionalFormatting sqref="G33">
    <cfRule type="expression" dxfId="76" priority="252">
      <formula>OR(WEEKDAY($B33)=1,WEEKDAY($B33)=7,COUNTIF(feries,DATE(YEAR($B33),MONTH($B33),DAY($B33)))&gt;0)</formula>
    </cfRule>
  </conditionalFormatting>
  <conditionalFormatting sqref="F33">
    <cfRule type="expression" dxfId="75" priority="251">
      <formula>OR(WEEKDAY($B33)=1,WEEKDAY($B33)=7,COUNTIF(feries,DATE(YEAR($B33),MONTH($B33),DAY($B33)))&gt;0)</formula>
    </cfRule>
  </conditionalFormatting>
  <conditionalFormatting sqref="J33:K33">
    <cfRule type="expression" dxfId="74" priority="250">
      <formula>OR(WEEKDAY($B33)=1,WEEKDAY($B33)=7,COUNTIF(feries,DATE(YEAR($B33),MONTH($B33),DAY($B33)))&gt;0)</formula>
    </cfRule>
  </conditionalFormatting>
  <conditionalFormatting sqref="D5:E5">
    <cfRule type="expression" dxfId="73" priority="249">
      <formula>OR(WEEKDAY($B5)=1,WEEKDAY($B5)=7,COUNTIF(feries,DATE(YEAR($B5),MONTH($B5),DAY($B5)))&gt;0)</formula>
    </cfRule>
  </conditionalFormatting>
  <conditionalFormatting sqref="G10">
    <cfRule type="expression" dxfId="72" priority="244">
      <formula>OR(WEEKDAY($B10)=1,WEEKDAY($B10)=7,COUNTIF(feries,DATE(YEAR($B10),MONTH($B10),DAY($B10)))&gt;0)</formula>
    </cfRule>
  </conditionalFormatting>
  <conditionalFormatting sqref="K11">
    <cfRule type="expression" dxfId="71" priority="242">
      <formula>OR(WEEKDAY($B11)=1,WEEKDAY($B11)=7,COUNTIF(feries,DATE(YEAR($B11),MONTH($B11),DAY($B11)))&gt;0)</formula>
    </cfRule>
  </conditionalFormatting>
  <conditionalFormatting sqref="J11">
    <cfRule type="expression" dxfId="70" priority="241">
      <formula>OR(WEEKDAY($B11)=1,WEEKDAY($B11)=7,COUNTIF(feries,DATE(YEAR($B11),MONTH($B11),DAY($B11)))&gt;0)</formula>
    </cfRule>
  </conditionalFormatting>
  <conditionalFormatting sqref="K13">
    <cfRule type="expression" dxfId="69" priority="239">
      <formula>OR(WEEKDAY($B13)=1,WEEKDAY($B13)=7,COUNTIF(feries,DATE(YEAR($B13),MONTH($B13),DAY($B13)))&gt;0)</formula>
    </cfRule>
  </conditionalFormatting>
  <conditionalFormatting sqref="J13">
    <cfRule type="expression" dxfId="68" priority="238">
      <formula>OR(WEEKDAY($B13)=1,WEEKDAY($B13)=7,COUNTIF(feries,DATE(YEAR($B13),MONTH($B13),DAY($B13)))&gt;0)</formula>
    </cfRule>
  </conditionalFormatting>
  <conditionalFormatting sqref="J14:K14">
    <cfRule type="expression" dxfId="67" priority="237">
      <formula>OR(WEEKDAY($B14)=1,WEEKDAY($B14)=7,COUNTIF(feries,DATE(YEAR($B14),MONTH($B14),DAY($B14)))&gt;0)</formula>
    </cfRule>
  </conditionalFormatting>
  <conditionalFormatting sqref="J15:K15">
    <cfRule type="expression" dxfId="66" priority="235">
      <formula>OR(WEEKDAY($B15)=1,WEEKDAY($B15)=7,COUNTIF(feries,DATE(YEAR($B15),MONTH($B15),DAY($B15)))&gt;0)</formula>
    </cfRule>
  </conditionalFormatting>
  <conditionalFormatting sqref="J18:K18">
    <cfRule type="expression" dxfId="65" priority="230">
      <formula>OR(WEEKDAY($B18)=1,WEEKDAY($B18)=7,COUNTIF(feries,DATE(YEAR($B18),MONTH($B18),DAY($B18)))&gt;0)</formula>
    </cfRule>
  </conditionalFormatting>
  <conditionalFormatting sqref="F19:G19">
    <cfRule type="expression" dxfId="64" priority="229">
      <formula>OR(WEEKDAY($B19)=1,WEEKDAY($B19)=7,COUNTIF(feries,DATE(YEAR($B19),MONTH($B19),DAY($B19)))&gt;0)</formula>
    </cfRule>
  </conditionalFormatting>
  <conditionalFormatting sqref="J24:K24">
    <cfRule type="expression" dxfId="63" priority="224">
      <formula>OR(WEEKDAY($B24)=1,WEEKDAY($B24)=7,COUNTIF(feries,DATE(YEAR($B24),MONTH($B24),DAY($B24)))&gt;0)</formula>
    </cfRule>
  </conditionalFormatting>
  <conditionalFormatting sqref="F5">
    <cfRule type="expression" dxfId="62" priority="218">
      <formula>OR(WEEKDAY($B5)=1,WEEKDAY($B5)=7,COUNTIF(feries,DATE(YEAR($B5),MONTH($B5),DAY($B5)))&gt;0)</formula>
    </cfRule>
  </conditionalFormatting>
  <conditionalFormatting sqref="G9">
    <cfRule type="expression" dxfId="61" priority="215">
      <formula>OR(WEEKDAY($B9)=1,WEEKDAY($B9)=7,COUNTIF(feries,DATE(YEAR($B9),MONTH($B9),DAY($B9)))&gt;0)</formula>
    </cfRule>
  </conditionalFormatting>
  <conditionalFormatting sqref="F9">
    <cfRule type="expression" dxfId="60" priority="214">
      <formula>OR(WEEKDAY($B9)=1,WEEKDAY($B9)=7,COUNTIF(feries,DATE(YEAR($B9),MONTH($B9),DAY($B9)))&gt;0)</formula>
    </cfRule>
  </conditionalFormatting>
  <conditionalFormatting sqref="J9:K9">
    <cfRule type="expression" dxfId="59" priority="213">
      <formula>OR(WEEKDAY($B9)=1,WEEKDAY($B9)=7,COUNTIF(feries,DATE(YEAR($B9),MONTH($B9),DAY($B9)))&gt;0)</formula>
    </cfRule>
  </conditionalFormatting>
  <conditionalFormatting sqref="J10:K10">
    <cfRule type="expression" dxfId="58" priority="211">
      <formula>OR(WEEKDAY($B10)=1,WEEKDAY($B10)=7,COUNTIF(feries,DATE(YEAR($B10),MONTH($B10),DAY($B10)))&gt;0)</formula>
    </cfRule>
  </conditionalFormatting>
  <conditionalFormatting sqref="J19:K19">
    <cfRule type="expression" dxfId="57" priority="205">
      <formula>OR(WEEKDAY($B19)=1,WEEKDAY($B19)=7,COUNTIF(feries,DATE(YEAR($B19),MONTH($B19),DAY($B19)))&gt;0)</formula>
    </cfRule>
  </conditionalFormatting>
  <conditionalFormatting sqref="J23:K23">
    <cfRule type="expression" dxfId="56" priority="202">
      <formula>OR(WEEKDAY($B23)=1,WEEKDAY($B23)=7,COUNTIF(feries,DATE(YEAR($B23),MONTH($B23),DAY($B23)))&gt;0)</formula>
    </cfRule>
  </conditionalFormatting>
  <conditionalFormatting sqref="G29">
    <cfRule type="expression" dxfId="55" priority="197">
      <formula>OR(WEEKDAY($B29)=1,WEEKDAY($B29)=7,COUNTIF(feries,DATE(YEAR($B29),MONTH($B29),DAY($B29)))&gt;0)</formula>
    </cfRule>
  </conditionalFormatting>
  <conditionalFormatting sqref="K7">
    <cfRule type="expression" dxfId="54" priority="152">
      <formula>OR(WEEKDAY($B7)=1,WEEKDAY($B7)=7,COUNTIF(feries,DATE(YEAR($B7),MONTH($B7),DAY($B7)))&gt;0)</formula>
    </cfRule>
  </conditionalFormatting>
  <conditionalFormatting sqref="J7">
    <cfRule type="expression" dxfId="53" priority="151">
      <formula>OR(WEEKDAY($B7)=1,WEEKDAY($B7)=7,COUNTIF(feries,DATE(YEAR($B7),MONTH($B7),DAY($B7)))&gt;0)</formula>
    </cfRule>
  </conditionalFormatting>
  <conditionalFormatting sqref="D26:E26">
    <cfRule type="expression" dxfId="52" priority="98">
      <formula>OR(WEEKDAY($B26)=1,WEEKDAY($B26)=7,COUNTIF(feries,DATE(YEAR($B26),MONTH($B26),DAY($B26)))&gt;0)</formula>
    </cfRule>
  </conditionalFormatting>
  <conditionalFormatting sqref="D28">
    <cfRule type="expression" dxfId="51" priority="96">
      <formula>OR(WEEKDAY($B28)=1,WEEKDAY($B28)=7,COUNTIF(feries,DATE(YEAR($B28),MONTH($B28),DAY($B28)))&gt;0)</formula>
    </cfRule>
  </conditionalFormatting>
  <conditionalFormatting sqref="E28">
    <cfRule type="expression" dxfId="50" priority="93">
      <formula>OR(WEEKDAY($B28)=1,WEEKDAY($B28)=7,COUNTIF(feries,DATE(YEAR($B28),MONTH($B28),DAY($B28)))&gt;0)</formula>
    </cfRule>
  </conditionalFormatting>
  <conditionalFormatting sqref="G30">
    <cfRule type="expression" dxfId="49" priority="90">
      <formula>OR(WEEKDAY($B30)=1,WEEKDAY($B30)=7,COUNTIF(feries,DATE(YEAR($B30),MONTH($B30),DAY($B30)))&gt;0)</formula>
    </cfRule>
  </conditionalFormatting>
  <conditionalFormatting sqref="D7:E7">
    <cfRule type="expression" dxfId="48" priority="74">
      <formula>OR(WEEKDAY($B7)=1,WEEKDAY($B7)=7,COUNTIF(feries,DATE(YEAR($B7),MONTH($B7),DAY($B7)))&gt;0)</formula>
    </cfRule>
  </conditionalFormatting>
  <conditionalFormatting sqref="G7">
    <cfRule type="expression" dxfId="47" priority="73">
      <formula>OR(WEEKDAY($B7)=1,WEEKDAY($B7)=7,COUNTIF(feries,DATE(YEAR($B7),MONTH($B7),DAY($B7)))&gt;0)</formula>
    </cfRule>
  </conditionalFormatting>
  <conditionalFormatting sqref="F7">
    <cfRule type="expression" dxfId="46" priority="72">
      <formula>OR(WEEKDAY($B7)=1,WEEKDAY($B7)=7,COUNTIF(feries,DATE(YEAR($B7),MONTH($B7),DAY($B7)))&gt;0)</formula>
    </cfRule>
  </conditionalFormatting>
  <conditionalFormatting sqref="G11:G12">
    <cfRule type="expression" dxfId="45" priority="69">
      <formula>OR(WEEKDAY($B11)=1,WEEKDAY($B11)=7,COUNTIF(feries,DATE(YEAR($B11),MONTH($B11),DAY($B11)))&gt;0)</formula>
    </cfRule>
  </conditionalFormatting>
  <conditionalFormatting sqref="F13">
    <cfRule type="expression" dxfId="44" priority="66">
      <formula>OR(WEEKDAY($B13)=1,WEEKDAY($B13)=7,COUNTIF(feries,DATE(YEAR($B13),MONTH($B13),DAY($B13)))&gt;0)</formula>
    </cfRule>
  </conditionalFormatting>
  <conditionalFormatting sqref="D18:E18">
    <cfRule type="expression" dxfId="43" priority="63">
      <formula>OR(WEEKDAY($B18)=1,WEEKDAY($B18)=7,COUNTIF(feries,DATE(YEAR($B18),MONTH($B18),DAY($B18)))&gt;0)</formula>
    </cfRule>
  </conditionalFormatting>
  <conditionalFormatting sqref="D24:G24">
    <cfRule type="expression" dxfId="42" priority="60">
      <formula>OR(WEEKDAY($B24)=1,WEEKDAY($B24)=7,COUNTIF(feries,DATE(YEAR($B24),MONTH($B24),DAY($B24)))&gt;0)</formula>
    </cfRule>
  </conditionalFormatting>
  <conditionalFormatting sqref="F26:F27">
    <cfRule type="expression" dxfId="41" priority="58">
      <formula>OR(WEEKDAY($B26)=1,WEEKDAY($B26)=7,COUNTIF(feries,DATE(YEAR($B26),MONTH($B26),DAY($B26)))&gt;0)</formula>
    </cfRule>
  </conditionalFormatting>
  <conditionalFormatting sqref="F32:G32">
    <cfRule type="expression" dxfId="40" priority="55">
      <formula>OR(WEEKDAY($B32)=1,WEEKDAY($B32)=7,COUNTIF(feries,DATE(YEAR($B32),MONTH($B32),DAY($B32)))&gt;0)</formula>
    </cfRule>
  </conditionalFormatting>
  <conditionalFormatting sqref="D6:E6">
    <cfRule type="expression" dxfId="39" priority="53">
      <formula>OR(WEEKDAY($B6)=1,WEEKDAY($B6)=7,COUNTIF(feries,DATE(YEAR($B6),MONTH($B6),DAY($B6)))&gt;0)</formula>
    </cfRule>
  </conditionalFormatting>
  <conditionalFormatting sqref="F8">
    <cfRule type="expression" dxfId="38" priority="51">
      <formula>OR(WEEKDAY($B8)=1,WEEKDAY($B8)=7,COUNTIF(feries,DATE(YEAR($B8),MONTH($B8),DAY($B8)))&gt;0)</formula>
    </cfRule>
  </conditionalFormatting>
  <conditionalFormatting sqref="D11:E11">
    <cfRule type="expression" dxfId="37" priority="48">
      <formula>OR(WEEKDAY($B11)=1,WEEKDAY($B11)=7,COUNTIF(feries,DATE(YEAR($B11),MONTH($B11),DAY($B11)))&gt;0)</formula>
    </cfRule>
  </conditionalFormatting>
  <conditionalFormatting sqref="D16:E16">
    <cfRule type="expression" dxfId="36" priority="45">
      <formula>OR(WEEKDAY($B16)=1,WEEKDAY($B16)=7,COUNTIF(feries,DATE(YEAR($B16),MONTH($B16),DAY($B16)))&gt;0)</formula>
    </cfRule>
  </conditionalFormatting>
  <conditionalFormatting sqref="G16">
    <cfRule type="expression" dxfId="35" priority="44">
      <formula>OR(WEEKDAY($B16)=1,WEEKDAY($B16)=7,COUNTIF(feries,DATE(YEAR($B16),MONTH($B16),DAY($B16)))&gt;0)</formula>
    </cfRule>
  </conditionalFormatting>
  <conditionalFormatting sqref="F16">
    <cfRule type="expression" dxfId="34" priority="43">
      <formula>OR(WEEKDAY($B16)=1,WEEKDAY($B16)=7,COUNTIF(feries,DATE(YEAR($B16),MONTH($B16),DAY($B16)))&gt;0)</formula>
    </cfRule>
  </conditionalFormatting>
  <conditionalFormatting sqref="J16">
    <cfRule type="expression" dxfId="33" priority="42">
      <formula>OR(WEEKDAY($B16)=1,WEEKDAY($B16)=7,COUNTIF(feries,DATE(YEAR($B16),MONTH($B16),DAY($B16)))&gt;0)</formula>
    </cfRule>
  </conditionalFormatting>
  <conditionalFormatting sqref="K16">
    <cfRule type="expression" dxfId="32" priority="41">
      <formula>OR(WEEKDAY($B16)=1,WEEKDAY($B16)=7,COUNTIF(feries,DATE(YEAR($B16),MONTH($B16),DAY($B16)))&gt;0)</formula>
    </cfRule>
  </conditionalFormatting>
  <conditionalFormatting sqref="J22:K22">
    <cfRule type="expression" dxfId="31" priority="38">
      <formula>OR(WEEKDAY($B22)=1,WEEKDAY($B22)=7,COUNTIF(feries,DATE(YEAR($B22),MONTH($B22),DAY($B22)))&gt;0)</formula>
    </cfRule>
  </conditionalFormatting>
  <conditionalFormatting sqref="D23:E23">
    <cfRule type="expression" dxfId="30" priority="37">
      <formula>OR(WEEKDAY($B23)=1,WEEKDAY($B23)=7,COUNTIF(feries,DATE(YEAR($B23),MONTH($B23),DAY($B23)))&gt;0)</formula>
    </cfRule>
  </conditionalFormatting>
  <conditionalFormatting sqref="F23">
    <cfRule type="expression" dxfId="29" priority="36">
      <formula>OR(WEEKDAY($B23)=1,WEEKDAY($B23)=7,COUNTIF(feries,DATE(YEAR($B23),MONTH($B23),DAY($B23)))&gt;0)</formula>
    </cfRule>
  </conditionalFormatting>
  <conditionalFormatting sqref="G28">
    <cfRule type="expression" dxfId="28" priority="32">
      <formula>OR(WEEKDAY($B28)=1,WEEKDAY($B28)=7,COUNTIF(feries,DATE(YEAR($B28),MONTH($B28),DAY($B28)))&gt;0)</formula>
    </cfRule>
  </conditionalFormatting>
  <conditionalFormatting sqref="F28:F29">
    <cfRule type="expression" dxfId="27" priority="31">
      <formula>OR(WEEKDAY($B28)=1,WEEKDAY($B28)=7,COUNTIF(feries,DATE(YEAR($B28),MONTH($B28),DAY($B28)))&gt;0)</formula>
    </cfRule>
  </conditionalFormatting>
  <conditionalFormatting sqref="D30:E30">
    <cfRule type="expression" dxfId="26" priority="30">
      <formula>OR(WEEKDAY($B30)=1,WEEKDAY($B30)=7,COUNTIF(feries,DATE(YEAR($B30),MONTH($B30),DAY($B30)))&gt;0)</formula>
    </cfRule>
  </conditionalFormatting>
  <conditionalFormatting sqref="F31">
    <cfRule type="expression" dxfId="25" priority="29">
      <formula>OR(WEEKDAY($B31)=1,WEEKDAY($B31)=7,COUNTIF(feries,DATE(YEAR($B31),MONTH($B31),DAY($B31)))&gt;0)</formula>
    </cfRule>
  </conditionalFormatting>
  <conditionalFormatting sqref="D32:E32">
    <cfRule type="expression" dxfId="24" priority="28">
      <formula>OR(WEEKDAY($B32)=1,WEEKDAY($B32)=7,COUNTIF(feries,DATE(YEAR($B32),MONTH($B32),DAY($B32)))&gt;0)</formula>
    </cfRule>
  </conditionalFormatting>
  <conditionalFormatting sqref="D8:E8">
    <cfRule type="expression" dxfId="23" priority="27">
      <formula>OR(WEEKDAY($B8)=1,WEEKDAY($B8)=7,COUNTIF(feries,DATE(YEAR($B8),MONTH($B8),DAY($B8)))&gt;0)</formula>
    </cfRule>
  </conditionalFormatting>
  <conditionalFormatting sqref="D10:E10">
    <cfRule type="expression" dxfId="22" priority="26">
      <formula>OR(WEEKDAY($B10)=1,WEEKDAY($B10)=7,COUNTIF(feries,DATE(YEAR($B10),MONTH($B10),DAY($B10)))&gt;0)</formula>
    </cfRule>
  </conditionalFormatting>
  <conditionalFormatting sqref="F10">
    <cfRule type="expression" dxfId="21" priority="25">
      <formula>OR(WEEKDAY($B10)=1,WEEKDAY($B10)=7,COUNTIF(feries,DATE(YEAR($B10),MONTH($B10),DAY($B10)))&gt;0)</formula>
    </cfRule>
  </conditionalFormatting>
  <conditionalFormatting sqref="F11:F12">
    <cfRule type="expression" dxfId="20" priority="24">
      <formula>OR(WEEKDAY($B11)=1,WEEKDAY($B11)=7,COUNTIF(feries,DATE(YEAR($B11),MONTH($B11),DAY($B11)))&gt;0)</formula>
    </cfRule>
  </conditionalFormatting>
  <conditionalFormatting sqref="D13:E13">
    <cfRule type="expression" dxfId="19" priority="23">
      <formula>OR(WEEKDAY($B13)=1,WEEKDAY($B13)=7,COUNTIF(feries,DATE(YEAR($B13),MONTH($B13),DAY($B13)))&gt;0)</formula>
    </cfRule>
  </conditionalFormatting>
  <conditionalFormatting sqref="F14">
    <cfRule type="expression" dxfId="18" priority="22">
      <formula>OR(WEEKDAY($B14)=1,WEEKDAY($B14)=7,COUNTIF(feries,DATE(YEAR($B14),MONTH($B14),DAY($B14)))&gt;0)</formula>
    </cfRule>
  </conditionalFormatting>
  <conditionalFormatting sqref="F15">
    <cfRule type="expression" dxfId="17" priority="20">
      <formula>OR(WEEKDAY($B15)=1,WEEKDAY($B15)=7,COUNTIF(feries,DATE(YEAR($B15),MONTH($B15),DAY($B15)))&gt;0)</formula>
    </cfRule>
  </conditionalFormatting>
  <conditionalFormatting sqref="D17:E17">
    <cfRule type="expression" dxfId="16" priority="19">
      <formula>OR(WEEKDAY($B17)=1,WEEKDAY($B17)=7,COUNTIF(feries,DATE(YEAR($B17),MONTH($B17),DAY($B17)))&gt;0)</formula>
    </cfRule>
  </conditionalFormatting>
  <conditionalFormatting sqref="F17">
    <cfRule type="expression" dxfId="15" priority="18">
      <formula>OR(WEEKDAY($B17)=1,WEEKDAY($B17)=7,COUNTIF(feries,DATE(YEAR($B17),MONTH($B17),DAY($B17)))&gt;0)</formula>
    </cfRule>
  </conditionalFormatting>
  <conditionalFormatting sqref="D20:E20">
    <cfRule type="expression" dxfId="14" priority="17">
      <formula>OR(WEEKDAY($B20)=1,WEEKDAY($B20)=7,COUNTIF(feries,DATE(YEAR($B20),MONTH($B20),DAY($B20)))&gt;0)</formula>
    </cfRule>
  </conditionalFormatting>
  <conditionalFormatting sqref="D22:E22">
    <cfRule type="expression" dxfId="13" priority="16">
      <formula>OR(WEEKDAY($B22)=1,WEEKDAY($B22)=7,COUNTIF(feries,DATE(YEAR($B22),MONTH($B22),DAY($B22)))&gt;0)</formula>
    </cfRule>
  </conditionalFormatting>
  <conditionalFormatting sqref="D25:G25">
    <cfRule type="expression" dxfId="12" priority="13">
      <formula>OR(WEEKDAY($B25)=1,WEEKDAY($B25)=7,COUNTIF(feries,DATE(YEAR($B25),MONTH($B25),DAY($B25)))&gt;0)</formula>
    </cfRule>
  </conditionalFormatting>
  <conditionalFormatting sqref="D27:E27">
    <cfRule type="expression" dxfId="11" priority="12">
      <formula>OR(WEEKDAY($B27)=1,WEEKDAY($B27)=7,COUNTIF(feries,DATE(YEAR($B27),MONTH($B27),DAY($B27)))&gt;0)</formula>
    </cfRule>
  </conditionalFormatting>
  <conditionalFormatting sqref="D29:E29">
    <cfRule type="expression" dxfId="10" priority="11">
      <formula>OR(WEEKDAY($B29)=1,WEEKDAY($B29)=7,COUNTIF(feries,DATE(YEAR($B29),MONTH($B29),DAY($B29)))&gt;0)</formula>
    </cfRule>
  </conditionalFormatting>
  <conditionalFormatting sqref="F30">
    <cfRule type="expression" dxfId="9" priority="10">
      <formula>OR(WEEKDAY($B30)=1,WEEKDAY($B30)=7,COUNTIF(feries,DATE(YEAR($B30),MONTH($B30),DAY($B30)))&gt;0)</formula>
    </cfRule>
  </conditionalFormatting>
  <conditionalFormatting sqref="D31:E31">
    <cfRule type="expression" dxfId="8" priority="9">
      <formula>OR(WEEKDAY($B31)=1,WEEKDAY($B31)=7,COUNTIF(feries,DATE(YEAR($B31),MONTH($B31),DAY($B31)))&gt;0)</formula>
    </cfRule>
  </conditionalFormatting>
  <conditionalFormatting sqref="D9:E9">
    <cfRule type="expression" dxfId="7" priority="8">
      <formula>OR(WEEKDAY($B9)=1,WEEKDAY($B9)=7,COUNTIF(feries,DATE(YEAR($B9),MONTH($B9),DAY($B9)))&gt;0)</formula>
    </cfRule>
  </conditionalFormatting>
  <conditionalFormatting sqref="D12:E12">
    <cfRule type="expression" dxfId="6" priority="7">
      <formula>OR(WEEKDAY($B12)=1,WEEKDAY($B12)=7,COUNTIF(feries,DATE(YEAR($B12),MONTH($B12),DAY($B12)))&gt;0)</formula>
    </cfRule>
  </conditionalFormatting>
  <conditionalFormatting sqref="D14:E14">
    <cfRule type="expression" dxfId="5" priority="6">
      <formula>OR(WEEKDAY($B14)=1,WEEKDAY($B14)=7,COUNTIF(feries,DATE(YEAR($B14),MONTH($B14),DAY($B14)))&gt;0)</formula>
    </cfRule>
  </conditionalFormatting>
  <conditionalFormatting sqref="D15:E15">
    <cfRule type="expression" dxfId="4" priority="5">
      <formula>OR(WEEKDAY($B15)=1,WEEKDAY($B15)=7,COUNTIF(feries,DATE(YEAR($B15),MONTH($B15),DAY($B15)))&gt;0)</formula>
    </cfRule>
  </conditionalFormatting>
  <conditionalFormatting sqref="D19:E19">
    <cfRule type="expression" dxfId="3" priority="4">
      <formula>OR(WEEKDAY($B19)=1,WEEKDAY($B19)=7,COUNTIF(feries,DATE(YEAR($B19),MONTH($B19),DAY($B19)))&gt;0)</formula>
    </cfRule>
  </conditionalFormatting>
  <conditionalFormatting sqref="F20">
    <cfRule type="expression" dxfId="2" priority="3">
      <formula>OR(WEEKDAY($B20)=1,WEEKDAY($B20)=7,COUNTIF(feries,DATE(YEAR($B20),MONTH($B20),DAY($B20)))&gt;0)</formula>
    </cfRule>
  </conditionalFormatting>
  <conditionalFormatting sqref="D21:E21">
    <cfRule type="expression" dxfId="1" priority="2">
      <formula>OR(WEEKDAY($B21)=1,WEEKDAY($B21)=7,COUNTIF(feries,DATE(YEAR($B21),MONTH($B21),DAY($B21)))&gt;0)</formula>
    </cfRule>
  </conditionalFormatting>
  <conditionalFormatting sqref="F21">
    <cfRule type="expression" dxfId="0" priority="1">
      <formula>OR(WEEKDAY($B21)=1,WEEKDAY($B21)=7,COUNTIF(feries,DATE(YEAR($B21),MONTH($B21),DAY($B21)))&gt;0)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Change_Mois">
                <anchor moveWithCells="1">
                  <from>
                    <xdr:col>1</xdr:col>
                    <xdr:colOff>596900</xdr:colOff>
                    <xdr:row>0</xdr:row>
                    <xdr:rowOff>50800</xdr:rowOff>
                  </from>
                  <to>
                    <xdr:col>2</xdr:col>
                    <xdr:colOff>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oix5">
              <controlPr defaultSize="0" autoLine="0" autoPict="0" macro="[0]!Change_Mois">
                <anchor moveWithCells="1">
                  <from>
                    <xdr:col>4</xdr:col>
                    <xdr:colOff>12700</xdr:colOff>
                    <xdr:row>0</xdr:row>
                    <xdr:rowOff>69850</xdr:rowOff>
                  </from>
                  <to>
                    <xdr:col>4</xdr:col>
                    <xdr:colOff>819150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suiv">
                <anchor moveWithCells="1" sizeWithCells="1">
                  <from>
                    <xdr:col>5</xdr:col>
                    <xdr:colOff>260350</xdr:colOff>
                    <xdr:row>0</xdr:row>
                    <xdr:rowOff>50800</xdr:rowOff>
                  </from>
                  <to>
                    <xdr:col>5</xdr:col>
                    <xdr:colOff>482600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Recup_ScolR">
                <anchor moveWithCells="1" sizeWithCells="1">
                  <from>
                    <xdr:col>22</xdr:col>
                    <xdr:colOff>685800</xdr:colOff>
                    <xdr:row>0</xdr:row>
                    <xdr:rowOff>88900</xdr:rowOff>
                  </from>
                  <to>
                    <xdr:col>24</xdr:col>
                    <xdr:colOff>133350</xdr:colOff>
                    <xdr:row>1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Mensuel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Pierre P</cp:lastModifiedBy>
  <dcterms:created xsi:type="dcterms:W3CDTF">2015-07-31T13:45:52Z</dcterms:created>
  <dcterms:modified xsi:type="dcterms:W3CDTF">2021-09-22T08:18:46Z</dcterms:modified>
</cp:coreProperties>
</file>