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01" codeName="{530CD6A5-0E62-55A6-17B6-8EE4857F3A0B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20690" windowHeight="9360" tabRatio="601" activeTab="1"/>
  </bookViews>
  <sheets>
    <sheet name="Data" sheetId="5" r:id="rId1"/>
    <sheet name="Graphique" sheetId="4" r:id="rId2"/>
  </sheets>
  <functionGroups builtInGroupCount="18"/>
  <definedNames>
    <definedName name="feries">Graphique!$BZ$1:$CA$7</definedName>
  </definedNames>
  <calcPr calcId="162913"/>
</workbook>
</file>

<file path=xl/calcChain.xml><?xml version="1.0" encoding="utf-8"?>
<calcChain xmlns="http://schemas.openxmlformats.org/spreadsheetml/2006/main">
  <c r="B4" i="4" l="1"/>
  <c r="HH2" i="4" l="1"/>
  <c r="HH3" i="4" s="1"/>
  <c r="HH4" i="4" s="1"/>
  <c r="HH5" i="4" s="1"/>
  <c r="HH6" i="4" s="1"/>
  <c r="HH7" i="4" s="1"/>
  <c r="HH8" i="4" s="1"/>
  <c r="HH9" i="4" s="1"/>
  <c r="HH10" i="4" s="1"/>
  <c r="HH11" i="4" s="1"/>
  <c r="HH12" i="4" s="1"/>
  <c r="HH13" i="4" s="1"/>
  <c r="HH14" i="4" s="1"/>
  <c r="HH15" i="4" s="1"/>
  <c r="HH16" i="4" s="1"/>
  <c r="HH17" i="4" s="1"/>
  <c r="HH18" i="4" s="1"/>
  <c r="HH19" i="4" s="1"/>
  <c r="HH20" i="4" s="1"/>
  <c r="HH21" i="4" s="1"/>
  <c r="HH22" i="4" s="1"/>
  <c r="HH23" i="4" s="1"/>
  <c r="HH24" i="4" s="1"/>
  <c r="HH25" i="4" s="1"/>
  <c r="HH26" i="4" s="1"/>
  <c r="HH27" i="4" s="1"/>
  <c r="HH28" i="4" s="1"/>
  <c r="HH29" i="4" s="1"/>
  <c r="HH30" i="4" s="1"/>
  <c r="HH31" i="4" s="1"/>
  <c r="HH32" i="4" s="1"/>
  <c r="HH33" i="4" s="1"/>
  <c r="HH34" i="4" s="1"/>
  <c r="HH35" i="4" s="1"/>
  <c r="HH36" i="4" s="1"/>
  <c r="HH37" i="4" s="1"/>
  <c r="HH38" i="4" s="1"/>
  <c r="HH39" i="4" s="1"/>
  <c r="HH40" i="4" s="1"/>
  <c r="HH41" i="4" s="1"/>
  <c r="HH42" i="4" s="1"/>
  <c r="HH43" i="4" s="1"/>
  <c r="HH44" i="4" s="1"/>
  <c r="HH45" i="4" s="1"/>
  <c r="HH46" i="4" s="1"/>
  <c r="HH47" i="4" s="1"/>
  <c r="HH48" i="4" s="1"/>
  <c r="HH49" i="4" s="1"/>
  <c r="HH50" i="4" s="1"/>
  <c r="HH51" i="4" s="1"/>
  <c r="HH52" i="4" s="1"/>
  <c r="HH53" i="4" s="1"/>
  <c r="HH54" i="4" s="1"/>
  <c r="HH55" i="4" s="1"/>
  <c r="HH56" i="4" s="1"/>
  <c r="HH57" i="4" s="1"/>
  <c r="HH58" i="4" s="1"/>
  <c r="HH59" i="4" s="1"/>
  <c r="HH60" i="4" s="1"/>
  <c r="HH61" i="4" s="1"/>
  <c r="HH62" i="4" s="1"/>
  <c r="HH63" i="4" s="1"/>
  <c r="HH64" i="4" s="1"/>
  <c r="HH65" i="4" s="1"/>
  <c r="HH66" i="4" s="1"/>
  <c r="HH67" i="4" s="1"/>
  <c r="HH68" i="4" s="1"/>
  <c r="HH69" i="4" s="1"/>
  <c r="HH70" i="4" s="1"/>
  <c r="HH71" i="4" s="1"/>
  <c r="HH72" i="4" s="1"/>
  <c r="HH73" i="4" s="1"/>
  <c r="HH74" i="4" s="1"/>
  <c r="HH75" i="4" s="1"/>
  <c r="HH1" i="4"/>
  <c r="B5" i="4" l="1"/>
  <c r="B6" i="4"/>
  <c r="B7" i="4"/>
  <c r="B8" i="4"/>
  <c r="B9" i="4"/>
  <c r="B10" i="4"/>
  <c r="B11" i="4"/>
  <c r="B12" i="4"/>
  <c r="B13" i="4"/>
  <c r="B14" i="4"/>
  <c r="B15" i="4"/>
  <c r="A2" i="4" l="1"/>
  <c r="E3" i="4" l="1"/>
  <c r="F3" i="4" l="1"/>
  <c r="G3" i="4" s="1"/>
  <c r="H3" i="4" l="1"/>
  <c r="I3" i="4" l="1"/>
  <c r="J3" i="4" l="1"/>
  <c r="K3" i="4" l="1"/>
  <c r="L3" i="4" l="1"/>
  <c r="M3" i="4" l="1"/>
  <c r="N3" i="4" l="1"/>
  <c r="O3" i="4" l="1"/>
  <c r="P3" i="4" l="1"/>
  <c r="Q3" i="4" l="1"/>
  <c r="R3" i="4" l="1"/>
  <c r="S3" i="4" l="1"/>
  <c r="T3" i="4" l="1"/>
  <c r="U3" i="4" l="1"/>
  <c r="V3" i="4" l="1"/>
  <c r="W3" i="4" l="1"/>
  <c r="X3" i="4" l="1"/>
  <c r="Y3" i="4" l="1"/>
  <c r="Z3" i="4" l="1"/>
  <c r="AA3" i="4" l="1"/>
  <c r="AB3" i="4" l="1"/>
  <c r="AC3" i="4" l="1"/>
  <c r="AD3" i="4" l="1"/>
  <c r="AE3" i="4" l="1"/>
  <c r="AF3" i="4" l="1"/>
  <c r="AG3" i="4" s="1"/>
  <c r="AH3" i="4" s="1"/>
  <c r="AI3" i="4" s="1"/>
  <c r="AJ3" i="4" s="1"/>
  <c r="AK3" i="4" s="1"/>
  <c r="AL3" i="4" s="1"/>
  <c r="AM3" i="4" s="1"/>
  <c r="AN3" i="4" s="1"/>
  <c r="AO3" i="4" s="1"/>
  <c r="AP3" i="4" s="1"/>
  <c r="AQ3" i="4" s="1"/>
  <c r="AR3" i="4" s="1"/>
  <c r="AS3" i="4" s="1"/>
  <c r="AT3" i="4" s="1"/>
  <c r="AU3" i="4" s="1"/>
  <c r="AV3" i="4" s="1"/>
  <c r="AW3" i="4" s="1"/>
  <c r="AX3" i="4" s="1"/>
  <c r="AY3" i="4" s="1"/>
  <c r="AZ3" i="4" s="1"/>
  <c r="BA3" i="4" s="1"/>
  <c r="BB3" i="4" s="1"/>
  <c r="BC3" i="4" s="1"/>
  <c r="BD3" i="4" s="1"/>
  <c r="BE3" i="4" s="1"/>
  <c r="BF3" i="4" s="1"/>
  <c r="BG3" i="4" s="1"/>
  <c r="BH3" i="4" s="1"/>
  <c r="BI3" i="4" s="1"/>
  <c r="BJ3" i="4" s="1"/>
  <c r="BK3" i="4" s="1"/>
  <c r="BL3" i="4" s="1"/>
  <c r="BM3" i="4" s="1"/>
  <c r="BN3" i="4" s="1"/>
  <c r="BO3" i="4" s="1"/>
  <c r="BP3" i="4" s="1"/>
  <c r="BQ3" i="4" s="1"/>
  <c r="BR3" i="4" s="1"/>
  <c r="BS3" i="4" s="1"/>
  <c r="BT3" i="4" s="1"/>
  <c r="BU3" i="4" s="1"/>
  <c r="BV3" i="4" s="1"/>
  <c r="BW3" i="4" s="1"/>
  <c r="BX3" i="4" s="1"/>
  <c r="BY3" i="4" s="1"/>
  <c r="BZ3" i="4" s="1"/>
  <c r="CA3" i="4" s="1"/>
  <c r="CB3" i="4" s="1"/>
  <c r="CC3" i="4" s="1"/>
  <c r="CD3" i="4" s="1"/>
  <c r="CE3" i="4" s="1"/>
  <c r="CF3" i="4" s="1"/>
  <c r="CG3" i="4" s="1"/>
  <c r="CH3" i="4" s="1"/>
  <c r="CI3" i="4" s="1"/>
  <c r="CJ3" i="4" s="1"/>
  <c r="CK3" i="4" s="1"/>
  <c r="CL3" i="4" s="1"/>
  <c r="CM3" i="4" s="1"/>
  <c r="CN3" i="4" s="1"/>
  <c r="CO3" i="4" s="1"/>
  <c r="CP3" i="4" s="1"/>
  <c r="CQ3" i="4" s="1"/>
  <c r="CR3" i="4" s="1"/>
  <c r="CS3" i="4" s="1"/>
  <c r="CT3" i="4" s="1"/>
  <c r="CU3" i="4" s="1"/>
  <c r="CV3" i="4" s="1"/>
  <c r="CW3" i="4" s="1"/>
  <c r="CX3" i="4" s="1"/>
  <c r="CY3" i="4" s="1"/>
  <c r="CZ3" i="4" s="1"/>
  <c r="DA3" i="4" s="1"/>
  <c r="DB3" i="4" s="1"/>
  <c r="DC3" i="4" s="1"/>
  <c r="DD3" i="4" s="1"/>
  <c r="DE3" i="4" s="1"/>
  <c r="DF3" i="4" s="1"/>
  <c r="DG3" i="4" s="1"/>
  <c r="DH3" i="4" s="1"/>
  <c r="DI3" i="4" s="1"/>
  <c r="DJ3" i="4" s="1"/>
  <c r="DK3" i="4" s="1"/>
  <c r="DL3" i="4" s="1"/>
  <c r="DM3" i="4" s="1"/>
  <c r="DN3" i="4" s="1"/>
  <c r="DO3" i="4" s="1"/>
  <c r="DP3" i="4" s="1"/>
  <c r="DQ3" i="4" s="1"/>
  <c r="DR3" i="4" s="1"/>
  <c r="DS3" i="4" s="1"/>
  <c r="DT3" i="4" s="1"/>
  <c r="DU3" i="4" s="1"/>
  <c r="DV3" i="4" s="1"/>
  <c r="DW3" i="4" s="1"/>
  <c r="DX3" i="4" s="1"/>
  <c r="DY3" i="4" s="1"/>
  <c r="DZ3" i="4" s="1"/>
  <c r="EA3" i="4" s="1"/>
  <c r="EB3" i="4" s="1"/>
  <c r="EC3" i="4" s="1"/>
  <c r="ED3" i="4" s="1"/>
  <c r="EE3" i="4" s="1"/>
  <c r="EF3" i="4" s="1"/>
  <c r="EG3" i="4" s="1"/>
  <c r="EH3" i="4" s="1"/>
  <c r="EI3" i="4" s="1"/>
  <c r="EJ3" i="4" s="1"/>
  <c r="EK3" i="4" s="1"/>
  <c r="EL3" i="4" s="1"/>
  <c r="EM3" i="4" s="1"/>
  <c r="EN3" i="4" s="1"/>
  <c r="EO3" i="4" s="1"/>
  <c r="EP3" i="4" s="1"/>
  <c r="EQ3" i="4" s="1"/>
  <c r="ER3" i="4" s="1"/>
  <c r="ES3" i="4" s="1"/>
  <c r="ET3" i="4" s="1"/>
  <c r="EU3" i="4" s="1"/>
  <c r="EV3" i="4" s="1"/>
  <c r="EW3" i="4" s="1"/>
  <c r="EX3" i="4" s="1"/>
  <c r="EY3" i="4" s="1"/>
  <c r="EZ3" i="4" s="1"/>
  <c r="FA3" i="4" s="1"/>
  <c r="FB3" i="4" s="1"/>
  <c r="FC3" i="4" s="1"/>
  <c r="FD3" i="4" s="1"/>
  <c r="FE3" i="4" s="1"/>
  <c r="FF3" i="4" s="1"/>
  <c r="FG3" i="4" s="1"/>
  <c r="FH3" i="4" s="1"/>
  <c r="FI3" i="4" s="1"/>
  <c r="FJ3" i="4" s="1"/>
  <c r="FK3" i="4" s="1"/>
  <c r="FL3" i="4" s="1"/>
  <c r="FM3" i="4" s="1"/>
  <c r="FN3" i="4" s="1"/>
  <c r="FO3" i="4" s="1"/>
  <c r="FP3" i="4" s="1"/>
  <c r="FQ3" i="4" s="1"/>
  <c r="FR3" i="4" s="1"/>
  <c r="FS3" i="4" s="1"/>
  <c r="FT3" i="4" s="1"/>
  <c r="FU3" i="4" s="1"/>
  <c r="FV3" i="4" s="1"/>
  <c r="FW3" i="4" s="1"/>
  <c r="FX3" i="4" s="1"/>
  <c r="FY3" i="4" s="1"/>
  <c r="FZ3" i="4" s="1"/>
  <c r="GA3" i="4" s="1"/>
  <c r="GB3" i="4" s="1"/>
  <c r="GC3" i="4" s="1"/>
  <c r="GD3" i="4" s="1"/>
  <c r="GE3" i="4" s="1"/>
  <c r="GF3" i="4" s="1"/>
  <c r="GG3" i="4" s="1"/>
  <c r="GH3" i="4" s="1"/>
  <c r="GI3" i="4" s="1"/>
  <c r="GJ3" i="4" s="1"/>
  <c r="GK3" i="4" s="1"/>
  <c r="GL3" i="4" s="1"/>
  <c r="GM3" i="4" s="1"/>
  <c r="GN3" i="4" s="1"/>
  <c r="GO3" i="4" s="1"/>
  <c r="GP3" i="4" s="1"/>
  <c r="GQ3" i="4" s="1"/>
  <c r="GR3" i="4" s="1"/>
  <c r="GS3" i="4" s="1"/>
  <c r="GT3" i="4" s="1"/>
  <c r="GU3" i="4" s="1"/>
  <c r="GV3" i="4" s="1"/>
</calcChain>
</file>

<file path=xl/sharedStrings.xml><?xml version="1.0" encoding="utf-8"?>
<sst xmlns="http://schemas.openxmlformats.org/spreadsheetml/2006/main" count="49" uniqueCount="23">
  <si>
    <t xml:space="preserve">Echelle de temps : </t>
  </si>
  <si>
    <t>Début</t>
  </si>
  <si>
    <t>Fin</t>
  </si>
  <si>
    <t>12 heures</t>
  </si>
  <si>
    <t>Id</t>
  </si>
  <si>
    <t>Produit 1</t>
  </si>
  <si>
    <t>Produit2</t>
  </si>
  <si>
    <t>Produit3</t>
  </si>
  <si>
    <t>Produit4</t>
  </si>
  <si>
    <t>Produit5</t>
  </si>
  <si>
    <t>Produit6</t>
  </si>
  <si>
    <t>Produit7</t>
  </si>
  <si>
    <t>Etude faisabilité</t>
  </si>
  <si>
    <t>Conception</t>
  </si>
  <si>
    <t>Fabrication</t>
  </si>
  <si>
    <t>Tests</t>
  </si>
  <si>
    <t>Mise en place</t>
  </si>
  <si>
    <t>7 jours</t>
  </si>
  <si>
    <t>14 jours</t>
  </si>
  <si>
    <t>21 jours</t>
  </si>
  <si>
    <t>30 jours</t>
  </si>
  <si>
    <t>1 jours</t>
  </si>
  <si>
    <t>Etapes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</si>
</sst>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dd/mm/yy;@"/>
  </numFmts>
  <fonts count="15" x14ac:knownFonts="1">
    <font>
      <sz val="10"/>
      <name val="Arial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name val="Arial"/>
      <family val="2"/>
    </font>
    <font>
      <b/>
      <sz val="18"/>
      <color theme="0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66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>
      <alignment vertical="center"/>
    </xf>
  </cellStyleXfs>
  <cellXfs count="54">
    <xf numFmtId="0" fontId="0" fillId="0" borderId="0" xfId="0"/>
    <xf numFmtId="0" fontId="10" fillId="2" borderId="4" xfId="0" applyNumberFormat="1" applyFont="1" applyFill="1" applyBorder="1" applyAlignment="1">
      <alignment horizontal="centerContinuous" vertical="center" wrapText="1"/>
    </xf>
    <xf numFmtId="0" fontId="10" fillId="2" borderId="5" xfId="0" applyNumberFormat="1" applyFont="1" applyFill="1" applyBorder="1" applyAlignment="1">
      <alignment horizontal="centerContinuous" vertical="center" wrapText="1"/>
    </xf>
    <xf numFmtId="0" fontId="0" fillId="0" borderId="0" xfId="0" applyNumberFormat="1"/>
    <xf numFmtId="0" fontId="9" fillId="0" borderId="0" xfId="0" applyNumberFormat="1" applyFont="1"/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vertical="center"/>
    </xf>
    <xf numFmtId="0" fontId="3" fillId="6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0" fontId="4" fillId="0" borderId="0" xfId="0" applyFont="1" applyFill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 applyAlignment="1">
      <alignment horizontal="center"/>
    </xf>
    <xf numFmtId="164" fontId="3" fillId="0" borderId="0" xfId="0" applyNumberFormat="1" applyFont="1" applyFill="1"/>
    <xf numFmtId="0" fontId="3" fillId="0" borderId="0" xfId="0" applyNumberFormat="1" applyFont="1" applyFill="1" applyAlignment="1"/>
    <xf numFmtId="0" fontId="3" fillId="0" borderId="0" xfId="0" applyFont="1" applyFill="1"/>
    <xf numFmtId="0" fontId="4" fillId="0" borderId="0" xfId="0" applyFont="1" applyFill="1" applyAlignment="1">
      <alignment horizontal="left"/>
    </xf>
    <xf numFmtId="0" fontId="3" fillId="0" borderId="0" xfId="0" applyNumberFormat="1" applyFont="1" applyFill="1"/>
    <xf numFmtId="0" fontId="11" fillId="0" borderId="7" xfId="0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8" xfId="0" applyFont="1" applyFill="1" applyBorder="1" applyAlignment="1">
      <alignment vertical="center"/>
    </xf>
    <xf numFmtId="0" fontId="3" fillId="0" borderId="0" xfId="0" applyNumberFormat="1" applyFont="1" applyFill="1" applyAlignment="1">
      <alignment horizontal="left"/>
    </xf>
    <xf numFmtId="164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left" vertical="center"/>
    </xf>
    <xf numFmtId="20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8" xfId="0" applyFont="1" applyFill="1" applyBorder="1" applyAlignment="1">
      <alignment vertical="center"/>
    </xf>
    <xf numFmtId="0" fontId="3" fillId="0" borderId="0" xfId="0" applyFont="1" applyFill="1" applyBorder="1"/>
    <xf numFmtId="0" fontId="3" fillId="0" borderId="0" xfId="0" applyFont="1" applyFill="1" applyAlignment="1">
      <alignment horizontal="center"/>
    </xf>
    <xf numFmtId="0" fontId="0" fillId="0" borderId="0" xfId="0" applyFill="1"/>
    <xf numFmtId="0" fontId="1" fillId="7" borderId="4" xfId="0" applyFont="1" applyFill="1" applyBorder="1" applyAlignment="1">
      <alignment horizontal="right" vertical="center"/>
    </xf>
    <xf numFmtId="0" fontId="1" fillId="7" borderId="10" xfId="0" applyFont="1" applyFill="1" applyBorder="1" applyAlignment="1">
      <alignment horizontal="right" vertical="center"/>
    </xf>
    <xf numFmtId="0" fontId="3" fillId="7" borderId="9" xfId="0" applyFont="1" applyFill="1" applyBorder="1" applyAlignment="1">
      <alignment horizontal="center" vertical="center"/>
    </xf>
    <xf numFmtId="0" fontId="13" fillId="8" borderId="0" xfId="0" applyFont="1" applyFill="1" applyAlignment="1">
      <alignment horizontal="left" vertical="center"/>
    </xf>
    <xf numFmtId="0" fontId="5" fillId="0" borderId="4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14" fillId="7" borderId="6" xfId="0" applyNumberFormat="1" applyFont="1" applyFill="1" applyBorder="1" applyAlignment="1">
      <alignment horizontal="right"/>
    </xf>
    <xf numFmtId="165" fontId="12" fillId="3" borderId="2" xfId="0" applyNumberFormat="1" applyFont="1" applyFill="1" applyBorder="1" applyAlignment="1">
      <alignment horizontal="center" vertical="center" textRotation="90"/>
    </xf>
    <xf numFmtId="165" fontId="12" fillId="3" borderId="3" xfId="0" applyNumberFormat="1" applyFont="1" applyFill="1" applyBorder="1" applyAlignment="1">
      <alignment horizontal="center" vertical="center" textRotation="90"/>
    </xf>
    <xf numFmtId="165" fontId="10" fillId="2" borderId="5" xfId="0" applyNumberFormat="1" applyFont="1" applyFill="1" applyBorder="1" applyAlignment="1">
      <alignment horizontal="centerContinuous" vertical="center" wrapText="1"/>
    </xf>
    <xf numFmtId="165" fontId="10" fillId="2" borderId="6" xfId="0" applyNumberFormat="1" applyFont="1" applyFill="1" applyBorder="1" applyAlignment="1">
      <alignment horizontal="centerContinuous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165" fontId="2" fillId="2" borderId="3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Fill="1" applyAlignment="1">
      <alignment horizontal="center" vertical="center"/>
    </xf>
    <xf numFmtId="165" fontId="7" fillId="0" borderId="8" xfId="0" applyNumberFormat="1" applyFont="1" applyFill="1" applyBorder="1" applyAlignment="1">
      <alignment horizontal="center" vertical="center"/>
    </xf>
    <xf numFmtId="165" fontId="0" fillId="0" borderId="0" xfId="0" applyNumberFormat="1"/>
  </cellXfs>
  <cellStyles count="2">
    <cellStyle name="Normal" xfId="0" builtinId="0"/>
    <cellStyle name="Normal 2" xfId="1"/>
  </cellStyles>
  <dxfs count="47"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color theme="3"/>
      </font>
      <fill>
        <patternFill>
          <bgColor theme="2"/>
        </patternFill>
      </fill>
    </dxf>
    <dxf>
      <font>
        <color theme="3"/>
      </font>
    </dxf>
    <dxf>
      <font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 style="thin">
          <color theme="3" tint="0.59996337778862885"/>
        </vertical>
        <horizontal/>
      </border>
    </dxf>
  </dxfs>
  <tableStyles count="1" defaultTableStyle="TableStyleMedium9" defaultPivotStyle="PivotStyleLight16">
    <tableStyle name="Project Timeline" pivot="0" count="4">
      <tableStyleElement type="wholeTable" dxfId="46"/>
      <tableStyleElement type="headerRow" dxfId="45"/>
      <tableStyleElement type="firstRowStripe" dxfId="44"/>
      <tableStyleElement type="secondRowStripe" dxfId="43"/>
    </tableStyle>
  </tableStyles>
  <colors>
    <mruColors>
      <color rgb="FFFFFFCC"/>
      <color rgb="FF00CC00"/>
      <color rgb="FFFF3300"/>
      <color rgb="FF0066FF"/>
      <color rgb="FF3399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0" dropStyle="combo" dx="26" fmlaLink="$C$2" fmlaRange="$HI$1:$HI$6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69850</xdr:colOff>
          <xdr:row>1</xdr:row>
          <xdr:rowOff>57150</xdr:rowOff>
        </xdr:from>
        <xdr:to>
          <xdr:col>2</xdr:col>
          <xdr:colOff>850900</xdr:colOff>
          <xdr:row>1</xdr:row>
          <xdr:rowOff>247650</xdr:rowOff>
        </xdr:to>
        <xdr:sp macro="" textlink="">
          <xdr:nvSpPr>
            <xdr:cNvPr id="18433" name="Choix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1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1270</xdr:colOff>
      <xdr:row>3</xdr:row>
      <xdr:rowOff>200025</xdr:rowOff>
    </xdr:from>
    <xdr:to>
      <xdr:col>11</xdr:col>
      <xdr:colOff>1271</xdr:colOff>
      <xdr:row>3</xdr:row>
      <xdr:rowOff>200026</xdr:rowOff>
    </xdr:to>
    <xdr:sp macro="" textlink="">
      <xdr:nvSpPr>
        <xdr:cNvPr id="92897" name="Forme libre : forme 92896">
          <a:extLst>
            <a:ext uri="{FF2B5EF4-FFF2-40B4-BE49-F238E27FC236}">
              <a16:creationId xmlns:a16="http://schemas.microsoft.com/office/drawing/2014/main" id="{3F145BEC-78CC-43EF-8F30-194138923968}"/>
            </a:ext>
          </a:extLst>
        </xdr:cNvPr>
        <xdr:cNvSpPr/>
      </xdr:nvSpPr>
      <xdr:spPr bwMode="auto">
        <a:xfrm>
          <a:off x="2769870" y="1095375"/>
          <a:ext cx="1270001" cy="1"/>
        </a:xfrm>
        <a:custGeom>
          <a:avLst/>
          <a:gdLst/>
          <a:ahLst/>
          <a:cxnLst/>
          <a:rect l="0" t="0" r="0" b="0"/>
          <a:pathLst>
            <a:path w="1270001" h="1">
              <a:moveTo>
                <a:pt x="0" y="0"/>
              </a:moveTo>
              <a:lnTo>
                <a:pt x="127000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1270</xdr:colOff>
      <xdr:row>3</xdr:row>
      <xdr:rowOff>73025</xdr:rowOff>
    </xdr:from>
    <xdr:to>
      <xdr:col>16</xdr:col>
      <xdr:colOff>96520</xdr:colOff>
      <xdr:row>3</xdr:row>
      <xdr:rowOff>250825</xdr:rowOff>
    </xdr:to>
    <xdr:sp macro="" textlink="">
      <xdr:nvSpPr>
        <xdr:cNvPr id="92898" name="ZoneTexte 92897">
          <a:extLst>
            <a:ext uri="{FF2B5EF4-FFF2-40B4-BE49-F238E27FC236}">
              <a16:creationId xmlns:a16="http://schemas.microsoft.com/office/drawing/2014/main" id="{C237AEE4-6C9D-4A31-A44B-8821F89F3289}"/>
            </a:ext>
          </a:extLst>
        </xdr:cNvPr>
        <xdr:cNvSpPr txBox="1"/>
      </xdr:nvSpPr>
      <xdr:spPr>
        <a:xfrm>
          <a:off x="2769870" y="968375"/>
          <a:ext cx="2159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Etude faisabilité</a:t>
          </a:r>
        </a:p>
      </xdr:txBody>
    </xdr:sp>
    <xdr:clientData/>
  </xdr:twoCellAnchor>
  <xdr:twoCellAnchor>
    <xdr:from>
      <xdr:col>12</xdr:col>
      <xdr:colOff>1270</xdr:colOff>
      <xdr:row>3</xdr:row>
      <xdr:rowOff>200025</xdr:rowOff>
    </xdr:from>
    <xdr:to>
      <xdr:col>73</xdr:col>
      <xdr:colOff>1271</xdr:colOff>
      <xdr:row>3</xdr:row>
      <xdr:rowOff>200026</xdr:rowOff>
    </xdr:to>
    <xdr:sp macro="" textlink="">
      <xdr:nvSpPr>
        <xdr:cNvPr id="92899" name="Forme libre : forme 92898">
          <a:extLst>
            <a:ext uri="{FF2B5EF4-FFF2-40B4-BE49-F238E27FC236}">
              <a16:creationId xmlns:a16="http://schemas.microsoft.com/office/drawing/2014/main" id="{A478F7AA-2120-4D6E-A451-133104E94D52}"/>
            </a:ext>
          </a:extLst>
        </xdr:cNvPr>
        <xdr:cNvSpPr/>
      </xdr:nvSpPr>
      <xdr:spPr bwMode="auto">
        <a:xfrm>
          <a:off x="4198620" y="1095375"/>
          <a:ext cx="9683751" cy="1"/>
        </a:xfrm>
        <a:custGeom>
          <a:avLst/>
          <a:gdLst/>
          <a:ahLst/>
          <a:cxnLst/>
          <a:rect l="0" t="0" r="0" b="0"/>
          <a:pathLst>
            <a:path w="9683751" h="1">
              <a:moveTo>
                <a:pt x="0" y="0"/>
              </a:moveTo>
              <a:lnTo>
                <a:pt x="968375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1270</xdr:colOff>
      <xdr:row>3</xdr:row>
      <xdr:rowOff>73025</xdr:rowOff>
    </xdr:from>
    <xdr:to>
      <xdr:col>20</xdr:col>
      <xdr:colOff>1270</xdr:colOff>
      <xdr:row>3</xdr:row>
      <xdr:rowOff>250825</xdr:rowOff>
    </xdr:to>
    <xdr:sp macro="" textlink="">
      <xdr:nvSpPr>
        <xdr:cNvPr id="92900" name="ZoneTexte 92899">
          <a:extLst>
            <a:ext uri="{FF2B5EF4-FFF2-40B4-BE49-F238E27FC236}">
              <a16:creationId xmlns:a16="http://schemas.microsoft.com/office/drawing/2014/main" id="{C3731EEE-F924-4CED-A2FC-620BCD944902}"/>
            </a:ext>
          </a:extLst>
        </xdr:cNvPr>
        <xdr:cNvSpPr txBox="1"/>
      </xdr:nvSpPr>
      <xdr:spPr>
        <a:xfrm>
          <a:off x="4198620" y="968375"/>
          <a:ext cx="1270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Conception</a:t>
          </a:r>
        </a:p>
      </xdr:txBody>
    </xdr:sp>
    <xdr:clientData/>
  </xdr:twoCellAnchor>
  <xdr:twoCellAnchor>
    <xdr:from>
      <xdr:col>75</xdr:col>
      <xdr:colOff>1270</xdr:colOff>
      <xdr:row>3</xdr:row>
      <xdr:rowOff>200025</xdr:rowOff>
    </xdr:from>
    <xdr:to>
      <xdr:col>85</xdr:col>
      <xdr:colOff>1271</xdr:colOff>
      <xdr:row>3</xdr:row>
      <xdr:rowOff>200026</xdr:rowOff>
    </xdr:to>
    <xdr:sp macro="" textlink="">
      <xdr:nvSpPr>
        <xdr:cNvPr id="92901" name="Forme libre : forme 92900">
          <a:extLst>
            <a:ext uri="{FF2B5EF4-FFF2-40B4-BE49-F238E27FC236}">
              <a16:creationId xmlns:a16="http://schemas.microsoft.com/office/drawing/2014/main" id="{A52D372A-D865-4EB6-8E7C-4BFA78BA1481}"/>
            </a:ext>
          </a:extLst>
        </xdr:cNvPr>
        <xdr:cNvSpPr/>
      </xdr:nvSpPr>
      <xdr:spPr bwMode="auto">
        <a:xfrm>
          <a:off x="14199870" y="1095375"/>
          <a:ext cx="1587501" cy="1"/>
        </a:xfrm>
        <a:custGeom>
          <a:avLst/>
          <a:gdLst/>
          <a:ahLst/>
          <a:cxnLst/>
          <a:rect l="0" t="0" r="0" b="0"/>
          <a:pathLst>
            <a:path w="1587501" h="1">
              <a:moveTo>
                <a:pt x="0" y="0"/>
              </a:moveTo>
              <a:lnTo>
                <a:pt x="158750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FFCC00" mc:Ignorable="a14" a14:legacySpreadsheetColorIndex="5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1270</xdr:colOff>
      <xdr:row>3</xdr:row>
      <xdr:rowOff>73025</xdr:rowOff>
    </xdr:from>
    <xdr:to>
      <xdr:col>83</xdr:col>
      <xdr:colOff>128270</xdr:colOff>
      <xdr:row>3</xdr:row>
      <xdr:rowOff>250825</xdr:rowOff>
    </xdr:to>
    <xdr:sp macro="" textlink="">
      <xdr:nvSpPr>
        <xdr:cNvPr id="92902" name="ZoneTexte 92901">
          <a:extLst>
            <a:ext uri="{FF2B5EF4-FFF2-40B4-BE49-F238E27FC236}">
              <a16:creationId xmlns:a16="http://schemas.microsoft.com/office/drawing/2014/main" id="{35ED3E85-A605-451E-8747-9EF64D3AA6AB}"/>
            </a:ext>
          </a:extLst>
        </xdr:cNvPr>
        <xdr:cNvSpPr txBox="1"/>
      </xdr:nvSpPr>
      <xdr:spPr>
        <a:xfrm>
          <a:off x="14199870" y="968375"/>
          <a:ext cx="1397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Fabrication</a:t>
          </a:r>
        </a:p>
      </xdr:txBody>
    </xdr:sp>
    <xdr:clientData/>
  </xdr:twoCellAnchor>
  <xdr:twoCellAnchor>
    <xdr:from>
      <xdr:col>87</xdr:col>
      <xdr:colOff>1270</xdr:colOff>
      <xdr:row>3</xdr:row>
      <xdr:rowOff>200025</xdr:rowOff>
    </xdr:from>
    <xdr:to>
      <xdr:col>116</xdr:col>
      <xdr:colOff>1271</xdr:colOff>
      <xdr:row>3</xdr:row>
      <xdr:rowOff>200026</xdr:rowOff>
    </xdr:to>
    <xdr:sp macro="" textlink="">
      <xdr:nvSpPr>
        <xdr:cNvPr id="92903" name="Forme libre : forme 92902">
          <a:extLst>
            <a:ext uri="{FF2B5EF4-FFF2-40B4-BE49-F238E27FC236}">
              <a16:creationId xmlns:a16="http://schemas.microsoft.com/office/drawing/2014/main" id="{F0FC3D68-4B1E-40AA-8208-8FDD723640B7}"/>
            </a:ext>
          </a:extLst>
        </xdr:cNvPr>
        <xdr:cNvSpPr/>
      </xdr:nvSpPr>
      <xdr:spPr bwMode="auto">
        <a:xfrm>
          <a:off x="16104870" y="1095375"/>
          <a:ext cx="4603751" cy="1"/>
        </a:xfrm>
        <a:custGeom>
          <a:avLst/>
          <a:gdLst/>
          <a:ahLst/>
          <a:cxnLst/>
          <a:rect l="0" t="0" r="0" b="0"/>
          <a:pathLst>
            <a:path w="4603751" h="1">
              <a:moveTo>
                <a:pt x="0" y="0"/>
              </a:moveTo>
              <a:lnTo>
                <a:pt x="460375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00FF00" mc:Ignorable="a14" a14:legacySpreadsheetColorIndex="1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1270</xdr:colOff>
      <xdr:row>3</xdr:row>
      <xdr:rowOff>73025</xdr:rowOff>
    </xdr:from>
    <xdr:to>
      <xdr:col>91</xdr:col>
      <xdr:colOff>1270</xdr:colOff>
      <xdr:row>3</xdr:row>
      <xdr:rowOff>250825</xdr:rowOff>
    </xdr:to>
    <xdr:sp macro="" textlink="">
      <xdr:nvSpPr>
        <xdr:cNvPr id="92904" name="ZoneTexte 92903">
          <a:extLst>
            <a:ext uri="{FF2B5EF4-FFF2-40B4-BE49-F238E27FC236}">
              <a16:creationId xmlns:a16="http://schemas.microsoft.com/office/drawing/2014/main" id="{689E58C5-5FD2-4C32-947C-A8812C4D886A}"/>
            </a:ext>
          </a:extLst>
        </xdr:cNvPr>
        <xdr:cNvSpPr txBox="1"/>
      </xdr:nvSpPr>
      <xdr:spPr>
        <a:xfrm>
          <a:off x="16104870" y="968375"/>
          <a:ext cx="635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Tests</a:t>
          </a:r>
        </a:p>
      </xdr:txBody>
    </xdr:sp>
    <xdr:clientData/>
  </xdr:twoCellAnchor>
  <xdr:twoCellAnchor>
    <xdr:from>
      <xdr:col>121</xdr:col>
      <xdr:colOff>1270</xdr:colOff>
      <xdr:row>3</xdr:row>
      <xdr:rowOff>200025</xdr:rowOff>
    </xdr:from>
    <xdr:to>
      <xdr:col>128</xdr:col>
      <xdr:colOff>1271</xdr:colOff>
      <xdr:row>3</xdr:row>
      <xdr:rowOff>200026</xdr:rowOff>
    </xdr:to>
    <xdr:sp macro="" textlink="">
      <xdr:nvSpPr>
        <xdr:cNvPr id="92905" name="Forme libre : forme 92904">
          <a:extLst>
            <a:ext uri="{FF2B5EF4-FFF2-40B4-BE49-F238E27FC236}">
              <a16:creationId xmlns:a16="http://schemas.microsoft.com/office/drawing/2014/main" id="{95D3B0FD-BFB1-4FAA-98BD-5DAC758A9CE7}"/>
            </a:ext>
          </a:extLst>
        </xdr:cNvPr>
        <xdr:cNvSpPr/>
      </xdr:nvSpPr>
      <xdr:spPr bwMode="auto">
        <a:xfrm>
          <a:off x="21502370" y="1095375"/>
          <a:ext cx="1111251" cy="1"/>
        </a:xfrm>
        <a:custGeom>
          <a:avLst/>
          <a:gdLst/>
          <a:ahLst/>
          <a:cxnLst/>
          <a:rect l="0" t="0" r="0" b="0"/>
          <a:pathLst>
            <a:path w="1111251" h="1">
              <a:moveTo>
                <a:pt x="0" y="0"/>
              </a:moveTo>
              <a:lnTo>
                <a:pt x="111125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121</xdr:col>
      <xdr:colOff>1270</xdr:colOff>
      <xdr:row>3</xdr:row>
      <xdr:rowOff>73025</xdr:rowOff>
    </xdr:from>
    <xdr:to>
      <xdr:col>131</xdr:col>
      <xdr:colOff>64770</xdr:colOff>
      <xdr:row>3</xdr:row>
      <xdr:rowOff>250825</xdr:rowOff>
    </xdr:to>
    <xdr:sp macro="" textlink="">
      <xdr:nvSpPr>
        <xdr:cNvPr id="92906" name="ZoneTexte 92905">
          <a:extLst>
            <a:ext uri="{FF2B5EF4-FFF2-40B4-BE49-F238E27FC236}">
              <a16:creationId xmlns:a16="http://schemas.microsoft.com/office/drawing/2014/main" id="{9AB1E4D9-3901-4A19-8EAB-8E7811B4D26A}"/>
            </a:ext>
          </a:extLst>
        </xdr:cNvPr>
        <xdr:cNvSpPr txBox="1"/>
      </xdr:nvSpPr>
      <xdr:spPr>
        <a:xfrm>
          <a:off x="21502370" y="968375"/>
          <a:ext cx="1651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Mise en place</a:t>
          </a:r>
        </a:p>
      </xdr:txBody>
    </xdr:sp>
    <xdr:clientData/>
  </xdr:twoCellAnchor>
  <xdr:twoCellAnchor>
    <xdr:from>
      <xdr:col>14</xdr:col>
      <xdr:colOff>1270</xdr:colOff>
      <xdr:row>4</xdr:row>
      <xdr:rowOff>200025</xdr:rowOff>
    </xdr:from>
    <xdr:to>
      <xdr:col>24</xdr:col>
      <xdr:colOff>1271</xdr:colOff>
      <xdr:row>4</xdr:row>
      <xdr:rowOff>200026</xdr:rowOff>
    </xdr:to>
    <xdr:sp macro="" textlink="">
      <xdr:nvSpPr>
        <xdr:cNvPr id="92907" name="Forme libre : forme 92906">
          <a:extLst>
            <a:ext uri="{FF2B5EF4-FFF2-40B4-BE49-F238E27FC236}">
              <a16:creationId xmlns:a16="http://schemas.microsoft.com/office/drawing/2014/main" id="{1A15FD40-F60A-40F0-8DF7-38C3DD26E030}"/>
            </a:ext>
          </a:extLst>
        </xdr:cNvPr>
        <xdr:cNvSpPr/>
      </xdr:nvSpPr>
      <xdr:spPr bwMode="auto">
        <a:xfrm>
          <a:off x="4516120" y="1552575"/>
          <a:ext cx="1587501" cy="1"/>
        </a:xfrm>
        <a:custGeom>
          <a:avLst/>
          <a:gdLst/>
          <a:ahLst/>
          <a:cxnLst/>
          <a:rect l="0" t="0" r="0" b="0"/>
          <a:pathLst>
            <a:path w="1587501" h="1">
              <a:moveTo>
                <a:pt x="0" y="0"/>
              </a:moveTo>
              <a:lnTo>
                <a:pt x="158750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0066CC" mc:Ignorable="a14" a14:legacySpreadsheetColorIndex="3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1270</xdr:colOff>
      <xdr:row>4</xdr:row>
      <xdr:rowOff>73025</xdr:rowOff>
    </xdr:from>
    <xdr:to>
      <xdr:col>27</xdr:col>
      <xdr:colOff>96520</xdr:colOff>
      <xdr:row>4</xdr:row>
      <xdr:rowOff>250825</xdr:rowOff>
    </xdr:to>
    <xdr:sp macro="" textlink="">
      <xdr:nvSpPr>
        <xdr:cNvPr id="92908" name="ZoneTexte 92907">
          <a:extLst>
            <a:ext uri="{FF2B5EF4-FFF2-40B4-BE49-F238E27FC236}">
              <a16:creationId xmlns:a16="http://schemas.microsoft.com/office/drawing/2014/main" id="{DEC1E371-7824-40EC-BE20-FB32A161524E}"/>
            </a:ext>
          </a:extLst>
        </xdr:cNvPr>
        <xdr:cNvSpPr txBox="1"/>
      </xdr:nvSpPr>
      <xdr:spPr>
        <a:xfrm>
          <a:off x="4516120" y="1425575"/>
          <a:ext cx="2159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Etude faisabilité</a:t>
          </a:r>
        </a:p>
      </xdr:txBody>
    </xdr:sp>
    <xdr:clientData/>
  </xdr:twoCellAnchor>
  <xdr:twoCellAnchor>
    <xdr:from>
      <xdr:col>29</xdr:col>
      <xdr:colOff>1270</xdr:colOff>
      <xdr:row>4</xdr:row>
      <xdr:rowOff>200025</xdr:rowOff>
    </xdr:from>
    <xdr:to>
      <xdr:col>39</xdr:col>
      <xdr:colOff>1271</xdr:colOff>
      <xdr:row>4</xdr:row>
      <xdr:rowOff>200026</xdr:rowOff>
    </xdr:to>
    <xdr:sp macro="" textlink="">
      <xdr:nvSpPr>
        <xdr:cNvPr id="92909" name="Forme libre : forme 92908">
          <a:extLst>
            <a:ext uri="{FF2B5EF4-FFF2-40B4-BE49-F238E27FC236}">
              <a16:creationId xmlns:a16="http://schemas.microsoft.com/office/drawing/2014/main" id="{82D48604-874E-4293-B4E9-4F4D0BE57F8B}"/>
            </a:ext>
          </a:extLst>
        </xdr:cNvPr>
        <xdr:cNvSpPr/>
      </xdr:nvSpPr>
      <xdr:spPr bwMode="auto">
        <a:xfrm>
          <a:off x="6897370" y="1552575"/>
          <a:ext cx="1587501" cy="1"/>
        </a:xfrm>
        <a:custGeom>
          <a:avLst/>
          <a:gdLst/>
          <a:ahLst/>
          <a:cxnLst/>
          <a:rect l="0" t="0" r="0" b="0"/>
          <a:pathLst>
            <a:path w="1587501" h="1">
              <a:moveTo>
                <a:pt x="0" y="0"/>
              </a:moveTo>
              <a:lnTo>
                <a:pt x="1587500" y="0"/>
              </a:lnTo>
            </a:path>
          </a:pathLst>
        </a:custGeom>
        <a:solidFill>
          <a:srgbClr val="FFFFFF"/>
        </a:solidFill>
        <a:ln w="203200" cap="flat" cmpd="sng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1270</xdr:colOff>
      <xdr:row>4</xdr:row>
      <xdr:rowOff>73025</xdr:rowOff>
    </xdr:from>
    <xdr:to>
      <xdr:col>37</xdr:col>
      <xdr:colOff>1270</xdr:colOff>
      <xdr:row>4</xdr:row>
      <xdr:rowOff>250825</xdr:rowOff>
    </xdr:to>
    <xdr:sp macro="" textlink="">
      <xdr:nvSpPr>
        <xdr:cNvPr id="92910" name="ZoneTexte 92909">
          <a:extLst>
            <a:ext uri="{FF2B5EF4-FFF2-40B4-BE49-F238E27FC236}">
              <a16:creationId xmlns:a16="http://schemas.microsoft.com/office/drawing/2014/main" id="{B43D1458-0CD4-4AE2-B375-4C1672F8A173}"/>
            </a:ext>
          </a:extLst>
        </xdr:cNvPr>
        <xdr:cNvSpPr txBox="1"/>
      </xdr:nvSpPr>
      <xdr:spPr>
        <a:xfrm>
          <a:off x="6897370" y="1425575"/>
          <a:ext cx="1270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Conception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305"/>
  <sheetViews>
    <sheetView workbookViewId="0">
      <selection activeCell="C7" sqref="C7"/>
    </sheetView>
  </sheetViews>
  <sheetFormatPr baseColWidth="10" defaultColWidth="11.453125" defaultRowHeight="12.5" x14ac:dyDescent="0.25"/>
  <cols>
    <col min="1" max="1" width="2" style="3" customWidth="1"/>
    <col min="2" max="2" width="5.6328125" style="43" customWidth="1"/>
    <col min="3" max="3" width="15" style="3" customWidth="1"/>
    <col min="4" max="5" width="11.7265625" style="53" customWidth="1"/>
    <col min="6" max="6" width="1.81640625" style="3" customWidth="1"/>
    <col min="7" max="7" width="5.6328125" style="3" customWidth="1"/>
    <col min="8" max="8" width="13.1796875" style="3" bestFit="1" customWidth="1"/>
    <col min="9" max="10" width="11.7265625" style="53" customWidth="1"/>
    <col min="11" max="11" width="2" style="3" customWidth="1"/>
    <col min="12" max="12" width="5.6328125" style="3" customWidth="1"/>
    <col min="13" max="13" width="6.453125" style="3" bestFit="1" customWidth="1"/>
    <col min="14" max="15" width="11.7265625" style="53" customWidth="1"/>
    <col min="16" max="16" width="1.54296875" style="3" customWidth="1"/>
    <col min="17" max="17" width="5.6328125" style="3" customWidth="1"/>
    <col min="18" max="18" width="6.453125" style="3" bestFit="1" customWidth="1"/>
    <col min="19" max="20" width="11.7265625" style="53" customWidth="1"/>
    <col min="21" max="21" width="1.54296875" style="3" customWidth="1"/>
    <col min="22" max="22" width="5.6328125" style="3" customWidth="1"/>
    <col min="23" max="23" width="6.453125" style="3" bestFit="1" customWidth="1"/>
    <col min="24" max="25" width="11.7265625" style="53" customWidth="1"/>
    <col min="26" max="26" width="1.54296875" style="3" customWidth="1"/>
    <col min="27" max="27" width="5.6328125" style="3" customWidth="1"/>
    <col min="28" max="28" width="6.453125" style="3" bestFit="1" customWidth="1"/>
    <col min="29" max="30" width="11.7265625" style="53" customWidth="1"/>
    <col min="31" max="31" width="1.54296875" style="3" customWidth="1"/>
    <col min="32" max="32" width="5.6328125" style="3" customWidth="1"/>
    <col min="33" max="33" width="6.453125" style="3" bestFit="1" customWidth="1"/>
    <col min="34" max="35" width="11.7265625" style="53" customWidth="1"/>
    <col min="36" max="16384" width="11.453125" style="3"/>
  </cols>
  <sheetData>
    <row r="1" spans="1:35" ht="40.5" customHeight="1" x14ac:dyDescent="0.25">
      <c r="B1" s="1" t="s">
        <v>5</v>
      </c>
      <c r="C1" s="2"/>
      <c r="D1" s="47"/>
      <c r="E1" s="48"/>
      <c r="G1" s="1" t="s">
        <v>6</v>
      </c>
      <c r="H1" s="2"/>
      <c r="I1" s="47"/>
      <c r="J1" s="48"/>
      <c r="L1" s="1" t="s">
        <v>7</v>
      </c>
      <c r="M1" s="2"/>
      <c r="N1" s="47"/>
      <c r="O1" s="48"/>
      <c r="P1" s="4"/>
      <c r="Q1" s="1" t="s">
        <v>8</v>
      </c>
      <c r="R1" s="2"/>
      <c r="S1" s="47"/>
      <c r="T1" s="48"/>
      <c r="U1" s="4"/>
      <c r="V1" s="1" t="s">
        <v>9</v>
      </c>
      <c r="W1" s="2"/>
      <c r="X1" s="47"/>
      <c r="Y1" s="48"/>
      <c r="Z1" s="4"/>
      <c r="AA1" s="1" t="s">
        <v>10</v>
      </c>
      <c r="AB1" s="2"/>
      <c r="AC1" s="47"/>
      <c r="AD1" s="48"/>
      <c r="AE1" s="4"/>
      <c r="AF1" s="1" t="s">
        <v>11</v>
      </c>
      <c r="AG1" s="2"/>
      <c r="AH1" s="47"/>
      <c r="AI1" s="48"/>
    </row>
    <row r="2" spans="1:35" ht="21.75" customHeight="1" x14ac:dyDescent="0.25">
      <c r="B2" s="5" t="s">
        <v>4</v>
      </c>
      <c r="C2" s="6" t="s">
        <v>22</v>
      </c>
      <c r="D2" s="49" t="s">
        <v>1</v>
      </c>
      <c r="E2" s="50" t="s">
        <v>2</v>
      </c>
      <c r="G2" s="5" t="s">
        <v>4</v>
      </c>
      <c r="H2" s="6" t="s">
        <v>22</v>
      </c>
      <c r="I2" s="49" t="s">
        <v>1</v>
      </c>
      <c r="J2" s="50" t="s">
        <v>2</v>
      </c>
      <c r="L2" s="5" t="s">
        <v>4</v>
      </c>
      <c r="M2" s="6" t="s">
        <v>22</v>
      </c>
      <c r="N2" s="49" t="s">
        <v>1</v>
      </c>
      <c r="O2" s="50" t="s">
        <v>2</v>
      </c>
      <c r="P2" s="4"/>
      <c r="Q2" s="5" t="s">
        <v>4</v>
      </c>
      <c r="R2" s="6" t="s">
        <v>22</v>
      </c>
      <c r="S2" s="49" t="s">
        <v>1</v>
      </c>
      <c r="T2" s="50" t="s">
        <v>2</v>
      </c>
      <c r="U2" s="4"/>
      <c r="V2" s="5" t="s">
        <v>4</v>
      </c>
      <c r="W2" s="6" t="s">
        <v>22</v>
      </c>
      <c r="X2" s="49" t="s">
        <v>1</v>
      </c>
      <c r="Y2" s="50" t="s">
        <v>2</v>
      </c>
      <c r="Z2" s="4"/>
      <c r="AA2" s="5" t="s">
        <v>4</v>
      </c>
      <c r="AB2" s="6" t="s">
        <v>22</v>
      </c>
      <c r="AC2" s="49" t="s">
        <v>1</v>
      </c>
      <c r="AD2" s="50" t="s">
        <v>2</v>
      </c>
      <c r="AE2" s="4"/>
      <c r="AF2" s="5" t="s">
        <v>4</v>
      </c>
      <c r="AG2" s="6" t="s">
        <v>22</v>
      </c>
      <c r="AH2" s="49" t="s">
        <v>1</v>
      </c>
      <c r="AI2" s="50" t="s">
        <v>2</v>
      </c>
    </row>
    <row r="3" spans="1:35" ht="13" x14ac:dyDescent="0.25">
      <c r="A3" s="40"/>
      <c r="B3" s="41">
        <v>1</v>
      </c>
      <c r="C3" s="9" t="s">
        <v>12</v>
      </c>
      <c r="D3" s="51">
        <v>42668</v>
      </c>
      <c r="E3" s="52">
        <v>42676</v>
      </c>
      <c r="G3" s="41">
        <v>1</v>
      </c>
      <c r="H3" s="9" t="s">
        <v>12</v>
      </c>
      <c r="I3" s="51">
        <v>42679</v>
      </c>
      <c r="J3" s="52">
        <v>42689</v>
      </c>
      <c r="L3" s="41"/>
      <c r="M3" s="9"/>
      <c r="N3" s="51"/>
      <c r="O3" s="52"/>
      <c r="P3" s="4"/>
      <c r="Q3" s="41"/>
      <c r="R3" s="9"/>
      <c r="S3" s="51"/>
      <c r="T3" s="52"/>
      <c r="U3" s="4"/>
      <c r="V3" s="41"/>
      <c r="W3" s="9"/>
      <c r="X3" s="51"/>
      <c r="Y3" s="52"/>
      <c r="Z3" s="4"/>
      <c r="AA3" s="41"/>
      <c r="AB3" s="9"/>
      <c r="AC3" s="51"/>
      <c r="AD3" s="52"/>
      <c r="AE3" s="4"/>
      <c r="AF3" s="41"/>
      <c r="AG3" s="9"/>
      <c r="AH3" s="51"/>
      <c r="AI3" s="52"/>
    </row>
    <row r="4" spans="1:35" ht="13" x14ac:dyDescent="0.25">
      <c r="A4" s="7"/>
      <c r="B4" s="42">
        <v>2</v>
      </c>
      <c r="C4" s="9" t="s">
        <v>13</v>
      </c>
      <c r="D4" s="51">
        <v>42677</v>
      </c>
      <c r="E4" s="52">
        <v>42738</v>
      </c>
      <c r="G4" s="42">
        <v>2</v>
      </c>
      <c r="H4" s="9" t="s">
        <v>13</v>
      </c>
      <c r="I4" s="51">
        <v>42694</v>
      </c>
      <c r="J4" s="52">
        <v>42704</v>
      </c>
      <c r="L4" s="42"/>
      <c r="M4" s="9"/>
      <c r="N4" s="51"/>
      <c r="O4" s="52"/>
      <c r="P4" s="4"/>
      <c r="Q4" s="42"/>
      <c r="R4" s="9"/>
      <c r="S4" s="51"/>
      <c r="T4" s="52"/>
      <c r="U4" s="4"/>
      <c r="V4" s="42"/>
      <c r="W4" s="9"/>
      <c r="X4" s="51"/>
      <c r="Y4" s="52"/>
      <c r="Z4" s="4"/>
      <c r="AA4" s="42"/>
      <c r="AB4" s="9"/>
      <c r="AC4" s="51"/>
      <c r="AD4" s="52"/>
      <c r="AE4" s="4"/>
      <c r="AF4" s="42"/>
      <c r="AG4" s="9"/>
      <c r="AH4" s="51"/>
      <c r="AI4" s="52"/>
    </row>
    <row r="5" spans="1:35" ht="13" x14ac:dyDescent="0.25">
      <c r="A5" s="8"/>
      <c r="B5" s="42">
        <v>3</v>
      </c>
      <c r="C5" s="9" t="s">
        <v>14</v>
      </c>
      <c r="D5" s="51">
        <v>42740</v>
      </c>
      <c r="E5" s="52">
        <v>42750</v>
      </c>
      <c r="G5" s="42"/>
      <c r="H5" s="9"/>
      <c r="I5" s="51"/>
      <c r="J5" s="52"/>
      <c r="L5" s="42"/>
      <c r="M5" s="9"/>
      <c r="N5" s="51"/>
      <c r="O5" s="52"/>
      <c r="P5" s="4"/>
      <c r="Q5" s="42"/>
      <c r="R5" s="9"/>
      <c r="S5" s="51"/>
      <c r="T5" s="52"/>
      <c r="U5" s="4"/>
      <c r="V5" s="42"/>
      <c r="W5" s="9"/>
      <c r="X5" s="51"/>
      <c r="Y5" s="52"/>
      <c r="Z5" s="4"/>
      <c r="AA5" s="42"/>
      <c r="AB5" s="9"/>
      <c r="AC5" s="51"/>
      <c r="AD5" s="52"/>
      <c r="AE5" s="4"/>
      <c r="AF5" s="42"/>
      <c r="AG5" s="9"/>
      <c r="AH5" s="51"/>
      <c r="AI5" s="52"/>
    </row>
    <row r="6" spans="1:35" ht="13" x14ac:dyDescent="0.25">
      <c r="A6" s="11"/>
      <c r="B6" s="42">
        <v>4</v>
      </c>
      <c r="C6" s="9" t="s">
        <v>15</v>
      </c>
      <c r="D6" s="51">
        <v>42752</v>
      </c>
      <c r="E6" s="52">
        <v>42781</v>
      </c>
      <c r="G6" s="42"/>
      <c r="H6" s="9"/>
      <c r="I6" s="51"/>
      <c r="J6" s="52"/>
      <c r="L6" s="42"/>
      <c r="M6" s="9"/>
      <c r="N6" s="51"/>
      <c r="O6" s="52"/>
      <c r="P6" s="4"/>
      <c r="Q6" s="42"/>
      <c r="R6" s="9"/>
      <c r="S6" s="51"/>
      <c r="T6" s="52"/>
      <c r="U6" s="4"/>
      <c r="V6" s="42"/>
      <c r="W6" s="9"/>
      <c r="X6" s="51"/>
      <c r="Y6" s="52"/>
      <c r="Z6" s="4"/>
      <c r="AA6" s="42"/>
      <c r="AB6" s="9"/>
      <c r="AC6" s="51"/>
      <c r="AD6" s="52"/>
      <c r="AE6" s="4"/>
      <c r="AF6" s="42"/>
      <c r="AG6" s="9"/>
      <c r="AH6" s="51"/>
      <c r="AI6" s="52"/>
    </row>
    <row r="7" spans="1:35" ht="13" x14ac:dyDescent="0.25">
      <c r="A7" s="40"/>
      <c r="B7" s="42">
        <v>5</v>
      </c>
      <c r="C7" s="9" t="s">
        <v>16</v>
      </c>
      <c r="D7" s="51">
        <v>42786</v>
      </c>
      <c r="E7" s="52">
        <v>42793</v>
      </c>
      <c r="G7" s="42"/>
      <c r="H7" s="9"/>
      <c r="I7" s="51"/>
      <c r="J7" s="52"/>
      <c r="L7" s="42"/>
      <c r="M7" s="9"/>
      <c r="N7" s="51"/>
      <c r="O7" s="52"/>
      <c r="P7" s="4"/>
      <c r="Q7" s="42"/>
      <c r="R7" s="9"/>
      <c r="S7" s="51"/>
      <c r="T7" s="52"/>
      <c r="U7" s="4"/>
      <c r="V7" s="42"/>
      <c r="W7" s="9"/>
      <c r="X7" s="51"/>
      <c r="Y7" s="52"/>
      <c r="Z7" s="4"/>
      <c r="AA7" s="42"/>
      <c r="AB7" s="9"/>
      <c r="AC7" s="51"/>
      <c r="AD7" s="52"/>
      <c r="AE7" s="4"/>
      <c r="AF7" s="42"/>
      <c r="AG7" s="9"/>
      <c r="AH7" s="51"/>
      <c r="AI7" s="52"/>
    </row>
    <row r="8" spans="1:35" ht="13" x14ac:dyDescent="0.25">
      <c r="A8" s="7"/>
      <c r="B8" s="42">
        <v>6</v>
      </c>
      <c r="C8" s="9"/>
      <c r="D8" s="51"/>
      <c r="E8" s="52"/>
      <c r="G8" s="42"/>
      <c r="H8" s="9"/>
      <c r="I8" s="51"/>
      <c r="J8" s="52"/>
      <c r="L8" s="42"/>
      <c r="M8" s="9"/>
      <c r="N8" s="51"/>
      <c r="O8" s="52"/>
      <c r="P8" s="4"/>
      <c r="Q8" s="42"/>
      <c r="R8" s="9"/>
      <c r="S8" s="51"/>
      <c r="T8" s="52"/>
      <c r="U8" s="4"/>
      <c r="V8" s="42"/>
      <c r="W8" s="9"/>
      <c r="X8" s="51"/>
      <c r="Y8" s="52"/>
      <c r="Z8" s="4"/>
      <c r="AA8" s="42"/>
      <c r="AB8" s="9"/>
      <c r="AC8" s="51"/>
      <c r="AD8" s="52"/>
      <c r="AE8" s="4"/>
      <c r="AF8" s="42"/>
      <c r="AG8" s="9"/>
      <c r="AH8" s="51"/>
      <c r="AI8" s="52"/>
    </row>
    <row r="9" spans="1:35" ht="13" x14ac:dyDescent="0.25">
      <c r="A9" s="8"/>
      <c r="B9" s="42">
        <v>7</v>
      </c>
      <c r="C9" s="9"/>
      <c r="D9" s="51"/>
      <c r="E9" s="52"/>
      <c r="G9" s="42"/>
      <c r="H9" s="9"/>
      <c r="I9" s="51"/>
      <c r="J9" s="52"/>
      <c r="L9" s="42"/>
      <c r="M9" s="9"/>
      <c r="N9" s="51"/>
      <c r="O9" s="52"/>
      <c r="P9" s="4"/>
      <c r="Q9" s="42"/>
      <c r="R9" s="9"/>
      <c r="S9" s="51"/>
      <c r="T9" s="52"/>
      <c r="U9" s="4"/>
      <c r="V9" s="42"/>
      <c r="W9" s="9"/>
      <c r="X9" s="51"/>
      <c r="Y9" s="52"/>
      <c r="Z9" s="4"/>
      <c r="AA9" s="42"/>
      <c r="AB9" s="9"/>
      <c r="AC9" s="51"/>
      <c r="AD9" s="52"/>
      <c r="AE9" s="4"/>
      <c r="AF9" s="42"/>
      <c r="AG9" s="9"/>
      <c r="AH9" s="51"/>
      <c r="AI9" s="52"/>
    </row>
    <row r="10" spans="1:35" ht="13" x14ac:dyDescent="0.25">
      <c r="A10" s="11"/>
      <c r="B10" s="42">
        <v>8</v>
      </c>
      <c r="C10" s="9"/>
      <c r="D10" s="51"/>
      <c r="E10" s="52"/>
      <c r="G10" s="42"/>
      <c r="H10" s="9"/>
      <c r="I10" s="51"/>
      <c r="J10" s="52"/>
      <c r="L10" s="42"/>
      <c r="M10" s="9"/>
      <c r="N10" s="51"/>
      <c r="O10" s="52"/>
      <c r="P10" s="4"/>
      <c r="Q10" s="42"/>
      <c r="R10" s="9"/>
      <c r="S10" s="51"/>
      <c r="T10" s="52"/>
      <c r="U10" s="4"/>
      <c r="V10" s="42"/>
      <c r="W10" s="9"/>
      <c r="X10" s="51"/>
      <c r="Y10" s="52"/>
      <c r="Z10" s="4"/>
      <c r="AA10" s="42"/>
      <c r="AB10" s="9"/>
      <c r="AC10" s="51"/>
      <c r="AD10" s="52"/>
      <c r="AE10" s="4"/>
      <c r="AF10" s="42"/>
      <c r="AG10" s="9"/>
      <c r="AH10" s="51"/>
      <c r="AI10" s="52"/>
    </row>
    <row r="11" spans="1:35" ht="13" x14ac:dyDescent="0.25">
      <c r="B11" s="42"/>
      <c r="C11" s="9"/>
      <c r="D11" s="51"/>
      <c r="E11" s="52"/>
      <c r="G11" s="42"/>
      <c r="H11" s="9"/>
      <c r="I11" s="51"/>
      <c r="J11" s="52"/>
      <c r="L11" s="42"/>
      <c r="M11" s="9"/>
      <c r="N11" s="51"/>
      <c r="O11" s="52"/>
      <c r="P11" s="4"/>
      <c r="Q11" s="42"/>
      <c r="R11" s="9"/>
      <c r="S11" s="51"/>
      <c r="T11" s="52"/>
      <c r="U11" s="4"/>
      <c r="V11" s="42"/>
      <c r="W11" s="9"/>
      <c r="X11" s="51"/>
      <c r="Y11" s="52"/>
      <c r="Z11" s="4"/>
      <c r="AA11" s="42"/>
      <c r="AB11" s="9"/>
      <c r="AC11" s="51"/>
      <c r="AD11" s="52"/>
      <c r="AE11" s="4"/>
      <c r="AF11" s="42"/>
      <c r="AG11" s="9"/>
      <c r="AH11" s="51"/>
      <c r="AI11" s="52"/>
    </row>
    <row r="12" spans="1:35" ht="13" x14ac:dyDescent="0.25">
      <c r="B12" s="42"/>
      <c r="C12" s="9"/>
      <c r="D12" s="51"/>
      <c r="E12" s="52"/>
      <c r="G12" s="42"/>
      <c r="H12" s="9"/>
      <c r="I12" s="51"/>
      <c r="J12" s="52"/>
      <c r="L12" s="42"/>
      <c r="M12" s="9"/>
      <c r="N12" s="51"/>
      <c r="O12" s="52"/>
      <c r="P12" s="4"/>
      <c r="Q12" s="42"/>
      <c r="R12" s="9"/>
      <c r="S12" s="51"/>
      <c r="T12" s="52"/>
      <c r="U12" s="4"/>
      <c r="V12" s="42"/>
      <c r="W12" s="9"/>
      <c r="X12" s="51"/>
      <c r="Y12" s="52"/>
      <c r="Z12" s="4"/>
      <c r="AA12" s="42"/>
      <c r="AB12" s="9"/>
      <c r="AC12" s="51"/>
      <c r="AD12" s="52"/>
      <c r="AE12" s="4"/>
      <c r="AF12" s="42"/>
      <c r="AG12" s="9"/>
      <c r="AH12" s="51"/>
      <c r="AI12" s="52"/>
    </row>
    <row r="13" spans="1:35" ht="13" x14ac:dyDescent="0.25">
      <c r="B13" s="42"/>
      <c r="C13" s="9"/>
      <c r="D13" s="51"/>
      <c r="E13" s="52"/>
      <c r="G13" s="42"/>
      <c r="H13" s="9"/>
      <c r="I13" s="51"/>
      <c r="J13" s="52"/>
      <c r="L13" s="42"/>
      <c r="M13" s="9"/>
      <c r="N13" s="51"/>
      <c r="O13" s="52"/>
      <c r="Q13" s="42"/>
      <c r="R13" s="9"/>
      <c r="S13" s="51"/>
      <c r="T13" s="52"/>
      <c r="V13" s="42"/>
      <c r="W13" s="9"/>
      <c r="X13" s="51"/>
      <c r="Y13" s="52"/>
      <c r="AA13" s="42"/>
      <c r="AB13" s="9"/>
      <c r="AC13" s="51"/>
      <c r="AD13" s="52"/>
      <c r="AF13" s="42"/>
      <c r="AG13" s="9"/>
      <c r="AH13" s="51"/>
      <c r="AI13" s="52"/>
    </row>
    <row r="14" spans="1:35" ht="13" x14ac:dyDescent="0.25">
      <c r="B14" s="42"/>
      <c r="C14" s="9"/>
      <c r="D14" s="51"/>
      <c r="E14" s="52"/>
      <c r="G14" s="42"/>
      <c r="H14" s="9"/>
      <c r="I14" s="51"/>
      <c r="J14" s="52"/>
      <c r="L14" s="42"/>
      <c r="M14" s="9"/>
      <c r="N14" s="51"/>
      <c r="O14" s="52"/>
      <c r="Q14" s="42"/>
      <c r="R14" s="9"/>
      <c r="S14" s="51"/>
      <c r="T14" s="52"/>
      <c r="V14" s="42"/>
      <c r="W14" s="9"/>
      <c r="X14" s="51"/>
      <c r="Y14" s="52"/>
      <c r="AA14" s="42"/>
      <c r="AB14" s="9"/>
      <c r="AC14" s="51"/>
      <c r="AD14" s="52"/>
      <c r="AF14" s="42"/>
      <c r="AG14" s="9"/>
      <c r="AH14" s="51"/>
      <c r="AI14" s="52"/>
    </row>
    <row r="15" spans="1:35" ht="13" x14ac:dyDescent="0.25">
      <c r="B15" s="42"/>
      <c r="C15" s="9"/>
      <c r="D15" s="51"/>
      <c r="E15" s="52"/>
      <c r="G15" s="42"/>
      <c r="H15" s="9"/>
      <c r="I15" s="51"/>
      <c r="J15" s="52"/>
      <c r="L15" s="42"/>
      <c r="M15" s="9"/>
      <c r="N15" s="51"/>
      <c r="O15" s="52"/>
      <c r="Q15" s="42"/>
      <c r="R15" s="9"/>
      <c r="S15" s="51"/>
      <c r="T15" s="52"/>
      <c r="V15" s="42"/>
      <c r="W15" s="9"/>
      <c r="X15" s="51"/>
      <c r="Y15" s="52"/>
      <c r="AA15" s="42"/>
      <c r="AB15" s="9"/>
      <c r="AC15" s="51"/>
      <c r="AD15" s="52"/>
      <c r="AF15" s="42"/>
      <c r="AG15" s="9"/>
      <c r="AH15" s="51"/>
      <c r="AI15" s="52"/>
    </row>
    <row r="16" spans="1:35" ht="13" x14ac:dyDescent="0.25">
      <c r="B16" s="42"/>
      <c r="C16" s="9"/>
      <c r="D16" s="51"/>
      <c r="E16" s="52"/>
      <c r="G16" s="42"/>
      <c r="H16" s="9"/>
      <c r="I16" s="51"/>
      <c r="J16" s="52"/>
      <c r="L16" s="42"/>
      <c r="M16" s="9"/>
      <c r="N16" s="51"/>
      <c r="O16" s="52"/>
      <c r="Q16" s="42"/>
      <c r="R16" s="9"/>
      <c r="S16" s="51"/>
      <c r="T16" s="52"/>
      <c r="V16" s="42"/>
      <c r="W16" s="9"/>
      <c r="X16" s="51"/>
      <c r="Y16" s="52"/>
      <c r="AA16" s="42"/>
      <c r="AB16" s="9"/>
      <c r="AC16" s="51"/>
      <c r="AD16" s="52"/>
      <c r="AF16" s="42"/>
      <c r="AG16" s="9"/>
      <c r="AH16" s="51"/>
      <c r="AI16" s="52"/>
    </row>
    <row r="17" spans="2:35" ht="13" x14ac:dyDescent="0.25">
      <c r="B17" s="42"/>
      <c r="C17" s="9"/>
      <c r="D17" s="51"/>
      <c r="E17" s="52"/>
      <c r="G17" s="42"/>
      <c r="H17" s="9"/>
      <c r="I17" s="51"/>
      <c r="J17" s="52"/>
      <c r="L17" s="42"/>
      <c r="M17" s="9"/>
      <c r="N17" s="51"/>
      <c r="O17" s="52"/>
      <c r="Q17" s="42"/>
      <c r="R17" s="9"/>
      <c r="S17" s="51"/>
      <c r="T17" s="52"/>
      <c r="V17" s="42"/>
      <c r="W17" s="9"/>
      <c r="X17" s="51"/>
      <c r="Y17" s="52"/>
      <c r="AA17" s="42"/>
      <c r="AB17" s="9"/>
      <c r="AC17" s="51"/>
      <c r="AD17" s="52"/>
      <c r="AF17" s="42"/>
      <c r="AG17" s="9"/>
      <c r="AH17" s="51"/>
      <c r="AI17" s="52"/>
    </row>
    <row r="18" spans="2:35" ht="13" x14ac:dyDescent="0.25">
      <c r="B18" s="42"/>
      <c r="C18" s="9"/>
      <c r="D18" s="51"/>
      <c r="E18" s="52"/>
      <c r="G18" s="42"/>
      <c r="H18" s="9"/>
      <c r="I18" s="51"/>
      <c r="J18" s="52"/>
      <c r="L18" s="42"/>
      <c r="M18" s="9"/>
      <c r="N18" s="51"/>
      <c r="O18" s="52"/>
      <c r="Q18" s="42"/>
      <c r="R18" s="9"/>
      <c r="S18" s="51"/>
      <c r="T18" s="52"/>
      <c r="V18" s="42"/>
      <c r="W18" s="9"/>
      <c r="X18" s="51"/>
      <c r="Y18" s="52"/>
      <c r="AA18" s="42"/>
      <c r="AB18" s="9"/>
      <c r="AC18" s="51"/>
      <c r="AD18" s="52"/>
      <c r="AF18" s="42"/>
      <c r="AG18" s="9"/>
      <c r="AH18" s="51"/>
      <c r="AI18" s="52"/>
    </row>
    <row r="19" spans="2:35" ht="13" x14ac:dyDescent="0.25">
      <c r="B19" s="42"/>
      <c r="C19" s="9"/>
      <c r="D19" s="51"/>
      <c r="E19" s="52"/>
      <c r="G19" s="42"/>
      <c r="H19" s="9"/>
      <c r="I19" s="51"/>
      <c r="J19" s="52"/>
      <c r="L19" s="42"/>
      <c r="M19" s="9"/>
      <c r="N19" s="51"/>
      <c r="O19" s="52"/>
      <c r="Q19" s="42"/>
      <c r="R19" s="9"/>
      <c r="S19" s="51"/>
      <c r="T19" s="52"/>
      <c r="V19" s="42"/>
      <c r="W19" s="9"/>
      <c r="X19" s="51"/>
      <c r="Y19" s="52"/>
      <c r="AA19" s="42"/>
      <c r="AB19" s="9"/>
      <c r="AC19" s="51"/>
      <c r="AD19" s="52"/>
      <c r="AF19" s="42"/>
      <c r="AG19" s="9"/>
      <c r="AH19" s="51"/>
      <c r="AI19" s="52"/>
    </row>
    <row r="20" spans="2:35" ht="13" x14ac:dyDescent="0.25">
      <c r="B20" s="42"/>
      <c r="C20" s="9"/>
      <c r="D20" s="51"/>
      <c r="E20" s="52"/>
      <c r="G20" s="42"/>
      <c r="H20" s="9"/>
      <c r="I20" s="51"/>
      <c r="J20" s="52"/>
      <c r="L20" s="42"/>
      <c r="M20" s="9"/>
      <c r="N20" s="51"/>
      <c r="O20" s="52"/>
      <c r="Q20" s="42"/>
      <c r="R20" s="9"/>
      <c r="S20" s="51"/>
      <c r="T20" s="52"/>
      <c r="V20" s="42"/>
      <c r="W20" s="9"/>
      <c r="X20" s="51"/>
      <c r="Y20" s="52"/>
      <c r="AA20" s="42"/>
      <c r="AB20" s="9"/>
      <c r="AC20" s="51"/>
      <c r="AD20" s="52"/>
      <c r="AF20" s="42"/>
      <c r="AG20" s="9"/>
      <c r="AH20" s="51"/>
      <c r="AI20" s="52"/>
    </row>
    <row r="21" spans="2:35" ht="13" x14ac:dyDescent="0.25">
      <c r="B21" s="42"/>
      <c r="C21" s="9"/>
      <c r="D21" s="51"/>
      <c r="E21" s="52"/>
      <c r="G21" s="42"/>
      <c r="H21" s="9"/>
      <c r="I21" s="51"/>
      <c r="J21" s="52"/>
      <c r="L21" s="42"/>
      <c r="M21" s="9"/>
      <c r="N21" s="51"/>
      <c r="O21" s="52"/>
      <c r="Q21" s="42"/>
      <c r="R21" s="9"/>
      <c r="S21" s="51"/>
      <c r="T21" s="52"/>
      <c r="V21" s="42"/>
      <c r="W21" s="9"/>
      <c r="X21" s="51"/>
      <c r="Y21" s="52"/>
      <c r="AA21" s="42"/>
      <c r="AB21" s="9"/>
      <c r="AC21" s="51"/>
      <c r="AD21" s="52"/>
      <c r="AF21" s="42"/>
      <c r="AG21" s="9"/>
      <c r="AH21" s="51"/>
      <c r="AI21" s="52"/>
    </row>
    <row r="22" spans="2:35" ht="13" x14ac:dyDescent="0.25">
      <c r="B22" s="42"/>
      <c r="C22" s="9"/>
      <c r="D22" s="51"/>
      <c r="E22" s="52"/>
      <c r="G22" s="42"/>
      <c r="H22" s="9"/>
      <c r="I22" s="51"/>
      <c r="J22" s="52"/>
      <c r="L22" s="42"/>
      <c r="M22" s="9"/>
      <c r="N22" s="51"/>
      <c r="O22" s="52"/>
      <c r="Q22" s="42"/>
      <c r="R22" s="9"/>
      <c r="S22" s="51"/>
      <c r="T22" s="52"/>
      <c r="V22" s="42"/>
      <c r="W22" s="9"/>
      <c r="X22" s="51"/>
      <c r="Y22" s="52"/>
      <c r="AA22" s="42"/>
      <c r="AB22" s="9"/>
      <c r="AC22" s="51"/>
      <c r="AD22" s="52"/>
      <c r="AF22" s="42"/>
      <c r="AG22" s="9"/>
      <c r="AH22" s="51"/>
      <c r="AI22" s="52"/>
    </row>
    <row r="23" spans="2:35" ht="13" x14ac:dyDescent="0.25">
      <c r="B23" s="42"/>
      <c r="C23" s="9"/>
      <c r="D23" s="51"/>
      <c r="E23" s="52"/>
      <c r="G23" s="42"/>
      <c r="H23" s="9"/>
      <c r="I23" s="51"/>
      <c r="J23" s="52"/>
      <c r="L23" s="42"/>
      <c r="M23" s="9"/>
      <c r="N23" s="51"/>
      <c r="O23" s="52"/>
      <c r="Q23" s="42"/>
      <c r="R23" s="9"/>
      <c r="S23" s="51"/>
      <c r="T23" s="52"/>
      <c r="V23" s="42"/>
      <c r="W23" s="9"/>
      <c r="X23" s="51"/>
      <c r="Y23" s="52"/>
      <c r="AA23" s="42"/>
      <c r="AB23" s="9"/>
      <c r="AC23" s="51"/>
      <c r="AD23" s="52"/>
      <c r="AF23" s="42"/>
      <c r="AG23" s="9"/>
      <c r="AH23" s="51"/>
      <c r="AI23" s="52"/>
    </row>
    <row r="24" spans="2:35" ht="13" x14ac:dyDescent="0.25">
      <c r="B24" s="42"/>
      <c r="C24" s="9"/>
      <c r="D24" s="51"/>
      <c r="E24" s="52"/>
      <c r="G24" s="42"/>
      <c r="H24" s="9"/>
      <c r="I24" s="51"/>
      <c r="J24" s="52"/>
      <c r="L24" s="42"/>
      <c r="M24" s="9"/>
      <c r="N24" s="51"/>
      <c r="O24" s="52"/>
      <c r="Q24" s="42"/>
      <c r="R24" s="9"/>
      <c r="S24" s="51"/>
      <c r="T24" s="52"/>
      <c r="V24" s="42"/>
      <c r="W24" s="9"/>
      <c r="X24" s="51"/>
      <c r="Y24" s="52"/>
      <c r="AA24" s="42"/>
      <c r="AB24" s="9"/>
      <c r="AC24" s="51"/>
      <c r="AD24" s="52"/>
      <c r="AF24" s="42"/>
      <c r="AG24" s="9"/>
      <c r="AH24" s="51"/>
      <c r="AI24" s="52"/>
    </row>
    <row r="25" spans="2:35" ht="13" x14ac:dyDescent="0.25">
      <c r="B25" s="42"/>
      <c r="C25" s="9"/>
      <c r="D25" s="51"/>
      <c r="E25" s="52"/>
      <c r="G25" s="42"/>
      <c r="H25" s="9"/>
      <c r="I25" s="51"/>
      <c r="J25" s="52"/>
      <c r="L25" s="42"/>
      <c r="M25" s="9"/>
      <c r="N25" s="51"/>
      <c r="O25" s="52"/>
      <c r="Q25" s="42"/>
      <c r="R25" s="9"/>
      <c r="S25" s="51"/>
      <c r="T25" s="52"/>
      <c r="V25" s="42"/>
      <c r="W25" s="9"/>
      <c r="X25" s="51"/>
      <c r="Y25" s="52"/>
      <c r="AA25" s="42"/>
      <c r="AB25" s="9"/>
      <c r="AC25" s="51"/>
      <c r="AD25" s="52"/>
      <c r="AF25" s="42"/>
      <c r="AG25" s="9"/>
      <c r="AH25" s="51"/>
      <c r="AI25" s="52"/>
    </row>
    <row r="26" spans="2:35" ht="13" x14ac:dyDescent="0.25">
      <c r="B26" s="42"/>
      <c r="C26" s="9"/>
      <c r="D26" s="51"/>
      <c r="E26" s="52"/>
      <c r="G26" s="42"/>
      <c r="H26" s="9"/>
      <c r="I26" s="51"/>
      <c r="J26" s="52"/>
      <c r="L26" s="42"/>
      <c r="M26" s="9"/>
      <c r="N26" s="51"/>
      <c r="O26" s="52"/>
      <c r="Q26" s="42"/>
      <c r="R26" s="9"/>
      <c r="S26" s="51"/>
      <c r="T26" s="52"/>
      <c r="V26" s="42"/>
      <c r="W26" s="9"/>
      <c r="X26" s="51"/>
      <c r="Y26" s="52"/>
      <c r="AA26" s="42"/>
      <c r="AB26" s="9"/>
      <c r="AC26" s="51"/>
      <c r="AD26" s="52"/>
      <c r="AF26" s="42"/>
      <c r="AG26" s="9"/>
      <c r="AH26" s="51"/>
      <c r="AI26" s="52"/>
    </row>
    <row r="27" spans="2:35" ht="13" x14ac:dyDescent="0.25">
      <c r="B27" s="42"/>
      <c r="C27" s="9"/>
      <c r="D27" s="51"/>
      <c r="E27" s="52"/>
      <c r="G27" s="42"/>
      <c r="H27" s="9"/>
      <c r="I27" s="51"/>
      <c r="J27" s="52"/>
      <c r="L27" s="42"/>
      <c r="M27" s="9"/>
      <c r="N27" s="51"/>
      <c r="O27" s="52"/>
      <c r="Q27" s="42"/>
      <c r="R27" s="9"/>
      <c r="S27" s="51"/>
      <c r="T27" s="52"/>
      <c r="V27" s="42"/>
      <c r="W27" s="9"/>
      <c r="X27" s="51"/>
      <c r="Y27" s="52"/>
      <c r="AA27" s="42"/>
      <c r="AB27" s="9"/>
      <c r="AC27" s="51"/>
      <c r="AD27" s="52"/>
      <c r="AF27" s="42"/>
      <c r="AG27" s="9"/>
      <c r="AH27" s="51"/>
      <c r="AI27" s="52"/>
    </row>
    <row r="28" spans="2:35" ht="13" x14ac:dyDescent="0.25">
      <c r="B28" s="42"/>
      <c r="C28" s="9"/>
      <c r="D28" s="51"/>
      <c r="E28" s="52"/>
      <c r="G28" s="42"/>
      <c r="H28" s="9"/>
      <c r="I28" s="51"/>
      <c r="J28" s="52"/>
      <c r="L28" s="42"/>
      <c r="M28" s="9"/>
      <c r="N28" s="51"/>
      <c r="O28" s="52"/>
      <c r="Q28" s="42"/>
      <c r="R28" s="9"/>
      <c r="S28" s="51"/>
      <c r="T28" s="52"/>
      <c r="V28" s="42"/>
      <c r="W28" s="9"/>
      <c r="X28" s="51"/>
      <c r="Y28" s="52"/>
      <c r="AA28" s="42"/>
      <c r="AB28" s="9"/>
      <c r="AC28" s="51"/>
      <c r="AD28" s="52"/>
      <c r="AF28" s="42"/>
      <c r="AG28" s="9"/>
      <c r="AH28" s="51"/>
      <c r="AI28" s="52"/>
    </row>
    <row r="29" spans="2:35" ht="13" x14ac:dyDescent="0.25">
      <c r="B29" s="42"/>
      <c r="C29" s="9"/>
      <c r="D29" s="51"/>
      <c r="E29" s="52"/>
      <c r="G29" s="42"/>
      <c r="H29" s="9"/>
      <c r="I29" s="51"/>
      <c r="J29" s="52"/>
      <c r="L29" s="42"/>
      <c r="M29" s="9"/>
      <c r="N29" s="51"/>
      <c r="O29" s="52"/>
      <c r="Q29" s="42"/>
      <c r="R29" s="9"/>
      <c r="S29" s="51"/>
      <c r="T29" s="52"/>
      <c r="V29" s="42"/>
      <c r="W29" s="9"/>
      <c r="X29" s="51"/>
      <c r="Y29" s="52"/>
      <c r="AA29" s="42"/>
      <c r="AB29" s="9"/>
      <c r="AC29" s="51"/>
      <c r="AD29" s="52"/>
      <c r="AF29" s="42"/>
      <c r="AG29" s="9"/>
      <c r="AH29" s="51"/>
      <c r="AI29" s="52"/>
    </row>
    <row r="30" spans="2:35" ht="13" x14ac:dyDescent="0.25">
      <c r="B30" s="42"/>
      <c r="C30" s="9"/>
      <c r="D30" s="51"/>
      <c r="E30" s="52"/>
      <c r="G30" s="42"/>
      <c r="H30" s="9"/>
      <c r="I30" s="51"/>
      <c r="J30" s="52"/>
      <c r="L30" s="42"/>
      <c r="M30" s="9"/>
      <c r="N30" s="51"/>
      <c r="O30" s="52"/>
      <c r="Q30" s="42"/>
      <c r="R30" s="9"/>
      <c r="S30" s="51"/>
      <c r="T30" s="52"/>
      <c r="V30" s="42"/>
      <c r="W30" s="9"/>
      <c r="X30" s="51"/>
      <c r="Y30" s="52"/>
      <c r="AA30" s="42"/>
      <c r="AB30" s="9"/>
      <c r="AC30" s="51"/>
      <c r="AD30" s="52"/>
      <c r="AF30" s="42"/>
      <c r="AG30" s="9"/>
      <c r="AH30" s="51"/>
      <c r="AI30" s="52"/>
    </row>
    <row r="31" spans="2:35" ht="13" x14ac:dyDescent="0.25">
      <c r="B31" s="42"/>
      <c r="C31" s="9"/>
      <c r="D31" s="51"/>
      <c r="E31" s="52"/>
      <c r="G31" s="42"/>
      <c r="H31" s="9"/>
      <c r="I31" s="51"/>
      <c r="J31" s="52"/>
      <c r="L31" s="42"/>
      <c r="M31" s="9"/>
      <c r="N31" s="51"/>
      <c r="O31" s="52"/>
      <c r="Q31" s="42"/>
      <c r="R31" s="9"/>
      <c r="S31" s="51"/>
      <c r="T31" s="52"/>
      <c r="V31" s="42"/>
      <c r="W31" s="9"/>
      <c r="X31" s="51"/>
      <c r="Y31" s="52"/>
      <c r="AA31" s="42"/>
      <c r="AB31" s="9"/>
      <c r="AC31" s="51"/>
      <c r="AD31" s="52"/>
      <c r="AF31" s="42"/>
      <c r="AG31" s="9"/>
      <c r="AH31" s="51"/>
      <c r="AI31" s="52"/>
    </row>
    <row r="32" spans="2:35" ht="13" x14ac:dyDescent="0.25">
      <c r="B32" s="42"/>
      <c r="C32" s="9"/>
      <c r="D32" s="51"/>
      <c r="E32" s="52"/>
      <c r="G32" s="42"/>
      <c r="H32" s="9"/>
      <c r="I32" s="51"/>
      <c r="J32" s="52"/>
      <c r="L32" s="42"/>
      <c r="M32" s="9"/>
      <c r="N32" s="51"/>
      <c r="O32" s="52"/>
      <c r="Q32" s="42"/>
      <c r="R32" s="9"/>
      <c r="S32" s="51"/>
      <c r="T32" s="52"/>
      <c r="V32" s="42"/>
      <c r="W32" s="9"/>
      <c r="X32" s="51"/>
      <c r="Y32" s="52"/>
      <c r="AA32" s="42"/>
      <c r="AB32" s="9"/>
      <c r="AC32" s="51"/>
      <c r="AD32" s="52"/>
      <c r="AF32" s="42"/>
      <c r="AG32" s="9"/>
      <c r="AH32" s="51"/>
      <c r="AI32" s="52"/>
    </row>
    <row r="33" spans="2:35" ht="13" x14ac:dyDescent="0.25">
      <c r="B33" s="42"/>
      <c r="C33" s="9"/>
      <c r="D33" s="51"/>
      <c r="E33" s="52"/>
      <c r="G33" s="42"/>
      <c r="H33" s="9"/>
      <c r="I33" s="51"/>
      <c r="J33" s="52"/>
      <c r="L33" s="42"/>
      <c r="M33" s="9"/>
      <c r="N33" s="51"/>
      <c r="O33" s="52"/>
      <c r="Q33" s="42"/>
      <c r="R33" s="9"/>
      <c r="S33" s="51"/>
      <c r="T33" s="52"/>
      <c r="V33" s="42"/>
      <c r="W33" s="9"/>
      <c r="X33" s="51"/>
      <c r="Y33" s="52"/>
      <c r="AA33" s="42"/>
      <c r="AB33" s="9"/>
      <c r="AC33" s="51"/>
      <c r="AD33" s="52"/>
      <c r="AF33" s="42"/>
      <c r="AG33" s="9"/>
      <c r="AH33" s="51"/>
      <c r="AI33" s="52"/>
    </row>
    <row r="34" spans="2:35" ht="13" x14ac:dyDescent="0.25">
      <c r="B34" s="42"/>
      <c r="C34" s="9"/>
      <c r="D34" s="51"/>
      <c r="E34" s="52"/>
      <c r="G34" s="42"/>
      <c r="H34" s="9"/>
      <c r="I34" s="51"/>
      <c r="J34" s="52"/>
      <c r="L34" s="42"/>
      <c r="M34" s="9"/>
      <c r="N34" s="51"/>
      <c r="O34" s="52"/>
      <c r="Q34" s="42"/>
      <c r="R34" s="9"/>
      <c r="S34" s="51"/>
      <c r="T34" s="52"/>
      <c r="V34" s="42"/>
      <c r="W34" s="9"/>
      <c r="X34" s="51"/>
      <c r="Y34" s="52"/>
      <c r="AA34" s="42"/>
      <c r="AB34" s="9"/>
      <c r="AC34" s="51"/>
      <c r="AD34" s="52"/>
      <c r="AF34" s="42"/>
      <c r="AG34" s="9"/>
      <c r="AH34" s="51"/>
      <c r="AI34" s="52"/>
    </row>
    <row r="35" spans="2:35" ht="13" x14ac:dyDescent="0.25">
      <c r="B35" s="42"/>
      <c r="C35" s="9"/>
      <c r="D35" s="51"/>
      <c r="E35" s="52"/>
      <c r="G35" s="42"/>
      <c r="H35" s="9"/>
      <c r="I35" s="51"/>
      <c r="J35" s="52"/>
      <c r="L35" s="42"/>
      <c r="M35" s="9"/>
      <c r="N35" s="51"/>
      <c r="O35" s="52"/>
      <c r="Q35" s="42"/>
      <c r="R35" s="9"/>
      <c r="S35" s="51"/>
      <c r="T35" s="52"/>
      <c r="V35" s="42"/>
      <c r="W35" s="9"/>
      <c r="X35" s="51"/>
      <c r="Y35" s="52"/>
      <c r="AA35" s="10"/>
      <c r="AB35" s="9"/>
      <c r="AC35" s="51"/>
      <c r="AD35" s="52"/>
      <c r="AF35" s="42"/>
      <c r="AG35" s="9"/>
      <c r="AH35" s="51"/>
      <c r="AI35" s="52"/>
    </row>
    <row r="36" spans="2:35" ht="13" x14ac:dyDescent="0.25">
      <c r="B36" s="42"/>
      <c r="C36" s="9"/>
      <c r="D36" s="51"/>
      <c r="E36" s="52"/>
      <c r="G36" s="42"/>
      <c r="H36" s="9"/>
      <c r="I36" s="51"/>
      <c r="J36" s="52"/>
      <c r="L36" s="42"/>
      <c r="M36" s="9"/>
      <c r="N36" s="51"/>
      <c r="O36" s="52"/>
      <c r="Q36" s="42"/>
      <c r="R36" s="9"/>
      <c r="S36" s="51"/>
      <c r="T36" s="52"/>
      <c r="V36" s="42"/>
      <c r="W36" s="9"/>
      <c r="X36" s="51"/>
      <c r="Y36" s="52"/>
      <c r="AA36" s="10"/>
      <c r="AB36" s="9"/>
      <c r="AC36" s="51"/>
      <c r="AD36" s="52"/>
      <c r="AF36" s="42"/>
      <c r="AG36" s="9"/>
      <c r="AH36" s="51"/>
      <c r="AI36" s="52"/>
    </row>
    <row r="37" spans="2:35" ht="13" x14ac:dyDescent="0.25">
      <c r="B37" s="42"/>
      <c r="C37" s="9"/>
      <c r="D37" s="51"/>
      <c r="E37" s="52"/>
      <c r="G37" s="42"/>
      <c r="H37" s="9"/>
      <c r="I37" s="51"/>
      <c r="J37" s="52"/>
      <c r="L37" s="42"/>
      <c r="M37" s="9"/>
      <c r="N37" s="51"/>
      <c r="O37" s="52"/>
      <c r="Q37" s="42"/>
      <c r="R37" s="9"/>
      <c r="S37" s="51"/>
      <c r="T37" s="52"/>
      <c r="V37" s="42"/>
      <c r="W37" s="9"/>
      <c r="X37" s="51"/>
      <c r="Y37" s="52"/>
      <c r="AA37" s="10"/>
      <c r="AB37" s="9"/>
      <c r="AC37" s="51"/>
      <c r="AD37" s="52"/>
      <c r="AF37" s="42"/>
      <c r="AG37" s="9"/>
      <c r="AH37" s="51"/>
      <c r="AI37" s="52"/>
    </row>
    <row r="38" spans="2:35" ht="13" x14ac:dyDescent="0.25">
      <c r="B38" s="42"/>
      <c r="C38" s="9"/>
      <c r="D38" s="51"/>
      <c r="E38" s="52"/>
      <c r="G38" s="42"/>
      <c r="H38" s="9"/>
      <c r="I38" s="51"/>
      <c r="J38" s="52"/>
      <c r="L38" s="42"/>
      <c r="M38" s="9"/>
      <c r="N38" s="51"/>
      <c r="O38" s="52"/>
      <c r="Q38" s="42"/>
      <c r="R38" s="9"/>
      <c r="S38" s="51"/>
      <c r="T38" s="52"/>
      <c r="V38" s="10"/>
      <c r="W38" s="9"/>
      <c r="X38" s="51"/>
      <c r="Y38" s="52"/>
      <c r="AA38" s="10"/>
      <c r="AB38" s="9"/>
      <c r="AC38" s="51"/>
      <c r="AD38" s="52"/>
      <c r="AF38" s="42"/>
      <c r="AG38" s="9"/>
      <c r="AH38" s="51"/>
      <c r="AI38" s="52"/>
    </row>
    <row r="39" spans="2:35" ht="13" x14ac:dyDescent="0.25">
      <c r="B39" s="42"/>
      <c r="C39" s="9"/>
      <c r="D39" s="51"/>
      <c r="E39" s="52"/>
      <c r="G39" s="42"/>
      <c r="H39" s="9"/>
      <c r="I39" s="51"/>
      <c r="J39" s="52"/>
      <c r="L39" s="42"/>
      <c r="M39" s="9"/>
      <c r="N39" s="51"/>
      <c r="O39" s="52"/>
      <c r="Q39" s="10"/>
      <c r="R39" s="9"/>
      <c r="S39" s="51"/>
      <c r="T39" s="52"/>
      <c r="V39" s="10"/>
      <c r="W39" s="9"/>
      <c r="X39" s="51"/>
      <c r="Y39" s="52"/>
      <c r="AA39" s="10"/>
      <c r="AB39" s="9"/>
      <c r="AC39" s="51"/>
      <c r="AD39" s="52"/>
      <c r="AF39" s="42"/>
      <c r="AG39" s="9"/>
      <c r="AH39" s="51"/>
      <c r="AI39" s="52"/>
    </row>
    <row r="40" spans="2:35" ht="13" x14ac:dyDescent="0.25">
      <c r="B40" s="42"/>
      <c r="C40" s="9"/>
      <c r="D40" s="51"/>
      <c r="E40" s="52"/>
      <c r="G40" s="42"/>
      <c r="H40" s="9"/>
      <c r="I40" s="51"/>
      <c r="J40" s="52"/>
      <c r="L40" s="42"/>
      <c r="M40" s="9"/>
      <c r="N40" s="51"/>
      <c r="O40" s="52"/>
      <c r="Q40" s="10"/>
      <c r="R40" s="9"/>
      <c r="S40" s="51"/>
      <c r="T40" s="52"/>
      <c r="V40" s="10"/>
      <c r="W40" s="9"/>
      <c r="X40" s="51"/>
      <c r="Y40" s="52"/>
      <c r="AA40" s="10"/>
      <c r="AB40" s="9"/>
      <c r="AC40" s="51"/>
      <c r="AD40" s="52"/>
      <c r="AF40" s="42"/>
      <c r="AG40" s="9"/>
      <c r="AH40" s="51"/>
      <c r="AI40" s="52"/>
    </row>
    <row r="41" spans="2:35" ht="13" x14ac:dyDescent="0.25">
      <c r="B41" s="42"/>
      <c r="C41" s="9"/>
      <c r="D41" s="51"/>
      <c r="E41" s="52"/>
      <c r="G41" s="42"/>
      <c r="H41" s="9"/>
      <c r="I41" s="51"/>
      <c r="J41" s="52"/>
      <c r="L41" s="42"/>
      <c r="M41" s="9"/>
      <c r="N41" s="51"/>
      <c r="O41" s="52"/>
      <c r="Q41" s="10"/>
      <c r="R41" s="9"/>
      <c r="S41" s="51"/>
      <c r="T41" s="52"/>
      <c r="V41" s="10"/>
      <c r="W41" s="9"/>
      <c r="X41" s="51"/>
      <c r="Y41" s="52"/>
      <c r="AA41" s="10"/>
      <c r="AB41" s="9"/>
      <c r="AC41" s="51"/>
      <c r="AD41" s="52"/>
      <c r="AF41" s="42"/>
      <c r="AG41" s="9"/>
      <c r="AH41" s="51"/>
      <c r="AI41" s="52"/>
    </row>
    <row r="42" spans="2:35" ht="13" x14ac:dyDescent="0.25">
      <c r="B42" s="42"/>
      <c r="C42" s="9"/>
      <c r="D42" s="51"/>
      <c r="E42" s="52"/>
      <c r="G42" s="42"/>
      <c r="H42" s="9"/>
      <c r="I42" s="51"/>
      <c r="J42" s="52"/>
      <c r="L42" s="42"/>
      <c r="M42" s="9"/>
      <c r="N42" s="51"/>
      <c r="O42" s="52"/>
      <c r="Q42" s="10"/>
      <c r="R42" s="9"/>
      <c r="S42" s="51"/>
      <c r="T42" s="52"/>
      <c r="V42" s="10"/>
      <c r="W42" s="9"/>
      <c r="X42" s="51"/>
      <c r="Y42" s="52"/>
      <c r="AA42" s="10"/>
      <c r="AB42" s="9"/>
      <c r="AC42" s="51"/>
      <c r="AD42" s="52"/>
      <c r="AF42" s="42"/>
      <c r="AG42" s="9"/>
      <c r="AH42" s="51"/>
      <c r="AI42" s="52"/>
    </row>
    <row r="43" spans="2:35" ht="13" x14ac:dyDescent="0.25">
      <c r="B43" s="42"/>
      <c r="C43" s="9"/>
      <c r="D43" s="51"/>
      <c r="E43" s="52"/>
      <c r="G43" s="42"/>
      <c r="H43" s="9"/>
      <c r="I43" s="51"/>
      <c r="J43" s="52"/>
      <c r="L43" s="42"/>
      <c r="M43" s="9"/>
      <c r="N43" s="51"/>
      <c r="O43" s="52"/>
      <c r="Q43" s="10"/>
      <c r="R43" s="9"/>
      <c r="S43" s="51"/>
      <c r="T43" s="52"/>
      <c r="V43" s="10"/>
      <c r="W43" s="9"/>
      <c r="X43" s="51"/>
      <c r="Y43" s="52"/>
      <c r="AA43" s="10"/>
      <c r="AB43" s="9"/>
      <c r="AC43" s="51"/>
      <c r="AD43" s="52"/>
      <c r="AF43" s="42"/>
      <c r="AG43" s="9"/>
      <c r="AH43" s="51"/>
      <c r="AI43" s="52"/>
    </row>
    <row r="44" spans="2:35" ht="13" x14ac:dyDescent="0.25">
      <c r="B44" s="42"/>
      <c r="C44" s="9"/>
      <c r="D44" s="51"/>
      <c r="E44" s="52"/>
      <c r="G44" s="42"/>
      <c r="H44" s="9"/>
      <c r="I44" s="51"/>
      <c r="J44" s="52"/>
      <c r="L44" s="42"/>
      <c r="M44" s="9"/>
      <c r="N44" s="51"/>
      <c r="O44" s="52"/>
      <c r="Q44" s="10"/>
      <c r="R44" s="9"/>
      <c r="S44" s="51"/>
      <c r="T44" s="52"/>
      <c r="V44" s="10"/>
      <c r="W44" s="9"/>
      <c r="X44" s="51"/>
      <c r="Y44" s="52"/>
      <c r="AA44" s="10"/>
      <c r="AB44" s="9"/>
      <c r="AC44" s="51"/>
      <c r="AD44" s="52"/>
      <c r="AF44" s="42"/>
      <c r="AG44" s="9"/>
      <c r="AH44" s="51"/>
      <c r="AI44" s="52"/>
    </row>
    <row r="45" spans="2:35" ht="13" x14ac:dyDescent="0.25">
      <c r="B45" s="42"/>
      <c r="C45" s="9"/>
      <c r="D45" s="51"/>
      <c r="E45" s="52"/>
      <c r="G45" s="42"/>
      <c r="H45" s="9"/>
      <c r="I45" s="51"/>
      <c r="J45" s="52"/>
      <c r="L45" s="42"/>
      <c r="M45" s="9"/>
      <c r="N45" s="51"/>
      <c r="O45" s="52"/>
      <c r="Q45" s="10"/>
      <c r="R45" s="9"/>
      <c r="S45" s="51"/>
      <c r="T45" s="52"/>
      <c r="V45" s="10"/>
      <c r="W45" s="9"/>
      <c r="X45" s="51"/>
      <c r="Y45" s="52"/>
      <c r="AA45" s="10"/>
      <c r="AB45" s="9"/>
      <c r="AC45" s="51"/>
      <c r="AD45" s="52"/>
      <c r="AF45" s="42"/>
      <c r="AG45" s="9"/>
      <c r="AH45" s="51"/>
      <c r="AI45" s="52"/>
    </row>
    <row r="46" spans="2:35" ht="13" x14ac:dyDescent="0.25">
      <c r="B46" s="42"/>
      <c r="C46" s="9"/>
      <c r="D46" s="51"/>
      <c r="E46" s="52"/>
      <c r="G46" s="42"/>
      <c r="H46" s="9"/>
      <c r="I46" s="51"/>
      <c r="J46" s="52"/>
      <c r="L46" s="42"/>
      <c r="M46" s="9"/>
      <c r="N46" s="51"/>
      <c r="O46" s="52"/>
      <c r="Q46" s="10"/>
      <c r="R46" s="9"/>
      <c r="S46" s="51"/>
      <c r="T46" s="52"/>
      <c r="V46" s="10"/>
      <c r="W46" s="9"/>
      <c r="X46" s="51"/>
      <c r="Y46" s="52"/>
      <c r="AA46" s="10"/>
      <c r="AB46" s="9"/>
      <c r="AC46" s="51"/>
      <c r="AD46" s="52"/>
      <c r="AF46" s="42"/>
      <c r="AG46" s="9"/>
      <c r="AH46" s="51"/>
      <c r="AI46" s="52"/>
    </row>
    <row r="47" spans="2:35" ht="13" x14ac:dyDescent="0.25">
      <c r="B47" s="42"/>
      <c r="C47" s="9"/>
      <c r="D47" s="51"/>
      <c r="E47" s="52"/>
      <c r="G47" s="42"/>
      <c r="H47" s="9"/>
      <c r="I47" s="51"/>
      <c r="J47" s="52"/>
      <c r="L47" s="42"/>
      <c r="M47" s="9"/>
      <c r="N47" s="51"/>
      <c r="O47" s="52"/>
      <c r="Q47" s="10"/>
      <c r="R47" s="9"/>
      <c r="S47" s="51"/>
      <c r="T47" s="52"/>
      <c r="V47" s="10"/>
      <c r="W47" s="9"/>
      <c r="X47" s="51"/>
      <c r="Y47" s="52"/>
      <c r="AA47" s="10"/>
      <c r="AB47" s="9"/>
      <c r="AC47" s="51"/>
      <c r="AD47" s="52"/>
      <c r="AF47" s="42"/>
      <c r="AG47" s="9"/>
      <c r="AH47" s="51"/>
      <c r="AI47" s="52"/>
    </row>
    <row r="48" spans="2:35" ht="13" x14ac:dyDescent="0.25">
      <c r="B48" s="42"/>
      <c r="C48" s="9"/>
      <c r="D48" s="51"/>
      <c r="E48" s="52"/>
      <c r="G48" s="42"/>
      <c r="H48" s="9"/>
      <c r="I48" s="51"/>
      <c r="J48" s="52"/>
      <c r="L48" s="42"/>
      <c r="M48" s="9"/>
      <c r="N48" s="51"/>
      <c r="O48" s="52"/>
      <c r="Q48" s="10"/>
      <c r="R48" s="9"/>
      <c r="S48" s="51"/>
      <c r="T48" s="52"/>
      <c r="V48" s="10"/>
      <c r="W48" s="9"/>
      <c r="X48" s="51"/>
      <c r="Y48" s="52"/>
      <c r="AA48" s="10"/>
      <c r="AB48" s="9"/>
      <c r="AC48" s="51"/>
      <c r="AD48" s="52"/>
      <c r="AF48" s="42"/>
      <c r="AG48" s="9"/>
      <c r="AH48" s="51"/>
      <c r="AI48" s="52"/>
    </row>
    <row r="49" spans="2:35" ht="13" x14ac:dyDescent="0.25">
      <c r="B49" s="42"/>
      <c r="C49" s="9"/>
      <c r="D49" s="51"/>
      <c r="E49" s="52"/>
      <c r="G49" s="42"/>
      <c r="H49" s="9"/>
      <c r="I49" s="51"/>
      <c r="J49" s="52"/>
      <c r="L49" s="42"/>
      <c r="M49" s="9"/>
      <c r="N49" s="51"/>
      <c r="O49" s="52"/>
      <c r="Q49" s="10"/>
      <c r="R49" s="9"/>
      <c r="S49" s="51"/>
      <c r="T49" s="52"/>
      <c r="V49" s="10"/>
      <c r="W49" s="9"/>
      <c r="X49" s="51"/>
      <c r="Y49" s="52"/>
      <c r="AA49" s="10"/>
      <c r="AB49" s="9"/>
      <c r="AC49" s="51"/>
      <c r="AD49" s="52"/>
      <c r="AF49" s="42"/>
      <c r="AG49" s="9"/>
      <c r="AH49" s="51"/>
      <c r="AI49" s="52"/>
    </row>
    <row r="50" spans="2:35" ht="13" x14ac:dyDescent="0.25">
      <c r="B50" s="42"/>
      <c r="C50" s="9"/>
      <c r="D50" s="51"/>
      <c r="E50" s="52"/>
      <c r="G50" s="42"/>
      <c r="H50" s="9"/>
      <c r="I50" s="51"/>
      <c r="J50" s="52"/>
      <c r="L50" s="42"/>
      <c r="M50" s="9"/>
      <c r="N50" s="51"/>
      <c r="O50" s="52"/>
      <c r="Q50" s="10"/>
      <c r="R50" s="9"/>
      <c r="S50" s="51"/>
      <c r="T50" s="52"/>
      <c r="V50" s="10"/>
      <c r="W50" s="9"/>
      <c r="X50" s="51"/>
      <c r="Y50" s="52"/>
      <c r="AA50" s="10"/>
      <c r="AB50" s="9"/>
      <c r="AC50" s="51"/>
      <c r="AD50" s="52"/>
      <c r="AF50" s="10"/>
      <c r="AG50" s="9"/>
      <c r="AH50" s="51"/>
      <c r="AI50" s="52"/>
    </row>
    <row r="51" spans="2:35" ht="13" x14ac:dyDescent="0.25">
      <c r="B51" s="42"/>
      <c r="C51" s="9"/>
      <c r="D51" s="51"/>
      <c r="E51" s="52"/>
      <c r="G51" s="42"/>
      <c r="H51" s="9"/>
      <c r="I51" s="51"/>
      <c r="J51" s="52"/>
      <c r="L51" s="42"/>
      <c r="M51" s="9"/>
      <c r="N51" s="51"/>
      <c r="O51" s="52"/>
      <c r="Q51" s="10"/>
      <c r="R51" s="9"/>
      <c r="S51" s="51"/>
      <c r="T51" s="52"/>
      <c r="V51" s="10"/>
      <c r="W51" s="9"/>
      <c r="X51" s="51"/>
      <c r="Y51" s="52"/>
      <c r="AA51" s="10"/>
      <c r="AB51" s="9"/>
      <c r="AC51" s="51"/>
      <c r="AD51" s="52"/>
      <c r="AF51" s="10"/>
      <c r="AG51" s="9"/>
      <c r="AH51" s="51"/>
      <c r="AI51" s="52"/>
    </row>
    <row r="52" spans="2:35" ht="13" x14ac:dyDescent="0.25">
      <c r="B52" s="42"/>
      <c r="C52" s="9"/>
      <c r="D52" s="51"/>
      <c r="E52" s="52"/>
      <c r="G52" s="42"/>
      <c r="H52" s="9"/>
      <c r="I52" s="51"/>
      <c r="J52" s="52"/>
      <c r="L52" s="42"/>
      <c r="M52" s="9"/>
      <c r="N52" s="51"/>
      <c r="O52" s="52"/>
      <c r="Q52" s="10"/>
      <c r="R52" s="9"/>
      <c r="S52" s="51"/>
      <c r="T52" s="52"/>
      <c r="V52" s="10"/>
      <c r="W52" s="9"/>
      <c r="X52" s="51"/>
      <c r="Y52" s="52"/>
      <c r="AA52" s="10"/>
      <c r="AB52" s="9"/>
      <c r="AC52" s="51"/>
      <c r="AD52" s="52"/>
      <c r="AF52" s="10"/>
      <c r="AG52" s="9"/>
      <c r="AH52" s="51"/>
      <c r="AI52" s="52"/>
    </row>
    <row r="53" spans="2:35" ht="13" x14ac:dyDescent="0.25">
      <c r="B53" s="42"/>
      <c r="C53" s="9"/>
      <c r="D53" s="51"/>
      <c r="E53" s="52"/>
      <c r="G53" s="42"/>
      <c r="H53" s="9"/>
      <c r="I53" s="51"/>
      <c r="J53" s="52"/>
      <c r="L53" s="42"/>
      <c r="M53" s="9"/>
      <c r="N53" s="51"/>
      <c r="O53" s="52"/>
      <c r="Q53" s="10"/>
      <c r="R53" s="9"/>
      <c r="S53" s="51"/>
      <c r="T53" s="52"/>
      <c r="V53" s="10"/>
      <c r="W53" s="9"/>
      <c r="X53" s="51"/>
      <c r="Y53" s="52"/>
      <c r="AA53" s="10"/>
      <c r="AB53" s="9"/>
      <c r="AC53" s="51"/>
      <c r="AD53" s="52"/>
      <c r="AF53" s="10"/>
      <c r="AG53" s="9"/>
      <c r="AH53" s="51"/>
      <c r="AI53" s="52"/>
    </row>
    <row r="54" spans="2:35" ht="13" x14ac:dyDescent="0.25">
      <c r="B54" s="42"/>
      <c r="C54" s="9"/>
      <c r="D54" s="51"/>
      <c r="E54" s="52"/>
      <c r="G54" s="42"/>
      <c r="H54" s="9"/>
      <c r="I54" s="51"/>
      <c r="J54" s="52"/>
      <c r="L54" s="42"/>
      <c r="M54" s="9"/>
      <c r="N54" s="51"/>
      <c r="O54" s="52"/>
      <c r="Q54" s="10"/>
      <c r="R54" s="9"/>
      <c r="S54" s="51"/>
      <c r="T54" s="52"/>
      <c r="V54" s="10"/>
      <c r="W54" s="9"/>
      <c r="X54" s="51"/>
      <c r="Y54" s="52"/>
      <c r="AA54" s="10"/>
      <c r="AB54" s="9"/>
      <c r="AC54" s="51"/>
      <c r="AD54" s="52"/>
      <c r="AF54" s="10"/>
      <c r="AG54" s="9"/>
      <c r="AH54" s="51"/>
      <c r="AI54" s="52"/>
    </row>
    <row r="55" spans="2:35" ht="13" x14ac:dyDescent="0.25">
      <c r="B55" s="42"/>
      <c r="C55" s="9"/>
      <c r="D55" s="51"/>
      <c r="E55" s="52"/>
      <c r="G55" s="42"/>
      <c r="H55" s="9"/>
      <c r="I55" s="51"/>
      <c r="J55" s="52"/>
      <c r="L55" s="42"/>
      <c r="M55" s="9"/>
      <c r="N55" s="51"/>
      <c r="O55" s="52"/>
      <c r="Q55" s="10"/>
      <c r="R55" s="9"/>
      <c r="S55" s="51"/>
      <c r="T55" s="52"/>
      <c r="V55" s="10"/>
      <c r="W55" s="9"/>
      <c r="X55" s="51"/>
      <c r="Y55" s="52"/>
      <c r="AA55" s="10"/>
      <c r="AB55" s="9"/>
      <c r="AC55" s="51"/>
      <c r="AD55" s="52"/>
      <c r="AF55" s="10"/>
      <c r="AG55" s="9"/>
      <c r="AH55" s="51"/>
      <c r="AI55" s="52"/>
    </row>
    <row r="56" spans="2:35" ht="13" x14ac:dyDescent="0.25">
      <c r="B56" s="42"/>
      <c r="C56" s="9"/>
      <c r="D56" s="51"/>
      <c r="E56" s="52"/>
      <c r="G56" s="42"/>
      <c r="H56" s="9"/>
      <c r="I56" s="51"/>
      <c r="J56" s="52"/>
      <c r="L56" s="42"/>
      <c r="M56" s="9"/>
      <c r="N56" s="51"/>
      <c r="O56" s="52"/>
      <c r="Q56" s="10"/>
      <c r="R56" s="9"/>
      <c r="S56" s="51"/>
      <c r="T56" s="52"/>
      <c r="V56" s="10"/>
      <c r="W56" s="9"/>
      <c r="X56" s="51"/>
      <c r="Y56" s="52"/>
      <c r="AA56" s="10"/>
      <c r="AB56" s="9"/>
      <c r="AC56" s="51"/>
      <c r="AD56" s="52"/>
      <c r="AF56" s="10"/>
      <c r="AG56" s="9"/>
      <c r="AH56" s="51"/>
      <c r="AI56" s="52"/>
    </row>
    <row r="57" spans="2:35" ht="13" x14ac:dyDescent="0.25">
      <c r="B57" s="42"/>
      <c r="C57" s="9"/>
      <c r="D57" s="51"/>
      <c r="E57" s="52"/>
      <c r="G57" s="42"/>
      <c r="H57" s="9"/>
      <c r="I57" s="51"/>
      <c r="J57" s="52"/>
      <c r="L57" s="42"/>
      <c r="M57" s="9"/>
      <c r="N57" s="51"/>
      <c r="O57" s="52"/>
      <c r="Q57" s="10"/>
      <c r="R57" s="9"/>
      <c r="S57" s="51"/>
      <c r="T57" s="52"/>
      <c r="V57" s="10"/>
      <c r="W57" s="9"/>
      <c r="X57" s="51"/>
      <c r="Y57" s="52"/>
      <c r="AA57" s="10"/>
      <c r="AB57" s="9"/>
      <c r="AC57" s="51"/>
      <c r="AD57" s="52"/>
      <c r="AF57" s="10"/>
      <c r="AG57" s="9"/>
      <c r="AH57" s="51"/>
      <c r="AI57" s="52"/>
    </row>
    <row r="58" spans="2:35" ht="13" x14ac:dyDescent="0.25">
      <c r="B58" s="42"/>
      <c r="C58" s="9"/>
      <c r="D58" s="51"/>
      <c r="E58" s="52"/>
      <c r="G58" s="42"/>
      <c r="H58" s="9"/>
      <c r="I58" s="51"/>
      <c r="J58" s="52"/>
      <c r="L58" s="42"/>
      <c r="M58" s="9"/>
      <c r="N58" s="51"/>
      <c r="O58" s="52"/>
      <c r="Q58" s="10"/>
      <c r="R58" s="9"/>
      <c r="S58" s="51"/>
      <c r="T58" s="52"/>
      <c r="V58" s="10"/>
      <c r="W58" s="9"/>
      <c r="X58" s="51"/>
      <c r="Y58" s="52"/>
      <c r="AA58" s="10"/>
      <c r="AB58" s="9"/>
      <c r="AC58" s="51"/>
      <c r="AD58" s="52"/>
      <c r="AF58" s="10"/>
      <c r="AG58" s="9"/>
      <c r="AH58" s="51"/>
      <c r="AI58" s="52"/>
    </row>
    <row r="59" spans="2:35" ht="13" x14ac:dyDescent="0.25">
      <c r="B59" s="42"/>
      <c r="C59" s="9"/>
      <c r="D59" s="51"/>
      <c r="E59" s="52"/>
      <c r="G59" s="42"/>
      <c r="H59" s="9"/>
      <c r="I59" s="51"/>
      <c r="J59" s="52"/>
      <c r="L59" s="42"/>
      <c r="M59" s="9"/>
      <c r="N59" s="51"/>
      <c r="O59" s="52"/>
      <c r="Q59" s="10"/>
      <c r="R59" s="9"/>
      <c r="S59" s="51"/>
      <c r="T59" s="52"/>
      <c r="V59" s="10"/>
      <c r="W59" s="9"/>
      <c r="X59" s="51"/>
      <c r="Y59" s="52"/>
      <c r="AA59" s="10"/>
      <c r="AB59" s="9"/>
      <c r="AC59" s="51"/>
      <c r="AD59" s="52"/>
      <c r="AF59" s="10"/>
      <c r="AG59" s="9"/>
      <c r="AH59" s="51"/>
      <c r="AI59" s="52"/>
    </row>
    <row r="60" spans="2:35" ht="13" x14ac:dyDescent="0.25">
      <c r="B60" s="42"/>
      <c r="C60" s="9"/>
      <c r="D60" s="51"/>
      <c r="E60" s="52"/>
      <c r="G60" s="42"/>
      <c r="H60" s="9"/>
      <c r="I60" s="51"/>
      <c r="J60" s="52"/>
      <c r="L60" s="42"/>
      <c r="M60" s="9"/>
      <c r="N60" s="51"/>
      <c r="O60" s="52"/>
      <c r="Q60" s="10"/>
      <c r="R60" s="9"/>
      <c r="S60" s="51"/>
      <c r="T60" s="52"/>
      <c r="V60" s="10"/>
      <c r="W60" s="9"/>
      <c r="X60" s="51"/>
      <c r="Y60" s="52"/>
      <c r="AA60" s="10"/>
      <c r="AB60" s="9"/>
      <c r="AC60" s="51"/>
      <c r="AD60" s="52"/>
      <c r="AF60" s="10"/>
      <c r="AG60" s="9"/>
      <c r="AH60" s="51"/>
      <c r="AI60" s="52"/>
    </row>
    <row r="61" spans="2:35" ht="13" x14ac:dyDescent="0.25">
      <c r="B61" s="42"/>
      <c r="C61" s="9"/>
      <c r="D61" s="51"/>
      <c r="E61" s="52"/>
      <c r="G61" s="42"/>
      <c r="H61" s="9"/>
      <c r="I61" s="51"/>
      <c r="J61" s="52"/>
      <c r="L61" s="42"/>
      <c r="M61" s="9"/>
      <c r="N61" s="51"/>
      <c r="O61" s="52"/>
      <c r="Q61" s="10"/>
      <c r="R61" s="9"/>
      <c r="S61" s="51"/>
      <c r="T61" s="52"/>
      <c r="V61" s="10"/>
      <c r="W61" s="9"/>
      <c r="X61" s="51"/>
      <c r="Y61" s="52"/>
      <c r="AA61" s="10"/>
      <c r="AB61" s="9"/>
      <c r="AC61" s="51"/>
      <c r="AD61" s="52"/>
      <c r="AF61" s="10"/>
      <c r="AG61" s="9"/>
      <c r="AH61" s="51"/>
      <c r="AI61" s="52"/>
    </row>
    <row r="62" spans="2:35" ht="13" x14ac:dyDescent="0.25">
      <c r="B62" s="42"/>
      <c r="C62" s="9"/>
      <c r="D62" s="51"/>
      <c r="E62" s="52"/>
      <c r="G62" s="42"/>
      <c r="H62" s="9"/>
      <c r="I62" s="51"/>
      <c r="J62" s="52"/>
      <c r="L62" s="42"/>
      <c r="M62" s="9"/>
      <c r="N62" s="51"/>
      <c r="O62" s="52"/>
      <c r="Q62" s="10"/>
      <c r="R62" s="9"/>
      <c r="S62" s="51"/>
      <c r="T62" s="52"/>
      <c r="V62" s="10"/>
      <c r="W62" s="9"/>
      <c r="X62" s="51"/>
      <c r="Y62" s="52"/>
      <c r="AA62" s="10"/>
      <c r="AB62" s="9"/>
      <c r="AC62" s="51"/>
      <c r="AD62" s="52"/>
      <c r="AF62" s="10"/>
      <c r="AG62" s="9"/>
      <c r="AH62" s="51"/>
      <c r="AI62" s="52"/>
    </row>
    <row r="63" spans="2:35" ht="13" x14ac:dyDescent="0.25">
      <c r="B63" s="42"/>
      <c r="C63" s="9"/>
      <c r="D63" s="51"/>
      <c r="E63" s="52"/>
      <c r="G63" s="42"/>
      <c r="H63" s="9"/>
      <c r="I63" s="51"/>
      <c r="J63" s="52"/>
      <c r="L63" s="42"/>
      <c r="M63" s="9"/>
      <c r="N63" s="51"/>
      <c r="O63" s="52"/>
      <c r="Q63" s="10"/>
      <c r="R63" s="9"/>
      <c r="S63" s="51"/>
      <c r="T63" s="52"/>
      <c r="V63" s="10"/>
      <c r="W63" s="9"/>
      <c r="X63" s="51"/>
      <c r="Y63" s="52"/>
      <c r="AA63" s="10"/>
      <c r="AB63" s="9"/>
      <c r="AC63" s="51"/>
      <c r="AD63" s="52"/>
      <c r="AF63" s="10"/>
      <c r="AG63" s="9"/>
      <c r="AH63" s="51"/>
      <c r="AI63" s="52"/>
    </row>
    <row r="64" spans="2:35" ht="13" x14ac:dyDescent="0.25">
      <c r="B64" s="42"/>
      <c r="C64" s="9"/>
      <c r="D64" s="51"/>
      <c r="E64" s="52"/>
      <c r="G64" s="42"/>
      <c r="H64" s="9"/>
      <c r="I64" s="51"/>
      <c r="J64" s="52"/>
      <c r="L64" s="42"/>
      <c r="M64" s="9"/>
      <c r="N64" s="51"/>
      <c r="O64" s="52"/>
      <c r="Q64" s="10"/>
      <c r="R64" s="9"/>
      <c r="S64" s="51"/>
      <c r="T64" s="52"/>
      <c r="V64" s="10"/>
      <c r="W64" s="9"/>
      <c r="X64" s="51"/>
      <c r="Y64" s="52"/>
      <c r="AA64" s="10"/>
      <c r="AB64" s="9"/>
      <c r="AC64" s="51"/>
      <c r="AD64" s="52"/>
      <c r="AF64" s="10"/>
      <c r="AG64" s="9"/>
      <c r="AH64" s="51"/>
      <c r="AI64" s="52"/>
    </row>
    <row r="65" spans="2:35" ht="13" x14ac:dyDescent="0.25">
      <c r="B65" s="42"/>
      <c r="C65" s="9"/>
      <c r="D65" s="51"/>
      <c r="E65" s="52"/>
      <c r="G65" s="42"/>
      <c r="H65" s="9"/>
      <c r="I65" s="51"/>
      <c r="J65" s="52"/>
      <c r="L65" s="42"/>
      <c r="M65" s="9"/>
      <c r="N65" s="51"/>
      <c r="O65" s="52"/>
      <c r="Q65" s="10"/>
      <c r="R65" s="9"/>
      <c r="S65" s="51"/>
      <c r="T65" s="52"/>
      <c r="V65" s="10"/>
      <c r="W65" s="9"/>
      <c r="X65" s="51"/>
      <c r="Y65" s="52"/>
      <c r="AA65" s="10"/>
      <c r="AB65" s="9"/>
      <c r="AC65" s="51"/>
      <c r="AD65" s="52"/>
      <c r="AF65" s="10"/>
      <c r="AG65" s="9"/>
      <c r="AH65" s="51"/>
      <c r="AI65" s="52"/>
    </row>
    <row r="66" spans="2:35" ht="13" x14ac:dyDescent="0.25">
      <c r="B66" s="42"/>
      <c r="C66" s="9"/>
      <c r="D66" s="51"/>
      <c r="E66" s="52"/>
      <c r="G66" s="42"/>
      <c r="H66" s="9"/>
      <c r="I66" s="51"/>
      <c r="J66" s="52"/>
      <c r="L66" s="42"/>
      <c r="M66" s="9"/>
      <c r="N66" s="51"/>
      <c r="O66" s="52"/>
      <c r="Q66" s="10"/>
      <c r="R66" s="9"/>
      <c r="S66" s="51"/>
      <c r="T66" s="52"/>
      <c r="V66" s="10"/>
      <c r="W66" s="9"/>
      <c r="X66" s="51"/>
      <c r="Y66" s="52"/>
      <c r="AA66" s="10"/>
      <c r="AB66" s="9"/>
      <c r="AC66" s="51"/>
      <c r="AD66" s="52"/>
      <c r="AF66" s="10"/>
      <c r="AG66" s="9"/>
      <c r="AH66" s="51"/>
      <c r="AI66" s="52"/>
    </row>
    <row r="67" spans="2:35" ht="13" x14ac:dyDescent="0.25">
      <c r="B67" s="42"/>
      <c r="C67" s="9"/>
      <c r="D67" s="51"/>
      <c r="E67" s="52"/>
      <c r="G67" s="42"/>
      <c r="H67" s="9"/>
      <c r="I67" s="51"/>
      <c r="J67" s="52"/>
      <c r="L67" s="42"/>
      <c r="M67" s="9"/>
      <c r="N67" s="51"/>
      <c r="O67" s="52"/>
      <c r="Q67" s="10"/>
      <c r="R67" s="9"/>
      <c r="S67" s="51"/>
      <c r="T67" s="52"/>
      <c r="V67" s="10"/>
      <c r="W67" s="9"/>
      <c r="X67" s="51"/>
      <c r="Y67" s="52"/>
      <c r="AA67" s="10"/>
      <c r="AB67" s="9"/>
      <c r="AC67" s="51"/>
      <c r="AD67" s="52"/>
      <c r="AF67" s="10"/>
      <c r="AG67" s="9"/>
      <c r="AH67" s="51"/>
      <c r="AI67" s="52"/>
    </row>
    <row r="68" spans="2:35" ht="13" x14ac:dyDescent="0.25">
      <c r="B68" s="42"/>
      <c r="C68" s="9"/>
      <c r="D68" s="51"/>
      <c r="E68" s="52"/>
      <c r="G68" s="42"/>
      <c r="H68" s="9"/>
      <c r="I68" s="51"/>
      <c r="J68" s="52"/>
      <c r="L68" s="42"/>
      <c r="M68" s="9"/>
      <c r="N68" s="51"/>
      <c r="O68" s="52"/>
      <c r="Q68" s="10"/>
      <c r="R68" s="9"/>
      <c r="S68" s="51"/>
      <c r="T68" s="52"/>
      <c r="V68" s="10"/>
      <c r="W68" s="9"/>
      <c r="X68" s="51"/>
      <c r="Y68" s="52"/>
      <c r="AA68" s="10"/>
      <c r="AB68" s="9"/>
      <c r="AC68" s="51"/>
      <c r="AD68" s="52"/>
      <c r="AF68" s="10"/>
      <c r="AG68" s="9"/>
      <c r="AH68" s="51"/>
      <c r="AI68" s="52"/>
    </row>
    <row r="69" spans="2:35" ht="13" x14ac:dyDescent="0.25">
      <c r="B69" s="42"/>
      <c r="C69" s="9"/>
      <c r="D69" s="51"/>
      <c r="E69" s="52"/>
      <c r="G69" s="42"/>
      <c r="H69" s="9"/>
      <c r="I69" s="51"/>
      <c r="J69" s="52"/>
      <c r="L69" s="42"/>
      <c r="M69" s="9"/>
      <c r="N69" s="51"/>
      <c r="O69" s="52"/>
      <c r="Q69" s="10"/>
      <c r="R69" s="9"/>
      <c r="S69" s="51"/>
      <c r="T69" s="52"/>
      <c r="V69" s="10"/>
      <c r="W69" s="9"/>
      <c r="X69" s="51"/>
      <c r="Y69" s="52"/>
      <c r="AA69" s="10"/>
      <c r="AB69" s="9"/>
      <c r="AC69" s="51"/>
      <c r="AD69" s="52"/>
      <c r="AF69" s="10"/>
      <c r="AG69" s="9"/>
      <c r="AH69" s="51"/>
      <c r="AI69" s="52"/>
    </row>
    <row r="70" spans="2:35" ht="13" x14ac:dyDescent="0.25">
      <c r="B70" s="42"/>
      <c r="C70" s="9"/>
      <c r="D70" s="51"/>
      <c r="E70" s="52"/>
      <c r="G70" s="42"/>
      <c r="H70" s="9"/>
      <c r="I70" s="51"/>
      <c r="J70" s="52"/>
      <c r="L70" s="42"/>
      <c r="M70" s="9"/>
      <c r="N70" s="51"/>
      <c r="O70" s="52"/>
      <c r="Q70" s="10"/>
      <c r="R70" s="9"/>
      <c r="S70" s="51"/>
      <c r="T70" s="52"/>
      <c r="V70" s="10"/>
      <c r="W70" s="9"/>
      <c r="X70" s="51"/>
      <c r="Y70" s="52"/>
      <c r="AA70" s="10"/>
      <c r="AB70" s="9"/>
      <c r="AC70" s="51"/>
      <c r="AD70" s="52"/>
      <c r="AF70" s="10"/>
      <c r="AG70" s="9"/>
      <c r="AH70" s="51"/>
      <c r="AI70" s="52"/>
    </row>
    <row r="71" spans="2:35" ht="13" x14ac:dyDescent="0.25">
      <c r="B71" s="42"/>
      <c r="C71" s="9"/>
      <c r="D71" s="51"/>
      <c r="E71" s="52"/>
      <c r="G71" s="42"/>
      <c r="H71" s="9"/>
      <c r="I71" s="51"/>
      <c r="J71" s="52"/>
      <c r="L71" s="42"/>
      <c r="M71" s="9"/>
      <c r="N71" s="51"/>
      <c r="O71" s="52"/>
      <c r="Q71" s="10"/>
      <c r="R71" s="9"/>
      <c r="S71" s="51"/>
      <c r="T71" s="52"/>
      <c r="V71" s="10"/>
      <c r="W71" s="9"/>
      <c r="X71" s="51"/>
      <c r="Y71" s="52"/>
      <c r="AA71" s="10"/>
      <c r="AB71" s="9"/>
      <c r="AC71" s="51"/>
      <c r="AD71" s="52"/>
      <c r="AF71" s="10"/>
      <c r="AG71" s="9"/>
      <c r="AH71" s="51"/>
      <c r="AI71" s="52"/>
    </row>
    <row r="72" spans="2:35" ht="13" x14ac:dyDescent="0.25">
      <c r="B72" s="42"/>
      <c r="C72" s="9"/>
      <c r="D72" s="51"/>
      <c r="E72" s="52"/>
      <c r="G72" s="42"/>
      <c r="H72" s="9"/>
      <c r="I72" s="51"/>
      <c r="J72" s="52"/>
      <c r="L72" s="42"/>
      <c r="M72" s="9"/>
      <c r="N72" s="51"/>
      <c r="O72" s="52"/>
      <c r="Q72" s="10"/>
      <c r="R72" s="9"/>
      <c r="S72" s="51"/>
      <c r="T72" s="52"/>
      <c r="V72" s="10"/>
      <c r="W72" s="9"/>
      <c r="X72" s="51"/>
      <c r="Y72" s="52"/>
      <c r="AA72" s="10"/>
      <c r="AB72" s="9"/>
      <c r="AC72" s="51"/>
      <c r="AD72" s="52"/>
      <c r="AF72" s="10"/>
      <c r="AG72" s="9"/>
      <c r="AH72" s="51"/>
      <c r="AI72" s="52"/>
    </row>
    <row r="73" spans="2:35" ht="13" x14ac:dyDescent="0.25">
      <c r="B73" s="42"/>
      <c r="C73" s="9"/>
      <c r="D73" s="51"/>
      <c r="E73" s="52"/>
      <c r="G73" s="42"/>
      <c r="H73" s="9"/>
      <c r="I73" s="51"/>
      <c r="J73" s="52"/>
      <c r="L73" s="42"/>
      <c r="M73" s="9"/>
      <c r="N73" s="51"/>
      <c r="O73" s="52"/>
      <c r="Q73" s="10"/>
      <c r="R73" s="9"/>
      <c r="S73" s="51"/>
      <c r="T73" s="52"/>
      <c r="V73" s="10"/>
      <c r="W73" s="9"/>
      <c r="X73" s="51"/>
      <c r="Y73" s="52"/>
      <c r="AA73" s="10"/>
      <c r="AB73" s="9"/>
      <c r="AC73" s="51"/>
      <c r="AD73" s="52"/>
      <c r="AF73" s="10"/>
      <c r="AG73" s="9"/>
      <c r="AH73" s="51"/>
      <c r="AI73" s="52"/>
    </row>
    <row r="74" spans="2:35" ht="13" x14ac:dyDescent="0.25">
      <c r="B74" s="42"/>
      <c r="C74" s="9"/>
      <c r="D74" s="51"/>
      <c r="E74" s="52"/>
      <c r="G74" s="42"/>
      <c r="H74" s="9"/>
      <c r="I74" s="51"/>
      <c r="J74" s="52"/>
      <c r="L74" s="42"/>
      <c r="M74" s="9"/>
      <c r="N74" s="51"/>
      <c r="O74" s="52"/>
      <c r="Q74" s="10"/>
      <c r="R74" s="9"/>
      <c r="S74" s="51"/>
      <c r="T74" s="52"/>
      <c r="V74" s="10"/>
      <c r="W74" s="9"/>
      <c r="X74" s="51"/>
      <c r="Y74" s="52"/>
      <c r="AA74" s="10"/>
      <c r="AB74" s="9"/>
      <c r="AC74" s="51"/>
      <c r="AD74" s="52"/>
      <c r="AF74" s="10"/>
      <c r="AG74" s="9"/>
      <c r="AH74" s="51"/>
      <c r="AI74" s="52"/>
    </row>
    <row r="75" spans="2:35" ht="13" x14ac:dyDescent="0.25">
      <c r="B75" s="42"/>
      <c r="C75" s="9"/>
      <c r="D75" s="51"/>
      <c r="E75" s="52"/>
      <c r="G75" s="42"/>
      <c r="H75" s="9"/>
      <c r="I75" s="51"/>
      <c r="J75" s="52"/>
      <c r="L75" s="42"/>
      <c r="M75" s="9"/>
      <c r="N75" s="51"/>
      <c r="O75" s="52"/>
      <c r="Q75" s="10"/>
      <c r="R75" s="9"/>
      <c r="S75" s="51"/>
      <c r="T75" s="52"/>
      <c r="V75" s="10"/>
      <c r="W75" s="9"/>
      <c r="X75" s="51"/>
      <c r="Y75" s="52"/>
      <c r="AA75" s="10"/>
      <c r="AB75" s="9"/>
      <c r="AC75" s="51"/>
      <c r="AD75" s="52"/>
      <c r="AF75" s="10"/>
      <c r="AG75" s="9"/>
      <c r="AH75" s="51"/>
      <c r="AI75" s="52"/>
    </row>
    <row r="76" spans="2:35" ht="13" x14ac:dyDescent="0.25">
      <c r="B76" s="42"/>
      <c r="C76" s="9"/>
      <c r="D76" s="51"/>
      <c r="E76" s="52"/>
      <c r="G76" s="42"/>
      <c r="H76" s="9"/>
      <c r="I76" s="51"/>
      <c r="J76" s="52"/>
      <c r="L76" s="42"/>
      <c r="M76" s="9"/>
      <c r="N76" s="51"/>
      <c r="O76" s="52"/>
      <c r="Q76" s="10"/>
      <c r="R76" s="9"/>
      <c r="S76" s="51"/>
      <c r="T76" s="52"/>
      <c r="V76" s="10"/>
      <c r="W76" s="9"/>
      <c r="X76" s="51"/>
      <c r="Y76" s="52"/>
      <c r="AA76" s="10"/>
      <c r="AB76" s="9"/>
      <c r="AC76" s="51"/>
      <c r="AD76" s="52"/>
      <c r="AF76" s="10"/>
      <c r="AG76" s="9"/>
      <c r="AH76" s="51"/>
      <c r="AI76" s="52"/>
    </row>
    <row r="77" spans="2:35" ht="13" x14ac:dyDescent="0.25">
      <c r="B77" s="42"/>
      <c r="C77" s="9"/>
      <c r="D77" s="51"/>
      <c r="E77" s="52"/>
      <c r="G77" s="42"/>
      <c r="H77" s="9"/>
      <c r="I77" s="51"/>
      <c r="J77" s="52"/>
      <c r="L77" s="42"/>
      <c r="M77" s="9"/>
      <c r="N77" s="51"/>
      <c r="O77" s="52"/>
      <c r="Q77" s="10"/>
      <c r="R77" s="9"/>
      <c r="S77" s="51"/>
      <c r="T77" s="52"/>
      <c r="V77" s="10"/>
      <c r="W77" s="9"/>
      <c r="X77" s="51"/>
      <c r="Y77" s="52"/>
      <c r="AA77" s="10"/>
      <c r="AB77" s="9"/>
      <c r="AC77" s="51"/>
      <c r="AD77" s="52"/>
      <c r="AF77" s="10"/>
      <c r="AG77" s="9"/>
      <c r="AH77" s="51"/>
      <c r="AI77" s="52"/>
    </row>
    <row r="78" spans="2:35" ht="13" x14ac:dyDescent="0.25">
      <c r="B78" s="42"/>
      <c r="C78" s="9"/>
      <c r="D78" s="51"/>
      <c r="E78" s="52"/>
      <c r="G78" s="42"/>
      <c r="H78" s="9"/>
      <c r="I78" s="51"/>
      <c r="J78" s="52"/>
      <c r="L78" s="42"/>
      <c r="M78" s="9"/>
      <c r="N78" s="51"/>
      <c r="O78" s="52"/>
      <c r="Q78" s="10"/>
      <c r="R78" s="9"/>
      <c r="S78" s="51"/>
      <c r="T78" s="52"/>
      <c r="V78" s="10"/>
      <c r="W78" s="9"/>
      <c r="X78" s="51"/>
      <c r="Y78" s="52"/>
      <c r="AA78" s="10"/>
      <c r="AB78" s="9"/>
      <c r="AC78" s="51"/>
      <c r="AD78" s="52"/>
      <c r="AF78" s="10"/>
      <c r="AG78" s="9"/>
      <c r="AH78" s="51"/>
      <c r="AI78" s="52"/>
    </row>
    <row r="79" spans="2:35" ht="13" x14ac:dyDescent="0.25">
      <c r="B79" s="42"/>
      <c r="C79" s="9"/>
      <c r="D79" s="51"/>
      <c r="E79" s="52"/>
      <c r="G79" s="42"/>
      <c r="H79" s="9"/>
      <c r="I79" s="51"/>
      <c r="J79" s="52"/>
      <c r="L79" s="42"/>
      <c r="M79" s="9"/>
      <c r="N79" s="51"/>
      <c r="O79" s="52"/>
      <c r="Q79" s="10"/>
      <c r="R79" s="9"/>
      <c r="S79" s="51"/>
      <c r="T79" s="52"/>
      <c r="V79" s="10"/>
      <c r="W79" s="9"/>
      <c r="X79" s="51"/>
      <c r="Y79" s="52"/>
      <c r="AA79" s="10"/>
      <c r="AB79" s="9"/>
      <c r="AC79" s="51"/>
      <c r="AD79" s="52"/>
      <c r="AF79" s="10"/>
      <c r="AG79" s="9"/>
      <c r="AH79" s="51"/>
      <c r="AI79" s="52"/>
    </row>
    <row r="80" spans="2:35" ht="13" x14ac:dyDescent="0.25">
      <c r="B80" s="42"/>
      <c r="C80" s="9"/>
      <c r="D80" s="51"/>
      <c r="E80" s="52"/>
      <c r="G80" s="42"/>
      <c r="H80" s="9"/>
      <c r="I80" s="51"/>
      <c r="J80" s="52"/>
      <c r="L80" s="42"/>
      <c r="M80" s="9"/>
      <c r="N80" s="51"/>
      <c r="O80" s="52"/>
      <c r="Q80" s="10"/>
      <c r="R80" s="9"/>
      <c r="S80" s="51"/>
      <c r="T80" s="52"/>
      <c r="V80" s="10"/>
      <c r="W80" s="9"/>
      <c r="X80" s="51"/>
      <c r="Y80" s="52"/>
      <c r="AA80" s="10"/>
      <c r="AB80" s="9"/>
      <c r="AC80" s="51"/>
      <c r="AD80" s="52"/>
      <c r="AF80" s="10"/>
      <c r="AG80" s="9"/>
      <c r="AH80" s="51"/>
      <c r="AI80" s="52"/>
    </row>
    <row r="81" spans="2:35" ht="13" x14ac:dyDescent="0.25">
      <c r="B81" s="42"/>
      <c r="C81" s="9"/>
      <c r="D81" s="51"/>
      <c r="E81" s="52"/>
      <c r="G81" s="42"/>
      <c r="H81" s="9"/>
      <c r="I81" s="51"/>
      <c r="J81" s="52"/>
      <c r="L81" s="42"/>
      <c r="M81" s="9"/>
      <c r="N81" s="51"/>
      <c r="O81" s="52"/>
      <c r="Q81" s="10"/>
      <c r="R81" s="9"/>
      <c r="S81" s="51"/>
      <c r="T81" s="52"/>
      <c r="V81" s="10"/>
      <c r="W81" s="9"/>
      <c r="X81" s="51"/>
      <c r="Y81" s="52"/>
      <c r="AA81" s="10"/>
      <c r="AB81" s="9"/>
      <c r="AC81" s="51"/>
      <c r="AD81" s="52"/>
      <c r="AF81" s="10"/>
      <c r="AG81" s="9"/>
      <c r="AH81" s="51"/>
      <c r="AI81" s="52"/>
    </row>
    <row r="82" spans="2:35" ht="13" x14ac:dyDescent="0.25">
      <c r="B82" s="42"/>
      <c r="C82" s="9"/>
      <c r="D82" s="51"/>
      <c r="E82" s="52"/>
      <c r="G82" s="42"/>
      <c r="H82" s="9"/>
      <c r="I82" s="51"/>
      <c r="J82" s="52"/>
      <c r="L82" s="42"/>
      <c r="M82" s="9"/>
      <c r="N82" s="51"/>
      <c r="O82" s="52"/>
      <c r="Q82" s="10"/>
      <c r="R82" s="9"/>
      <c r="S82" s="51"/>
      <c r="T82" s="52"/>
      <c r="V82" s="10"/>
      <c r="W82" s="9"/>
      <c r="X82" s="51"/>
      <c r="Y82" s="52"/>
      <c r="AA82" s="10"/>
      <c r="AB82" s="9"/>
      <c r="AC82" s="51"/>
      <c r="AD82" s="52"/>
      <c r="AF82" s="10"/>
      <c r="AG82" s="9"/>
      <c r="AH82" s="51"/>
      <c r="AI82" s="52"/>
    </row>
    <row r="83" spans="2:35" ht="13" x14ac:dyDescent="0.25">
      <c r="B83" s="42"/>
      <c r="C83" s="9"/>
      <c r="D83" s="51"/>
      <c r="E83" s="52"/>
      <c r="G83" s="42"/>
      <c r="H83" s="9"/>
      <c r="I83" s="51"/>
      <c r="J83" s="52"/>
      <c r="L83" s="42"/>
      <c r="M83" s="9"/>
      <c r="N83" s="51"/>
      <c r="O83" s="52"/>
      <c r="Q83" s="10"/>
      <c r="R83" s="9"/>
      <c r="S83" s="51"/>
      <c r="T83" s="52"/>
      <c r="V83" s="10"/>
      <c r="W83" s="9"/>
      <c r="X83" s="51"/>
      <c r="Y83" s="52"/>
      <c r="AA83" s="10"/>
      <c r="AB83" s="9"/>
      <c r="AC83" s="51"/>
      <c r="AD83" s="52"/>
      <c r="AF83" s="10"/>
      <c r="AG83" s="9"/>
      <c r="AH83" s="51"/>
      <c r="AI83" s="52"/>
    </row>
    <row r="84" spans="2:35" ht="13" x14ac:dyDescent="0.25">
      <c r="B84" s="42"/>
      <c r="C84" s="9"/>
      <c r="D84" s="51"/>
      <c r="E84" s="52"/>
      <c r="G84" s="42"/>
      <c r="H84" s="9"/>
      <c r="I84" s="51"/>
      <c r="J84" s="52"/>
      <c r="L84" s="42"/>
      <c r="M84" s="9"/>
      <c r="N84" s="51"/>
      <c r="O84" s="52"/>
      <c r="Q84" s="10"/>
      <c r="R84" s="9"/>
      <c r="S84" s="51"/>
      <c r="T84" s="52"/>
      <c r="V84" s="10"/>
      <c r="W84" s="9"/>
      <c r="X84" s="51"/>
      <c r="Y84" s="52"/>
      <c r="AA84" s="10"/>
      <c r="AB84" s="9"/>
      <c r="AC84" s="51"/>
      <c r="AD84" s="52"/>
      <c r="AF84" s="10"/>
      <c r="AG84" s="9"/>
      <c r="AH84" s="51"/>
      <c r="AI84" s="52"/>
    </row>
    <row r="85" spans="2:35" ht="13" x14ac:dyDescent="0.25">
      <c r="B85" s="42"/>
      <c r="C85" s="9"/>
      <c r="D85" s="51"/>
      <c r="E85" s="52"/>
      <c r="G85" s="42"/>
      <c r="H85" s="9"/>
      <c r="I85" s="51"/>
      <c r="J85" s="52"/>
      <c r="L85" s="42"/>
      <c r="M85" s="9"/>
      <c r="N85" s="51"/>
      <c r="O85" s="52"/>
      <c r="Q85" s="10"/>
      <c r="R85" s="9"/>
      <c r="S85" s="51"/>
      <c r="T85" s="52"/>
      <c r="V85" s="10"/>
      <c r="W85" s="9"/>
      <c r="X85" s="51"/>
      <c r="Y85" s="52"/>
      <c r="AA85" s="10"/>
      <c r="AB85" s="9"/>
      <c r="AC85" s="51"/>
      <c r="AD85" s="52"/>
      <c r="AF85" s="10"/>
      <c r="AG85" s="9"/>
      <c r="AH85" s="51"/>
      <c r="AI85" s="52"/>
    </row>
    <row r="86" spans="2:35" ht="13" x14ac:dyDescent="0.25">
      <c r="B86" s="42"/>
      <c r="C86" s="9"/>
      <c r="D86" s="51"/>
      <c r="E86" s="52"/>
      <c r="G86" s="42"/>
      <c r="H86" s="9"/>
      <c r="I86" s="51"/>
      <c r="J86" s="52"/>
      <c r="L86" s="42"/>
      <c r="M86" s="9"/>
      <c r="N86" s="51"/>
      <c r="O86" s="52"/>
      <c r="Q86" s="10"/>
      <c r="R86" s="9"/>
      <c r="S86" s="51"/>
      <c r="T86" s="52"/>
      <c r="V86" s="10"/>
      <c r="W86" s="9"/>
      <c r="X86" s="51"/>
      <c r="Y86" s="52"/>
      <c r="AA86" s="10"/>
      <c r="AB86" s="9"/>
      <c r="AC86" s="51"/>
      <c r="AD86" s="52"/>
      <c r="AF86" s="10"/>
      <c r="AG86" s="9"/>
      <c r="AH86" s="51"/>
      <c r="AI86" s="52"/>
    </row>
    <row r="87" spans="2:35" ht="13" x14ac:dyDescent="0.25">
      <c r="B87" s="42"/>
      <c r="C87" s="9"/>
      <c r="D87" s="51"/>
      <c r="E87" s="52"/>
      <c r="G87" s="42"/>
      <c r="H87" s="9"/>
      <c r="I87" s="51"/>
      <c r="J87" s="52"/>
      <c r="L87" s="42"/>
      <c r="M87" s="9"/>
      <c r="N87" s="51"/>
      <c r="O87" s="52"/>
      <c r="Q87" s="10"/>
      <c r="R87" s="9"/>
      <c r="S87" s="51"/>
      <c r="T87" s="52"/>
      <c r="V87" s="10"/>
      <c r="W87" s="9"/>
      <c r="X87" s="51"/>
      <c r="Y87" s="52"/>
      <c r="AA87" s="10"/>
      <c r="AB87" s="9"/>
      <c r="AC87" s="51"/>
      <c r="AD87" s="52"/>
      <c r="AF87" s="10"/>
      <c r="AG87" s="9"/>
      <c r="AH87" s="51"/>
      <c r="AI87" s="52"/>
    </row>
    <row r="88" spans="2:35" ht="13" x14ac:dyDescent="0.25">
      <c r="B88" s="42"/>
      <c r="C88" s="9"/>
      <c r="D88" s="51"/>
      <c r="E88" s="52"/>
      <c r="G88" s="42"/>
      <c r="H88" s="9"/>
      <c r="I88" s="51"/>
      <c r="J88" s="52"/>
      <c r="L88" s="42"/>
      <c r="M88" s="9"/>
      <c r="N88" s="51"/>
      <c r="O88" s="52"/>
      <c r="Q88" s="10"/>
      <c r="R88" s="9"/>
      <c r="S88" s="51"/>
      <c r="T88" s="52"/>
      <c r="V88" s="10"/>
      <c r="W88" s="9"/>
      <c r="X88" s="51"/>
      <c r="Y88" s="52"/>
      <c r="AA88" s="10"/>
      <c r="AB88" s="9"/>
      <c r="AC88" s="51"/>
      <c r="AD88" s="52"/>
      <c r="AF88" s="10"/>
      <c r="AG88" s="9"/>
      <c r="AH88" s="51"/>
      <c r="AI88" s="52"/>
    </row>
    <row r="89" spans="2:35" ht="13" x14ac:dyDescent="0.25">
      <c r="B89" s="42"/>
      <c r="C89" s="9"/>
      <c r="D89" s="51"/>
      <c r="E89" s="52"/>
      <c r="G89" s="42"/>
      <c r="H89" s="9"/>
      <c r="I89" s="51"/>
      <c r="J89" s="52"/>
      <c r="L89" s="42"/>
      <c r="M89" s="9"/>
      <c r="N89" s="51"/>
      <c r="O89" s="52"/>
      <c r="Q89" s="10"/>
      <c r="R89" s="9"/>
      <c r="S89" s="51"/>
      <c r="T89" s="52"/>
      <c r="V89" s="10"/>
      <c r="W89" s="9"/>
      <c r="X89" s="51"/>
      <c r="Y89" s="52"/>
      <c r="AA89" s="10"/>
      <c r="AB89" s="9"/>
      <c r="AC89" s="51"/>
      <c r="AD89" s="52"/>
      <c r="AF89" s="10"/>
      <c r="AG89" s="9"/>
      <c r="AH89" s="51"/>
      <c r="AI89" s="52"/>
    </row>
    <row r="90" spans="2:35" ht="13" x14ac:dyDescent="0.25">
      <c r="B90" s="42"/>
      <c r="C90" s="9"/>
      <c r="D90" s="51"/>
      <c r="E90" s="52"/>
      <c r="G90" s="42"/>
      <c r="H90" s="9"/>
      <c r="I90" s="51"/>
      <c r="J90" s="52"/>
      <c r="L90" s="42"/>
      <c r="M90" s="9"/>
      <c r="N90" s="51"/>
      <c r="O90" s="52"/>
      <c r="Q90" s="10"/>
      <c r="R90" s="9"/>
      <c r="S90" s="51"/>
      <c r="T90" s="52"/>
      <c r="V90" s="10"/>
      <c r="W90" s="9"/>
      <c r="X90" s="51"/>
      <c r="Y90" s="52"/>
      <c r="AA90" s="10"/>
      <c r="AB90" s="9"/>
      <c r="AC90" s="51"/>
      <c r="AD90" s="52"/>
      <c r="AF90" s="10"/>
      <c r="AG90" s="9"/>
      <c r="AH90" s="51"/>
      <c r="AI90" s="52"/>
    </row>
    <row r="91" spans="2:35" ht="13" x14ac:dyDescent="0.25">
      <c r="B91" s="42"/>
      <c r="C91" s="9"/>
      <c r="D91" s="51"/>
      <c r="E91" s="52"/>
      <c r="G91" s="42"/>
      <c r="H91" s="9"/>
      <c r="I91" s="51"/>
      <c r="J91" s="52"/>
      <c r="L91" s="42"/>
      <c r="M91" s="9"/>
      <c r="N91" s="51"/>
      <c r="O91" s="52"/>
      <c r="Q91" s="10"/>
      <c r="R91" s="9"/>
      <c r="S91" s="51"/>
      <c r="T91" s="52"/>
      <c r="V91" s="10"/>
      <c r="W91" s="9"/>
      <c r="X91" s="51"/>
      <c r="Y91" s="52"/>
      <c r="AA91" s="10"/>
      <c r="AB91" s="9"/>
      <c r="AC91" s="51"/>
      <c r="AD91" s="52"/>
      <c r="AF91" s="10"/>
      <c r="AG91" s="9"/>
      <c r="AH91" s="51"/>
      <c r="AI91" s="52"/>
    </row>
    <row r="92" spans="2:35" ht="13" x14ac:dyDescent="0.25">
      <c r="B92" s="42"/>
      <c r="C92" s="9"/>
      <c r="D92" s="51"/>
      <c r="E92" s="52"/>
      <c r="G92" s="42"/>
      <c r="H92" s="9"/>
      <c r="I92" s="51"/>
      <c r="J92" s="52"/>
      <c r="L92" s="42"/>
      <c r="M92" s="9"/>
      <c r="N92" s="51"/>
      <c r="O92" s="52"/>
      <c r="Q92" s="10"/>
      <c r="R92" s="9"/>
      <c r="S92" s="51"/>
      <c r="T92" s="52"/>
      <c r="V92" s="10"/>
      <c r="W92" s="9"/>
      <c r="X92" s="51"/>
      <c r="Y92" s="52"/>
      <c r="AA92" s="10"/>
      <c r="AB92" s="9"/>
      <c r="AC92" s="51"/>
      <c r="AD92" s="52"/>
      <c r="AF92" s="10"/>
      <c r="AG92" s="9"/>
      <c r="AH92" s="51"/>
      <c r="AI92" s="52"/>
    </row>
    <row r="93" spans="2:35" ht="13" x14ac:dyDescent="0.25">
      <c r="B93" s="42"/>
      <c r="C93" s="9"/>
      <c r="D93" s="51"/>
      <c r="E93" s="52"/>
      <c r="G93" s="42"/>
      <c r="H93" s="9"/>
      <c r="I93" s="51"/>
      <c r="J93" s="52"/>
      <c r="L93" s="42"/>
      <c r="M93" s="9"/>
      <c r="N93" s="51"/>
      <c r="O93" s="52"/>
      <c r="Q93" s="10"/>
      <c r="R93" s="9"/>
      <c r="S93" s="51"/>
      <c r="T93" s="52"/>
      <c r="V93" s="10"/>
      <c r="W93" s="9"/>
      <c r="X93" s="51"/>
      <c r="Y93" s="52"/>
      <c r="AA93" s="10"/>
      <c r="AB93" s="9"/>
      <c r="AC93" s="51"/>
      <c r="AD93" s="52"/>
      <c r="AF93" s="10"/>
      <c r="AG93" s="9"/>
      <c r="AH93" s="51"/>
      <c r="AI93" s="52"/>
    </row>
    <row r="94" spans="2:35" ht="13" x14ac:dyDescent="0.25">
      <c r="B94" s="42"/>
      <c r="C94" s="9"/>
      <c r="D94" s="51"/>
      <c r="E94" s="52"/>
      <c r="G94" s="42"/>
      <c r="H94" s="9"/>
      <c r="I94" s="51"/>
      <c r="J94" s="52"/>
      <c r="L94" s="42"/>
      <c r="M94" s="9"/>
      <c r="N94" s="51"/>
      <c r="O94" s="52"/>
      <c r="Q94" s="10"/>
      <c r="R94" s="9"/>
      <c r="S94" s="51"/>
      <c r="T94" s="52"/>
      <c r="V94" s="10"/>
      <c r="W94" s="9"/>
      <c r="X94" s="51"/>
      <c r="Y94" s="52"/>
      <c r="AA94" s="10"/>
      <c r="AB94" s="9"/>
      <c r="AC94" s="51"/>
      <c r="AD94" s="52"/>
      <c r="AF94" s="10"/>
      <c r="AG94" s="9"/>
      <c r="AH94" s="51"/>
      <c r="AI94" s="52"/>
    </row>
    <row r="95" spans="2:35" ht="13" x14ac:dyDescent="0.25">
      <c r="B95" s="42"/>
      <c r="C95" s="9"/>
      <c r="D95" s="51"/>
      <c r="E95" s="52"/>
      <c r="G95" s="42"/>
      <c r="H95" s="9"/>
      <c r="I95" s="51"/>
      <c r="J95" s="52"/>
      <c r="L95" s="42"/>
      <c r="M95" s="9"/>
      <c r="N95" s="51"/>
      <c r="O95" s="52"/>
      <c r="Q95" s="10"/>
      <c r="R95" s="9"/>
      <c r="S95" s="51"/>
      <c r="T95" s="52"/>
      <c r="V95" s="10"/>
      <c r="W95" s="9"/>
      <c r="X95" s="51"/>
      <c r="Y95" s="52"/>
      <c r="AA95" s="10"/>
      <c r="AB95" s="9"/>
      <c r="AC95" s="51"/>
      <c r="AD95" s="52"/>
      <c r="AF95" s="10"/>
      <c r="AG95" s="9"/>
      <c r="AH95" s="51"/>
      <c r="AI95" s="52"/>
    </row>
    <row r="96" spans="2:35" ht="13" x14ac:dyDescent="0.25">
      <c r="B96" s="42"/>
      <c r="C96" s="9"/>
      <c r="D96" s="51"/>
      <c r="E96" s="52"/>
      <c r="G96" s="42"/>
      <c r="H96" s="9"/>
      <c r="I96" s="51"/>
      <c r="J96" s="52"/>
      <c r="L96" s="42"/>
      <c r="M96" s="9"/>
      <c r="N96" s="51"/>
      <c r="O96" s="52"/>
      <c r="Q96" s="10"/>
      <c r="R96" s="9"/>
      <c r="S96" s="51"/>
      <c r="T96" s="52"/>
      <c r="V96" s="10"/>
      <c r="W96" s="9"/>
      <c r="X96" s="51"/>
      <c r="Y96" s="52"/>
      <c r="AA96" s="10"/>
      <c r="AB96" s="9"/>
      <c r="AC96" s="51"/>
      <c r="AD96" s="52"/>
      <c r="AF96" s="10"/>
      <c r="AG96" s="9"/>
      <c r="AH96" s="51"/>
      <c r="AI96" s="52"/>
    </row>
    <row r="97" spans="2:35" ht="13" x14ac:dyDescent="0.25">
      <c r="B97" s="42"/>
      <c r="C97" s="9"/>
      <c r="D97" s="51"/>
      <c r="E97" s="52"/>
      <c r="G97" s="42"/>
      <c r="H97" s="9"/>
      <c r="I97" s="51"/>
      <c r="J97" s="52"/>
      <c r="L97" s="42"/>
      <c r="M97" s="9"/>
      <c r="N97" s="51"/>
      <c r="O97" s="52"/>
      <c r="Q97" s="10"/>
      <c r="R97" s="9"/>
      <c r="S97" s="51"/>
      <c r="T97" s="52"/>
      <c r="V97" s="10"/>
      <c r="W97" s="9"/>
      <c r="X97" s="51"/>
      <c r="Y97" s="52"/>
      <c r="AA97" s="10"/>
      <c r="AB97" s="9"/>
      <c r="AC97" s="51"/>
      <c r="AD97" s="52"/>
      <c r="AF97" s="10"/>
      <c r="AG97" s="9"/>
      <c r="AH97" s="51"/>
      <c r="AI97" s="52"/>
    </row>
    <row r="98" spans="2:35" ht="13" x14ac:dyDescent="0.25">
      <c r="B98" s="42"/>
      <c r="C98" s="9"/>
      <c r="D98" s="51"/>
      <c r="E98" s="52"/>
      <c r="G98" s="42"/>
      <c r="H98" s="9"/>
      <c r="I98" s="51"/>
      <c r="J98" s="52"/>
      <c r="L98" s="42"/>
      <c r="M98" s="9"/>
      <c r="N98" s="51"/>
      <c r="O98" s="52"/>
      <c r="Q98" s="10"/>
      <c r="R98" s="9"/>
      <c r="S98" s="51"/>
      <c r="T98" s="52"/>
      <c r="V98" s="10"/>
      <c r="W98" s="9"/>
      <c r="X98" s="51"/>
      <c r="Y98" s="52"/>
      <c r="AA98" s="10"/>
      <c r="AB98" s="9"/>
      <c r="AC98" s="51"/>
      <c r="AD98" s="52"/>
      <c r="AF98" s="10"/>
      <c r="AG98" s="9"/>
      <c r="AH98" s="51"/>
      <c r="AI98" s="52"/>
    </row>
    <row r="99" spans="2:35" ht="13" x14ac:dyDescent="0.25">
      <c r="B99" s="42"/>
      <c r="C99" s="9"/>
      <c r="D99" s="51"/>
      <c r="E99" s="52"/>
      <c r="G99" s="42"/>
      <c r="H99" s="9"/>
      <c r="I99" s="51"/>
      <c r="J99" s="52"/>
      <c r="L99" s="42"/>
      <c r="M99" s="9"/>
      <c r="N99" s="51"/>
      <c r="O99" s="52"/>
      <c r="Q99" s="10"/>
      <c r="R99" s="9"/>
      <c r="S99" s="51"/>
      <c r="T99" s="52"/>
      <c r="V99" s="10"/>
      <c r="W99" s="9"/>
      <c r="X99" s="51"/>
      <c r="Y99" s="52"/>
      <c r="AA99" s="10"/>
      <c r="AB99" s="9"/>
      <c r="AC99" s="51"/>
      <c r="AD99" s="52"/>
      <c r="AF99" s="10"/>
      <c r="AG99" s="9"/>
      <c r="AH99" s="51"/>
      <c r="AI99" s="52"/>
    </row>
    <row r="100" spans="2:35" ht="13" x14ac:dyDescent="0.25">
      <c r="B100" s="42"/>
      <c r="C100" s="9"/>
      <c r="D100" s="51"/>
      <c r="E100" s="52"/>
      <c r="G100" s="42"/>
      <c r="H100" s="9"/>
      <c r="I100" s="51"/>
      <c r="J100" s="52"/>
      <c r="L100" s="10"/>
      <c r="M100" s="9"/>
      <c r="N100" s="51"/>
      <c r="O100" s="52"/>
      <c r="Q100" s="10"/>
      <c r="R100" s="9"/>
      <c r="S100" s="51"/>
      <c r="T100" s="52"/>
      <c r="V100" s="10"/>
      <c r="W100" s="9"/>
      <c r="X100" s="51"/>
      <c r="Y100" s="52"/>
      <c r="AA100" s="10"/>
      <c r="AB100" s="9"/>
      <c r="AC100" s="51"/>
      <c r="AD100" s="52"/>
      <c r="AF100" s="10"/>
      <c r="AG100" s="9"/>
      <c r="AH100" s="51"/>
      <c r="AI100" s="52"/>
    </row>
    <row r="101" spans="2:35" ht="13" x14ac:dyDescent="0.25">
      <c r="B101" s="42"/>
      <c r="C101" s="9"/>
      <c r="D101" s="51"/>
      <c r="E101" s="52"/>
      <c r="G101" s="42"/>
      <c r="H101" s="9"/>
      <c r="I101" s="51"/>
      <c r="J101" s="52"/>
      <c r="L101" s="10"/>
      <c r="M101" s="9"/>
      <c r="N101" s="51"/>
      <c r="O101" s="52"/>
      <c r="Q101" s="10"/>
      <c r="R101" s="9"/>
      <c r="S101" s="51"/>
      <c r="T101" s="52"/>
      <c r="V101" s="10"/>
      <c r="W101" s="9"/>
      <c r="X101" s="51"/>
      <c r="Y101" s="52"/>
      <c r="AA101" s="10"/>
      <c r="AB101" s="9"/>
      <c r="AC101" s="51"/>
      <c r="AD101" s="52"/>
      <c r="AF101" s="10"/>
      <c r="AG101" s="9"/>
      <c r="AH101" s="51"/>
      <c r="AI101" s="52"/>
    </row>
    <row r="102" spans="2:35" ht="13" x14ac:dyDescent="0.25">
      <c r="B102" s="42"/>
      <c r="C102" s="9"/>
      <c r="D102" s="51"/>
      <c r="E102" s="52"/>
      <c r="G102" s="42"/>
      <c r="H102" s="9"/>
      <c r="I102" s="51"/>
      <c r="J102" s="52"/>
      <c r="L102" s="10"/>
      <c r="M102" s="9"/>
      <c r="N102" s="51"/>
      <c r="O102" s="52"/>
      <c r="Q102" s="10"/>
      <c r="R102" s="9"/>
      <c r="S102" s="51"/>
      <c r="T102" s="52"/>
      <c r="V102" s="10"/>
      <c r="W102" s="9"/>
      <c r="X102" s="51"/>
      <c r="Y102" s="52"/>
      <c r="AA102" s="10"/>
      <c r="AB102" s="9"/>
      <c r="AC102" s="51"/>
      <c r="AD102" s="52"/>
      <c r="AF102" s="10"/>
      <c r="AG102" s="9"/>
      <c r="AH102" s="51"/>
      <c r="AI102" s="52"/>
    </row>
    <row r="103" spans="2:35" ht="13" x14ac:dyDescent="0.25">
      <c r="B103" s="42"/>
      <c r="C103" s="9"/>
      <c r="D103" s="51"/>
      <c r="E103" s="52"/>
      <c r="G103" s="42"/>
      <c r="H103" s="9"/>
      <c r="I103" s="51"/>
      <c r="J103" s="52"/>
      <c r="L103" s="10"/>
      <c r="M103" s="9"/>
      <c r="N103" s="51"/>
      <c r="O103" s="52"/>
      <c r="Q103" s="10"/>
      <c r="R103" s="9"/>
      <c r="S103" s="51"/>
      <c r="T103" s="52"/>
      <c r="V103" s="10"/>
      <c r="W103" s="9"/>
      <c r="X103" s="51"/>
      <c r="Y103" s="52"/>
      <c r="AA103" s="10"/>
      <c r="AB103" s="9"/>
      <c r="AC103" s="51"/>
      <c r="AD103" s="52"/>
      <c r="AF103" s="10"/>
      <c r="AG103" s="9"/>
      <c r="AH103" s="51"/>
      <c r="AI103" s="52"/>
    </row>
    <row r="104" spans="2:35" ht="13" x14ac:dyDescent="0.25">
      <c r="B104" s="42"/>
      <c r="C104" s="9"/>
      <c r="D104" s="51"/>
      <c r="E104" s="52"/>
      <c r="G104" s="42"/>
      <c r="H104" s="9"/>
      <c r="I104" s="51"/>
      <c r="J104" s="52"/>
      <c r="L104" s="10"/>
      <c r="M104" s="9"/>
      <c r="N104" s="51"/>
      <c r="O104" s="52"/>
      <c r="Q104" s="10"/>
      <c r="R104" s="9"/>
      <c r="S104" s="51"/>
      <c r="T104" s="52"/>
      <c r="V104" s="10"/>
      <c r="W104" s="9"/>
      <c r="X104" s="51"/>
      <c r="Y104" s="52"/>
      <c r="AA104" s="10"/>
      <c r="AB104" s="9"/>
      <c r="AC104" s="51"/>
      <c r="AD104" s="52"/>
      <c r="AF104" s="10"/>
      <c r="AG104" s="9"/>
      <c r="AH104" s="51"/>
      <c r="AI104" s="52"/>
    </row>
    <row r="105" spans="2:35" ht="13" x14ac:dyDescent="0.25">
      <c r="B105" s="42"/>
      <c r="C105" s="9"/>
      <c r="D105" s="51"/>
      <c r="E105" s="52"/>
      <c r="G105" s="42"/>
      <c r="H105" s="9"/>
      <c r="I105" s="51"/>
      <c r="J105" s="52"/>
      <c r="L105" s="10"/>
      <c r="M105" s="9"/>
      <c r="N105" s="51"/>
      <c r="O105" s="52"/>
      <c r="Q105" s="10"/>
      <c r="R105" s="9"/>
      <c r="S105" s="51"/>
      <c r="T105" s="52"/>
      <c r="V105" s="10"/>
      <c r="W105" s="9"/>
      <c r="X105" s="51"/>
      <c r="Y105" s="52"/>
      <c r="AA105" s="10"/>
      <c r="AB105" s="9"/>
      <c r="AC105" s="51"/>
      <c r="AD105" s="52"/>
      <c r="AF105" s="10"/>
      <c r="AG105" s="9"/>
      <c r="AH105" s="51"/>
      <c r="AI105" s="52"/>
    </row>
    <row r="106" spans="2:35" ht="13" x14ac:dyDescent="0.25">
      <c r="B106" s="42"/>
      <c r="C106" s="9"/>
      <c r="D106" s="51"/>
      <c r="E106" s="52"/>
      <c r="G106" s="42"/>
      <c r="H106" s="9"/>
      <c r="I106" s="51"/>
      <c r="J106" s="52"/>
      <c r="L106" s="10"/>
      <c r="M106" s="9"/>
      <c r="N106" s="51"/>
      <c r="O106" s="52"/>
      <c r="Q106" s="10"/>
      <c r="R106" s="9"/>
      <c r="S106" s="51"/>
      <c r="T106" s="52"/>
      <c r="V106" s="10"/>
      <c r="W106" s="9"/>
      <c r="X106" s="51"/>
      <c r="Y106" s="52"/>
      <c r="AA106" s="10"/>
      <c r="AB106" s="9"/>
      <c r="AC106" s="51"/>
      <c r="AD106" s="52"/>
      <c r="AF106" s="10"/>
      <c r="AG106" s="9"/>
      <c r="AH106" s="51"/>
      <c r="AI106" s="52"/>
    </row>
    <row r="107" spans="2:35" ht="13" x14ac:dyDescent="0.25">
      <c r="B107" s="42"/>
      <c r="C107" s="9"/>
      <c r="D107" s="51"/>
      <c r="E107" s="52"/>
      <c r="G107" s="42"/>
      <c r="H107" s="9"/>
      <c r="I107" s="51"/>
      <c r="J107" s="52"/>
      <c r="L107" s="10"/>
      <c r="M107" s="9"/>
      <c r="N107" s="51"/>
      <c r="O107" s="52"/>
      <c r="Q107" s="10"/>
      <c r="R107" s="9"/>
      <c r="S107" s="51"/>
      <c r="T107" s="52"/>
      <c r="V107" s="10"/>
      <c r="W107" s="9"/>
      <c r="X107" s="51"/>
      <c r="Y107" s="52"/>
      <c r="AA107" s="10"/>
      <c r="AB107" s="9"/>
      <c r="AC107" s="51"/>
      <c r="AD107" s="52"/>
      <c r="AF107" s="10"/>
      <c r="AG107" s="9"/>
      <c r="AH107" s="51"/>
      <c r="AI107" s="52"/>
    </row>
    <row r="108" spans="2:35" ht="13" x14ac:dyDescent="0.25">
      <c r="B108" s="42"/>
      <c r="C108" s="9"/>
      <c r="D108" s="51"/>
      <c r="E108" s="52"/>
      <c r="G108" s="42"/>
      <c r="H108" s="9"/>
      <c r="I108" s="51"/>
      <c r="J108" s="52"/>
      <c r="L108" s="10"/>
      <c r="M108" s="9"/>
      <c r="N108" s="51"/>
      <c r="O108" s="52"/>
      <c r="Q108" s="10"/>
      <c r="R108" s="9"/>
      <c r="S108" s="51"/>
      <c r="T108" s="52"/>
      <c r="V108" s="10"/>
      <c r="W108" s="9"/>
      <c r="X108" s="51"/>
      <c r="Y108" s="52"/>
      <c r="AA108" s="10"/>
      <c r="AB108" s="9"/>
      <c r="AC108" s="51"/>
      <c r="AD108" s="52"/>
      <c r="AF108" s="10"/>
      <c r="AG108" s="9"/>
      <c r="AH108" s="51"/>
      <c r="AI108" s="52"/>
    </row>
    <row r="109" spans="2:35" ht="13" x14ac:dyDescent="0.25">
      <c r="B109" s="42"/>
      <c r="C109" s="9"/>
      <c r="D109" s="51"/>
      <c r="E109" s="52"/>
      <c r="G109" s="42"/>
      <c r="H109" s="9"/>
      <c r="I109" s="51"/>
      <c r="J109" s="52"/>
      <c r="L109" s="10"/>
      <c r="M109" s="9"/>
      <c r="N109" s="51"/>
      <c r="O109" s="52"/>
      <c r="Q109" s="10"/>
      <c r="R109" s="9"/>
      <c r="S109" s="51"/>
      <c r="T109" s="52"/>
      <c r="V109" s="10"/>
      <c r="W109" s="9"/>
      <c r="X109" s="51"/>
      <c r="Y109" s="52"/>
      <c r="AA109" s="10"/>
      <c r="AB109" s="9"/>
      <c r="AC109" s="51"/>
      <c r="AD109" s="52"/>
      <c r="AF109" s="10"/>
      <c r="AG109" s="9"/>
      <c r="AH109" s="51"/>
      <c r="AI109" s="52"/>
    </row>
    <row r="110" spans="2:35" ht="13" x14ac:dyDescent="0.25">
      <c r="B110" s="42"/>
      <c r="C110" s="9"/>
      <c r="D110" s="51"/>
      <c r="E110" s="52"/>
      <c r="G110" s="42"/>
      <c r="H110" s="9"/>
      <c r="I110" s="51"/>
      <c r="J110" s="52"/>
      <c r="L110" s="10"/>
      <c r="M110" s="9"/>
      <c r="N110" s="51"/>
      <c r="O110" s="52"/>
      <c r="Q110" s="10"/>
      <c r="R110" s="9"/>
      <c r="S110" s="51"/>
      <c r="T110" s="52"/>
      <c r="V110" s="10"/>
      <c r="W110" s="9"/>
      <c r="X110" s="51"/>
      <c r="Y110" s="52"/>
      <c r="AA110" s="10"/>
      <c r="AB110" s="9"/>
      <c r="AC110" s="51"/>
      <c r="AD110" s="52"/>
      <c r="AF110" s="10"/>
      <c r="AG110" s="9"/>
      <c r="AH110" s="51"/>
      <c r="AI110" s="52"/>
    </row>
    <row r="111" spans="2:35" ht="13" x14ac:dyDescent="0.25">
      <c r="B111" s="42"/>
      <c r="C111" s="9"/>
      <c r="D111" s="51"/>
      <c r="E111" s="52"/>
      <c r="G111" s="42"/>
      <c r="H111" s="9"/>
      <c r="I111" s="51"/>
      <c r="J111" s="52"/>
      <c r="L111" s="10"/>
      <c r="M111" s="9"/>
      <c r="N111" s="51"/>
      <c r="O111" s="52"/>
      <c r="Q111" s="10"/>
      <c r="R111" s="9"/>
      <c r="S111" s="51"/>
      <c r="T111" s="52"/>
      <c r="V111" s="10"/>
      <c r="W111" s="9"/>
      <c r="X111" s="51"/>
      <c r="Y111" s="52"/>
      <c r="AA111" s="10"/>
      <c r="AB111" s="9"/>
      <c r="AC111" s="51"/>
      <c r="AD111" s="52"/>
      <c r="AF111" s="10"/>
      <c r="AG111" s="9"/>
      <c r="AH111" s="51"/>
      <c r="AI111" s="52"/>
    </row>
    <row r="112" spans="2:35" ht="13" x14ac:dyDescent="0.25">
      <c r="B112" s="42"/>
      <c r="C112" s="9"/>
      <c r="D112" s="51"/>
      <c r="E112" s="52"/>
      <c r="G112" s="42"/>
      <c r="H112" s="9"/>
      <c r="I112" s="51"/>
      <c r="J112" s="52"/>
      <c r="L112" s="10"/>
      <c r="M112" s="9"/>
      <c r="N112" s="51"/>
      <c r="O112" s="52"/>
      <c r="Q112" s="10"/>
      <c r="R112" s="9"/>
      <c r="S112" s="51"/>
      <c r="T112" s="52"/>
      <c r="V112" s="10"/>
      <c r="W112" s="9"/>
      <c r="X112" s="51"/>
      <c r="Y112" s="52"/>
      <c r="AA112" s="10"/>
      <c r="AB112" s="9"/>
      <c r="AC112" s="51"/>
      <c r="AD112" s="52"/>
      <c r="AF112" s="10"/>
      <c r="AG112" s="9"/>
      <c r="AH112" s="51"/>
      <c r="AI112" s="52"/>
    </row>
    <row r="113" spans="2:35" ht="13" x14ac:dyDescent="0.25">
      <c r="B113" s="42"/>
      <c r="C113" s="9"/>
      <c r="D113" s="51"/>
      <c r="E113" s="52"/>
      <c r="G113" s="42"/>
      <c r="H113" s="9"/>
      <c r="I113" s="51"/>
      <c r="J113" s="52"/>
      <c r="L113" s="10"/>
      <c r="M113" s="9"/>
      <c r="N113" s="51"/>
      <c r="O113" s="52"/>
      <c r="Q113" s="10"/>
      <c r="R113" s="9"/>
      <c r="S113" s="51"/>
      <c r="T113" s="52"/>
      <c r="V113" s="10"/>
      <c r="W113" s="9"/>
      <c r="X113" s="51"/>
      <c r="Y113" s="52"/>
      <c r="AA113" s="10"/>
      <c r="AB113" s="9"/>
      <c r="AC113" s="51"/>
      <c r="AD113" s="52"/>
      <c r="AF113" s="10"/>
      <c r="AG113" s="9"/>
      <c r="AH113" s="51"/>
      <c r="AI113" s="52"/>
    </row>
    <row r="114" spans="2:35" ht="13" x14ac:dyDescent="0.25">
      <c r="B114" s="42"/>
      <c r="C114" s="9"/>
      <c r="D114" s="51"/>
      <c r="E114" s="52"/>
      <c r="G114" s="42"/>
      <c r="H114" s="9"/>
      <c r="I114" s="51"/>
      <c r="J114" s="52"/>
      <c r="L114" s="10"/>
      <c r="M114" s="9"/>
      <c r="N114" s="51"/>
      <c r="O114" s="52"/>
      <c r="Q114" s="10"/>
      <c r="R114" s="9"/>
      <c r="S114" s="51"/>
      <c r="T114" s="52"/>
      <c r="V114" s="10"/>
      <c r="W114" s="9"/>
      <c r="X114" s="51"/>
      <c r="Y114" s="52"/>
      <c r="AA114" s="10"/>
      <c r="AB114" s="9"/>
      <c r="AC114" s="51"/>
      <c r="AD114" s="52"/>
      <c r="AF114" s="10"/>
      <c r="AG114" s="9"/>
      <c r="AH114" s="51"/>
      <c r="AI114" s="52"/>
    </row>
    <row r="115" spans="2:35" ht="13" x14ac:dyDescent="0.25">
      <c r="B115" s="42"/>
      <c r="C115" s="9"/>
      <c r="D115" s="51"/>
      <c r="E115" s="52"/>
      <c r="G115" s="42"/>
      <c r="H115" s="9"/>
      <c r="I115" s="51"/>
      <c r="J115" s="52"/>
      <c r="L115" s="10"/>
      <c r="M115" s="9"/>
      <c r="N115" s="51"/>
      <c r="O115" s="52"/>
      <c r="Q115" s="10"/>
      <c r="R115" s="9"/>
      <c r="S115" s="51"/>
      <c r="T115" s="52"/>
      <c r="V115" s="10"/>
      <c r="W115" s="9"/>
      <c r="X115" s="51"/>
      <c r="Y115" s="52"/>
      <c r="AA115" s="10"/>
      <c r="AB115" s="9"/>
      <c r="AC115" s="51"/>
      <c r="AD115" s="52"/>
      <c r="AF115" s="10"/>
      <c r="AG115" s="9"/>
      <c r="AH115" s="51"/>
      <c r="AI115" s="52"/>
    </row>
    <row r="116" spans="2:35" ht="13" x14ac:dyDescent="0.25">
      <c r="B116" s="42"/>
      <c r="C116" s="9"/>
      <c r="D116" s="51"/>
      <c r="E116" s="52"/>
      <c r="G116" s="42"/>
      <c r="H116" s="9"/>
      <c r="I116" s="51"/>
      <c r="J116" s="52"/>
      <c r="L116" s="10"/>
      <c r="M116" s="9"/>
      <c r="N116" s="51"/>
      <c r="O116" s="52"/>
      <c r="Q116" s="10"/>
      <c r="R116" s="9"/>
      <c r="S116" s="51"/>
      <c r="T116" s="52"/>
      <c r="V116" s="10"/>
      <c r="W116" s="9"/>
      <c r="X116" s="51"/>
      <c r="Y116" s="52"/>
      <c r="AA116" s="10"/>
      <c r="AB116" s="9"/>
      <c r="AC116" s="51"/>
      <c r="AD116" s="52"/>
      <c r="AF116" s="10"/>
      <c r="AG116" s="9"/>
      <c r="AH116" s="51"/>
      <c r="AI116" s="52"/>
    </row>
    <row r="117" spans="2:35" ht="13" x14ac:dyDescent="0.25">
      <c r="B117" s="42"/>
      <c r="C117" s="9"/>
      <c r="D117" s="51"/>
      <c r="E117" s="52"/>
      <c r="G117" s="42"/>
      <c r="H117" s="9"/>
      <c r="I117" s="51"/>
      <c r="J117" s="52"/>
      <c r="L117" s="10"/>
      <c r="M117" s="9"/>
      <c r="N117" s="51"/>
      <c r="O117" s="52"/>
      <c r="Q117" s="10"/>
      <c r="R117" s="9"/>
      <c r="S117" s="51"/>
      <c r="T117" s="52"/>
      <c r="V117" s="10"/>
      <c r="W117" s="9"/>
      <c r="X117" s="51"/>
      <c r="Y117" s="52"/>
      <c r="AA117" s="10"/>
      <c r="AB117" s="9"/>
      <c r="AC117" s="51"/>
      <c r="AD117" s="52"/>
      <c r="AF117" s="10"/>
      <c r="AG117" s="9"/>
      <c r="AH117" s="51"/>
      <c r="AI117" s="52"/>
    </row>
    <row r="118" spans="2:35" ht="13" x14ac:dyDescent="0.25">
      <c r="B118" s="42"/>
      <c r="C118" s="9"/>
      <c r="D118" s="51"/>
      <c r="E118" s="52"/>
      <c r="G118" s="42"/>
      <c r="H118" s="9"/>
      <c r="I118" s="51"/>
      <c r="J118" s="52"/>
      <c r="L118" s="10"/>
      <c r="M118" s="9"/>
      <c r="N118" s="51"/>
      <c r="O118" s="52"/>
      <c r="Q118" s="10"/>
      <c r="R118" s="9"/>
      <c r="S118" s="51"/>
      <c r="T118" s="52"/>
      <c r="V118" s="10"/>
      <c r="W118" s="9"/>
      <c r="X118" s="51"/>
      <c r="Y118" s="52"/>
      <c r="AA118" s="10"/>
      <c r="AB118" s="9"/>
      <c r="AC118" s="51"/>
      <c r="AD118" s="52"/>
      <c r="AF118" s="10"/>
      <c r="AG118" s="9"/>
      <c r="AH118" s="51"/>
      <c r="AI118" s="52"/>
    </row>
    <row r="119" spans="2:35" ht="13" x14ac:dyDescent="0.25">
      <c r="B119" s="42"/>
      <c r="C119" s="9"/>
      <c r="D119" s="51"/>
      <c r="E119" s="52"/>
      <c r="G119" s="42"/>
      <c r="H119" s="9"/>
      <c r="I119" s="51"/>
      <c r="J119" s="52"/>
      <c r="L119" s="10"/>
      <c r="M119" s="9"/>
      <c r="N119" s="51"/>
      <c r="O119" s="52"/>
      <c r="Q119" s="10"/>
      <c r="R119" s="9"/>
      <c r="S119" s="51"/>
      <c r="T119" s="52"/>
      <c r="V119" s="10"/>
      <c r="W119" s="9"/>
      <c r="X119" s="51"/>
      <c r="Y119" s="52"/>
      <c r="AA119" s="10"/>
      <c r="AB119" s="9"/>
      <c r="AC119" s="51"/>
      <c r="AD119" s="52"/>
      <c r="AF119" s="10"/>
      <c r="AG119" s="9"/>
      <c r="AH119" s="51"/>
      <c r="AI119" s="52"/>
    </row>
    <row r="120" spans="2:35" ht="13" x14ac:dyDescent="0.25">
      <c r="B120" s="42"/>
      <c r="C120" s="9"/>
      <c r="D120" s="51"/>
      <c r="E120" s="52"/>
      <c r="G120" s="42"/>
      <c r="H120" s="9"/>
      <c r="I120" s="51"/>
      <c r="J120" s="52"/>
      <c r="L120" s="10"/>
      <c r="M120" s="9"/>
      <c r="N120" s="51"/>
      <c r="O120" s="52"/>
      <c r="Q120" s="10"/>
      <c r="R120" s="9"/>
      <c r="S120" s="51"/>
      <c r="T120" s="52"/>
      <c r="V120" s="10"/>
      <c r="W120" s="9"/>
      <c r="X120" s="51"/>
      <c r="Y120" s="52"/>
      <c r="AA120" s="10"/>
      <c r="AB120" s="9"/>
      <c r="AC120" s="51"/>
      <c r="AD120" s="52"/>
      <c r="AF120" s="10"/>
      <c r="AG120" s="9"/>
      <c r="AH120" s="51"/>
      <c r="AI120" s="52"/>
    </row>
    <row r="121" spans="2:35" ht="13" x14ac:dyDescent="0.25">
      <c r="B121" s="42"/>
      <c r="C121" s="9"/>
      <c r="D121" s="51"/>
      <c r="E121" s="52"/>
      <c r="G121" s="42"/>
      <c r="H121" s="9"/>
      <c r="I121" s="51"/>
      <c r="J121" s="52"/>
      <c r="L121" s="10"/>
      <c r="M121" s="9"/>
      <c r="N121" s="51"/>
      <c r="O121" s="52"/>
      <c r="Q121" s="10"/>
      <c r="R121" s="9"/>
      <c r="S121" s="51"/>
      <c r="T121" s="52"/>
      <c r="V121" s="10"/>
      <c r="W121" s="9"/>
      <c r="X121" s="51"/>
      <c r="Y121" s="52"/>
      <c r="AA121" s="10"/>
      <c r="AB121" s="9"/>
      <c r="AC121" s="51"/>
      <c r="AD121" s="52"/>
      <c r="AF121" s="10"/>
      <c r="AG121" s="9"/>
      <c r="AH121" s="51"/>
      <c r="AI121" s="52"/>
    </row>
    <row r="122" spans="2:35" ht="13" x14ac:dyDescent="0.25">
      <c r="B122" s="42"/>
      <c r="C122" s="9"/>
      <c r="D122" s="51"/>
      <c r="E122" s="52"/>
      <c r="G122" s="42"/>
      <c r="H122" s="9"/>
      <c r="I122" s="51"/>
      <c r="J122" s="52"/>
      <c r="L122" s="10"/>
      <c r="M122" s="9"/>
      <c r="N122" s="51"/>
      <c r="O122" s="52"/>
      <c r="Q122" s="10"/>
      <c r="R122" s="9"/>
      <c r="S122" s="51"/>
      <c r="T122" s="52"/>
      <c r="V122" s="10"/>
      <c r="W122" s="9"/>
      <c r="X122" s="51"/>
      <c r="Y122" s="52"/>
      <c r="AA122" s="10"/>
      <c r="AB122" s="9"/>
      <c r="AC122" s="51"/>
      <c r="AD122" s="52"/>
      <c r="AF122" s="10"/>
      <c r="AG122" s="9"/>
      <c r="AH122" s="51"/>
      <c r="AI122" s="52"/>
    </row>
    <row r="123" spans="2:35" ht="13" x14ac:dyDescent="0.25">
      <c r="B123" s="42"/>
      <c r="C123" s="9"/>
      <c r="D123" s="51"/>
      <c r="E123" s="52"/>
      <c r="G123" s="42"/>
      <c r="H123" s="9"/>
      <c r="I123" s="51"/>
      <c r="J123" s="52"/>
      <c r="L123" s="10"/>
      <c r="M123" s="9"/>
      <c r="N123" s="51"/>
      <c r="O123" s="52"/>
      <c r="Q123" s="10"/>
      <c r="R123" s="9"/>
      <c r="S123" s="51"/>
      <c r="T123" s="52"/>
      <c r="V123" s="10"/>
      <c r="W123" s="9"/>
      <c r="X123" s="51"/>
      <c r="Y123" s="52"/>
      <c r="AA123" s="10"/>
      <c r="AB123" s="9"/>
      <c r="AC123" s="51"/>
      <c r="AD123" s="52"/>
      <c r="AF123" s="10"/>
      <c r="AG123" s="9"/>
      <c r="AH123" s="51"/>
      <c r="AI123" s="52"/>
    </row>
    <row r="124" spans="2:35" ht="13" x14ac:dyDescent="0.25">
      <c r="B124" s="42"/>
      <c r="C124" s="9"/>
      <c r="D124" s="51"/>
      <c r="E124" s="52"/>
      <c r="G124" s="42"/>
      <c r="H124" s="9"/>
      <c r="I124" s="51"/>
      <c r="J124" s="52"/>
      <c r="L124" s="10"/>
      <c r="M124" s="9"/>
      <c r="N124" s="51"/>
      <c r="O124" s="52"/>
      <c r="Q124" s="10"/>
      <c r="R124" s="9"/>
      <c r="S124" s="51"/>
      <c r="T124" s="52"/>
      <c r="V124" s="10"/>
      <c r="W124" s="9"/>
      <c r="X124" s="51"/>
      <c r="Y124" s="52"/>
      <c r="AA124" s="10"/>
      <c r="AB124" s="9"/>
      <c r="AC124" s="51"/>
      <c r="AD124" s="52"/>
      <c r="AF124" s="10"/>
      <c r="AG124" s="9"/>
      <c r="AH124" s="51"/>
      <c r="AI124" s="52"/>
    </row>
    <row r="125" spans="2:35" ht="13" x14ac:dyDescent="0.25">
      <c r="B125" s="42"/>
      <c r="C125" s="9"/>
      <c r="D125" s="51"/>
      <c r="E125" s="52"/>
      <c r="G125" s="42"/>
      <c r="H125" s="9"/>
      <c r="I125" s="51"/>
      <c r="J125" s="52"/>
      <c r="L125" s="10"/>
      <c r="M125" s="9"/>
      <c r="N125" s="51"/>
      <c r="O125" s="52"/>
      <c r="Q125" s="10"/>
      <c r="R125" s="9"/>
      <c r="S125" s="51"/>
      <c r="T125" s="52"/>
      <c r="V125" s="10"/>
      <c r="W125" s="9"/>
      <c r="X125" s="51"/>
      <c r="Y125" s="52"/>
      <c r="AA125" s="10"/>
      <c r="AB125" s="9"/>
      <c r="AC125" s="51"/>
      <c r="AD125" s="52"/>
      <c r="AF125" s="10"/>
      <c r="AG125" s="9"/>
      <c r="AH125" s="51"/>
      <c r="AI125" s="52"/>
    </row>
    <row r="126" spans="2:35" ht="13" x14ac:dyDescent="0.25">
      <c r="B126" s="42"/>
      <c r="C126" s="9"/>
      <c r="D126" s="51"/>
      <c r="E126" s="52"/>
      <c r="G126" s="42"/>
      <c r="H126" s="9"/>
      <c r="I126" s="51"/>
      <c r="J126" s="52"/>
      <c r="L126" s="10"/>
      <c r="M126" s="9"/>
      <c r="N126" s="51"/>
      <c r="O126" s="52"/>
      <c r="Q126" s="10"/>
      <c r="R126" s="9"/>
      <c r="S126" s="51"/>
      <c r="T126" s="52"/>
      <c r="V126" s="10"/>
      <c r="W126" s="9"/>
      <c r="X126" s="51"/>
      <c r="Y126" s="52"/>
      <c r="AA126" s="10"/>
      <c r="AB126" s="9"/>
      <c r="AC126" s="51"/>
      <c r="AD126" s="52"/>
      <c r="AF126" s="10"/>
      <c r="AG126" s="9"/>
      <c r="AH126" s="51"/>
      <c r="AI126" s="52"/>
    </row>
    <row r="127" spans="2:35" ht="13" x14ac:dyDescent="0.25">
      <c r="B127" s="42"/>
      <c r="C127" s="9"/>
      <c r="D127" s="51"/>
      <c r="E127" s="52"/>
      <c r="G127" s="42"/>
      <c r="H127" s="9"/>
      <c r="I127" s="51"/>
      <c r="J127" s="52"/>
      <c r="L127" s="10"/>
      <c r="M127" s="9"/>
      <c r="N127" s="51"/>
      <c r="O127" s="52"/>
      <c r="Q127" s="10"/>
      <c r="R127" s="9"/>
      <c r="S127" s="51"/>
      <c r="T127" s="52"/>
      <c r="V127" s="10"/>
      <c r="W127" s="9"/>
      <c r="X127" s="51"/>
      <c r="Y127" s="52"/>
      <c r="AA127" s="10"/>
      <c r="AB127" s="9"/>
      <c r="AC127" s="51"/>
      <c r="AD127" s="52"/>
      <c r="AF127" s="10"/>
      <c r="AG127" s="9"/>
      <c r="AH127" s="51"/>
      <c r="AI127" s="52"/>
    </row>
    <row r="128" spans="2:35" ht="13" x14ac:dyDescent="0.25">
      <c r="B128" s="42"/>
      <c r="C128" s="9"/>
      <c r="D128" s="51"/>
      <c r="E128" s="52"/>
      <c r="G128" s="42"/>
      <c r="H128" s="9"/>
      <c r="I128" s="51"/>
      <c r="J128" s="52"/>
      <c r="L128" s="10"/>
      <c r="M128" s="9"/>
      <c r="N128" s="51"/>
      <c r="O128" s="52"/>
      <c r="Q128" s="10"/>
      <c r="R128" s="9"/>
      <c r="S128" s="51"/>
      <c r="T128" s="52"/>
      <c r="V128" s="10"/>
      <c r="W128" s="9"/>
      <c r="X128" s="51"/>
      <c r="Y128" s="52"/>
      <c r="AA128" s="10"/>
      <c r="AB128" s="9"/>
      <c r="AC128" s="51"/>
      <c r="AD128" s="52"/>
      <c r="AF128" s="10"/>
      <c r="AG128" s="9"/>
      <c r="AH128" s="51"/>
      <c r="AI128" s="52"/>
    </row>
    <row r="129" spans="2:35" ht="13" x14ac:dyDescent="0.25">
      <c r="B129" s="42"/>
      <c r="C129" s="9"/>
      <c r="D129" s="51"/>
      <c r="E129" s="52"/>
      <c r="G129" s="42"/>
      <c r="H129" s="9"/>
      <c r="I129" s="51"/>
      <c r="J129" s="52"/>
      <c r="L129" s="10"/>
      <c r="M129" s="9"/>
      <c r="N129" s="51"/>
      <c r="O129" s="52"/>
      <c r="Q129" s="10"/>
      <c r="R129" s="9"/>
      <c r="S129" s="51"/>
      <c r="T129" s="52"/>
      <c r="V129" s="10"/>
      <c r="W129" s="9"/>
      <c r="X129" s="51"/>
      <c r="Y129" s="52"/>
      <c r="AA129" s="10"/>
      <c r="AB129" s="9"/>
      <c r="AC129" s="51"/>
      <c r="AD129" s="52"/>
      <c r="AF129" s="10"/>
      <c r="AG129" s="9"/>
      <c r="AH129" s="51"/>
      <c r="AI129" s="52"/>
    </row>
    <row r="130" spans="2:35" ht="13" x14ac:dyDescent="0.25">
      <c r="B130" s="42"/>
      <c r="C130" s="9"/>
      <c r="D130" s="51"/>
      <c r="E130" s="52"/>
      <c r="G130" s="42"/>
      <c r="H130" s="9"/>
      <c r="I130" s="51"/>
      <c r="J130" s="52"/>
      <c r="L130" s="10"/>
      <c r="M130" s="9"/>
      <c r="N130" s="51"/>
      <c r="O130" s="52"/>
      <c r="Q130" s="10"/>
      <c r="R130" s="9"/>
      <c r="S130" s="51"/>
      <c r="T130" s="52"/>
      <c r="V130" s="10"/>
      <c r="W130" s="9"/>
      <c r="X130" s="51"/>
      <c r="Y130" s="52"/>
      <c r="AA130" s="10"/>
      <c r="AB130" s="9"/>
      <c r="AC130" s="51"/>
      <c r="AD130" s="52"/>
      <c r="AF130" s="10"/>
      <c r="AG130" s="9"/>
      <c r="AH130" s="51"/>
      <c r="AI130" s="52"/>
    </row>
    <row r="131" spans="2:35" ht="13" x14ac:dyDescent="0.25">
      <c r="B131" s="42"/>
      <c r="C131" s="9"/>
      <c r="D131" s="51"/>
      <c r="E131" s="52"/>
      <c r="G131" s="42"/>
      <c r="H131" s="9"/>
      <c r="I131" s="51"/>
      <c r="J131" s="52"/>
      <c r="L131" s="10"/>
      <c r="M131" s="9"/>
      <c r="N131" s="51"/>
      <c r="O131" s="52"/>
      <c r="Q131" s="10"/>
      <c r="R131" s="9"/>
      <c r="S131" s="51"/>
      <c r="T131" s="52"/>
      <c r="V131" s="10"/>
      <c r="W131" s="9"/>
      <c r="X131" s="51"/>
      <c r="Y131" s="52"/>
      <c r="AA131" s="10"/>
      <c r="AB131" s="9"/>
      <c r="AC131" s="51"/>
      <c r="AD131" s="52"/>
      <c r="AF131" s="10"/>
      <c r="AG131" s="9"/>
      <c r="AH131" s="51"/>
      <c r="AI131" s="52"/>
    </row>
    <row r="132" spans="2:35" ht="13" x14ac:dyDescent="0.25">
      <c r="B132" s="42"/>
      <c r="C132" s="9"/>
      <c r="D132" s="51"/>
      <c r="E132" s="52"/>
      <c r="G132" s="42"/>
      <c r="H132" s="9"/>
      <c r="I132" s="51"/>
      <c r="J132" s="52"/>
      <c r="L132" s="10"/>
      <c r="M132" s="9"/>
      <c r="N132" s="51"/>
      <c r="O132" s="52"/>
      <c r="Q132" s="10"/>
      <c r="R132" s="9"/>
      <c r="S132" s="51"/>
      <c r="T132" s="52"/>
      <c r="V132" s="10"/>
      <c r="W132" s="9"/>
      <c r="X132" s="51"/>
      <c r="Y132" s="52"/>
      <c r="AA132" s="10"/>
      <c r="AB132" s="9"/>
      <c r="AC132" s="51"/>
      <c r="AD132" s="52"/>
      <c r="AF132" s="10"/>
      <c r="AG132" s="9"/>
      <c r="AH132" s="51"/>
      <c r="AI132" s="52"/>
    </row>
    <row r="133" spans="2:35" ht="13" x14ac:dyDescent="0.25">
      <c r="B133" s="42"/>
      <c r="C133" s="9"/>
      <c r="D133" s="51"/>
      <c r="E133" s="52"/>
      <c r="G133" s="42"/>
      <c r="H133" s="9"/>
      <c r="I133" s="51"/>
      <c r="J133" s="52"/>
      <c r="L133" s="10"/>
      <c r="M133" s="9"/>
      <c r="N133" s="51"/>
      <c r="O133" s="52"/>
      <c r="Q133" s="10"/>
      <c r="R133" s="9"/>
      <c r="S133" s="51"/>
      <c r="T133" s="52"/>
      <c r="V133" s="10"/>
      <c r="W133" s="9"/>
      <c r="X133" s="51"/>
      <c r="Y133" s="52"/>
      <c r="AA133" s="10"/>
      <c r="AB133" s="9"/>
      <c r="AC133" s="51"/>
      <c r="AD133" s="52"/>
      <c r="AF133" s="10"/>
      <c r="AG133" s="9"/>
      <c r="AH133" s="51"/>
      <c r="AI133" s="52"/>
    </row>
    <row r="134" spans="2:35" ht="13" x14ac:dyDescent="0.25">
      <c r="B134" s="42"/>
      <c r="C134" s="9"/>
      <c r="D134" s="51"/>
      <c r="E134" s="52"/>
      <c r="G134" s="42"/>
      <c r="H134" s="9"/>
      <c r="I134" s="51"/>
      <c r="J134" s="52"/>
      <c r="L134" s="10"/>
      <c r="M134" s="9"/>
      <c r="N134" s="51"/>
      <c r="O134" s="52"/>
      <c r="Q134" s="10"/>
      <c r="R134" s="9"/>
      <c r="S134" s="51"/>
      <c r="T134" s="52"/>
      <c r="V134" s="10"/>
      <c r="W134" s="9"/>
      <c r="X134" s="51"/>
      <c r="Y134" s="52"/>
      <c r="AA134" s="10"/>
      <c r="AB134" s="9"/>
      <c r="AC134" s="51"/>
      <c r="AD134" s="52"/>
      <c r="AF134" s="10"/>
      <c r="AG134" s="9"/>
      <c r="AH134" s="51"/>
      <c r="AI134" s="52"/>
    </row>
    <row r="135" spans="2:35" ht="13" x14ac:dyDescent="0.25">
      <c r="B135" s="42"/>
      <c r="C135" s="9"/>
      <c r="D135" s="51"/>
      <c r="E135" s="52"/>
      <c r="G135" s="42"/>
      <c r="H135" s="9"/>
      <c r="I135" s="51"/>
      <c r="J135" s="52"/>
      <c r="L135" s="10"/>
      <c r="M135" s="9"/>
      <c r="N135" s="51"/>
      <c r="O135" s="52"/>
      <c r="Q135" s="10"/>
      <c r="R135" s="9"/>
      <c r="S135" s="51"/>
      <c r="T135" s="52"/>
      <c r="V135" s="10"/>
      <c r="W135" s="9"/>
      <c r="X135" s="51"/>
      <c r="Y135" s="52"/>
      <c r="AA135" s="10"/>
      <c r="AB135" s="9"/>
      <c r="AC135" s="51"/>
      <c r="AD135" s="52"/>
      <c r="AF135" s="10"/>
      <c r="AG135" s="9"/>
      <c r="AH135" s="51"/>
      <c r="AI135" s="52"/>
    </row>
    <row r="136" spans="2:35" ht="13" x14ac:dyDescent="0.25">
      <c r="B136" s="42"/>
      <c r="C136" s="9"/>
      <c r="D136" s="51"/>
      <c r="E136" s="52"/>
      <c r="G136" s="10"/>
      <c r="H136" s="9"/>
      <c r="I136" s="51"/>
      <c r="J136" s="52"/>
      <c r="L136" s="10"/>
      <c r="M136" s="9"/>
      <c r="N136" s="51"/>
      <c r="O136" s="52"/>
      <c r="Q136" s="10"/>
      <c r="R136" s="9"/>
      <c r="S136" s="51"/>
      <c r="T136" s="52"/>
      <c r="V136" s="10"/>
      <c r="W136" s="9"/>
      <c r="X136" s="51"/>
      <c r="Y136" s="52"/>
      <c r="AA136" s="10"/>
      <c r="AB136" s="9"/>
      <c r="AC136" s="51"/>
      <c r="AD136" s="52"/>
      <c r="AF136" s="10"/>
      <c r="AG136" s="9"/>
      <c r="AH136" s="51"/>
      <c r="AI136" s="52"/>
    </row>
    <row r="137" spans="2:35" ht="13" x14ac:dyDescent="0.25">
      <c r="B137" s="42"/>
      <c r="C137" s="9"/>
      <c r="D137" s="51"/>
      <c r="E137" s="52"/>
      <c r="G137" s="10"/>
      <c r="H137" s="9"/>
      <c r="I137" s="51"/>
      <c r="J137" s="52"/>
      <c r="L137" s="10"/>
      <c r="M137" s="9"/>
      <c r="N137" s="51"/>
      <c r="O137" s="52"/>
      <c r="Q137" s="10"/>
      <c r="R137" s="9"/>
      <c r="S137" s="51"/>
      <c r="T137" s="52"/>
      <c r="V137" s="10"/>
      <c r="W137" s="9"/>
      <c r="X137" s="51"/>
      <c r="Y137" s="52"/>
      <c r="AA137" s="10"/>
      <c r="AB137" s="9"/>
      <c r="AC137" s="51"/>
      <c r="AD137" s="52"/>
      <c r="AF137" s="10"/>
      <c r="AG137" s="9"/>
      <c r="AH137" s="51"/>
      <c r="AI137" s="52"/>
    </row>
    <row r="138" spans="2:35" ht="13" x14ac:dyDescent="0.25">
      <c r="B138" s="42"/>
      <c r="C138" s="9"/>
      <c r="D138" s="51"/>
      <c r="E138" s="52"/>
      <c r="G138" s="10"/>
      <c r="H138" s="9"/>
      <c r="I138" s="51"/>
      <c r="J138" s="52"/>
      <c r="L138" s="10"/>
      <c r="M138" s="9"/>
      <c r="N138" s="51"/>
      <c r="O138" s="52"/>
      <c r="Q138" s="10"/>
      <c r="R138" s="9"/>
      <c r="S138" s="51"/>
      <c r="T138" s="52"/>
      <c r="V138" s="10"/>
      <c r="W138" s="9"/>
      <c r="X138" s="51"/>
      <c r="Y138" s="52"/>
      <c r="AA138" s="10"/>
      <c r="AB138" s="9"/>
      <c r="AC138" s="51"/>
      <c r="AD138" s="52"/>
      <c r="AF138" s="10"/>
      <c r="AG138" s="9"/>
      <c r="AH138" s="51"/>
      <c r="AI138" s="52"/>
    </row>
    <row r="139" spans="2:35" ht="13" x14ac:dyDescent="0.25">
      <c r="B139" s="42"/>
      <c r="C139" s="9"/>
      <c r="D139" s="51"/>
      <c r="E139" s="52"/>
      <c r="G139" s="10"/>
      <c r="H139" s="9"/>
      <c r="I139" s="51"/>
      <c r="J139" s="52"/>
      <c r="L139" s="10"/>
      <c r="M139" s="9"/>
      <c r="N139" s="51"/>
      <c r="O139" s="52"/>
      <c r="Q139" s="10"/>
      <c r="R139" s="9"/>
      <c r="S139" s="51"/>
      <c r="T139" s="52"/>
      <c r="V139" s="10"/>
      <c r="W139" s="9"/>
      <c r="X139" s="51"/>
      <c r="Y139" s="52"/>
      <c r="AA139" s="10"/>
      <c r="AB139" s="9"/>
      <c r="AC139" s="51"/>
      <c r="AD139" s="52"/>
      <c r="AF139" s="10"/>
      <c r="AG139" s="9"/>
      <c r="AH139" s="51"/>
      <c r="AI139" s="52"/>
    </row>
    <row r="140" spans="2:35" ht="13" x14ac:dyDescent="0.25">
      <c r="B140" s="42"/>
      <c r="C140" s="9"/>
      <c r="D140" s="51"/>
      <c r="E140" s="52"/>
      <c r="G140" s="10"/>
      <c r="H140" s="9"/>
      <c r="I140" s="51"/>
      <c r="J140" s="52"/>
      <c r="L140" s="10"/>
      <c r="M140" s="9"/>
      <c r="N140" s="51"/>
      <c r="O140" s="52"/>
      <c r="Q140" s="10"/>
      <c r="R140" s="9"/>
      <c r="S140" s="51"/>
      <c r="T140" s="52"/>
      <c r="V140" s="10"/>
      <c r="W140" s="9"/>
      <c r="X140" s="51"/>
      <c r="Y140" s="52"/>
      <c r="AA140" s="10"/>
      <c r="AB140" s="9"/>
      <c r="AC140" s="51"/>
      <c r="AD140" s="52"/>
      <c r="AF140" s="10"/>
      <c r="AG140" s="9"/>
      <c r="AH140" s="51"/>
      <c r="AI140" s="52"/>
    </row>
    <row r="141" spans="2:35" ht="13" x14ac:dyDescent="0.25">
      <c r="B141" s="42"/>
      <c r="C141" s="9"/>
      <c r="D141" s="51"/>
      <c r="E141" s="52"/>
      <c r="G141" s="10"/>
      <c r="H141" s="9"/>
      <c r="I141" s="51"/>
      <c r="J141" s="52"/>
      <c r="L141" s="10"/>
      <c r="M141" s="9"/>
      <c r="N141" s="51"/>
      <c r="O141" s="52"/>
      <c r="Q141" s="10"/>
      <c r="R141" s="9"/>
      <c r="S141" s="51"/>
      <c r="T141" s="52"/>
      <c r="V141" s="10"/>
      <c r="W141" s="9"/>
      <c r="X141" s="51"/>
      <c r="Y141" s="52"/>
      <c r="AA141" s="10"/>
      <c r="AB141" s="9"/>
      <c r="AC141" s="51"/>
      <c r="AD141" s="52"/>
      <c r="AF141" s="10"/>
      <c r="AG141" s="9"/>
      <c r="AH141" s="51"/>
      <c r="AI141" s="52"/>
    </row>
    <row r="142" spans="2:35" ht="13" x14ac:dyDescent="0.25">
      <c r="B142" s="42"/>
      <c r="C142" s="9"/>
      <c r="D142" s="51"/>
      <c r="E142" s="52"/>
      <c r="G142" s="10"/>
      <c r="H142" s="9"/>
      <c r="I142" s="51"/>
      <c r="J142" s="52"/>
      <c r="L142" s="10"/>
      <c r="M142" s="9"/>
      <c r="N142" s="51"/>
      <c r="O142" s="52"/>
      <c r="Q142" s="10"/>
      <c r="R142" s="9"/>
      <c r="S142" s="51"/>
      <c r="T142" s="52"/>
      <c r="V142" s="10"/>
      <c r="W142" s="9"/>
      <c r="X142" s="51"/>
      <c r="Y142" s="52"/>
      <c r="AA142" s="10"/>
      <c r="AB142" s="9"/>
      <c r="AC142" s="51"/>
      <c r="AD142" s="52"/>
      <c r="AF142" s="10"/>
      <c r="AG142" s="9"/>
      <c r="AH142" s="51"/>
      <c r="AI142" s="52"/>
    </row>
    <row r="143" spans="2:35" ht="13" x14ac:dyDescent="0.25">
      <c r="B143" s="42"/>
      <c r="C143" s="9"/>
      <c r="D143" s="51"/>
      <c r="E143" s="52"/>
      <c r="G143" s="10"/>
      <c r="H143" s="9"/>
      <c r="I143" s="51"/>
      <c r="J143" s="52"/>
      <c r="L143" s="10"/>
      <c r="M143" s="9"/>
      <c r="N143" s="51"/>
      <c r="O143" s="52"/>
      <c r="Q143" s="10"/>
      <c r="R143" s="9"/>
      <c r="S143" s="51"/>
      <c r="T143" s="52"/>
      <c r="V143" s="10"/>
      <c r="W143" s="9"/>
      <c r="X143" s="51"/>
      <c r="Y143" s="52"/>
      <c r="AA143" s="10"/>
      <c r="AB143" s="9"/>
      <c r="AC143" s="51"/>
      <c r="AD143" s="52"/>
      <c r="AF143" s="10"/>
      <c r="AG143" s="9"/>
      <c r="AH143" s="51"/>
      <c r="AI143" s="52"/>
    </row>
    <row r="144" spans="2:35" ht="13" x14ac:dyDescent="0.25">
      <c r="B144" s="42"/>
      <c r="C144" s="9"/>
      <c r="D144" s="51"/>
      <c r="E144" s="52"/>
      <c r="G144" s="10"/>
      <c r="H144" s="9"/>
      <c r="I144" s="51"/>
      <c r="J144" s="52"/>
      <c r="L144" s="10"/>
      <c r="M144" s="9"/>
      <c r="N144" s="51"/>
      <c r="O144" s="52"/>
      <c r="Q144" s="10"/>
      <c r="R144" s="9"/>
      <c r="S144" s="51"/>
      <c r="T144" s="52"/>
      <c r="V144" s="10"/>
      <c r="W144" s="9"/>
      <c r="X144" s="51"/>
      <c r="Y144" s="52"/>
      <c r="AA144" s="10"/>
      <c r="AB144" s="9"/>
      <c r="AC144" s="51"/>
      <c r="AD144" s="52"/>
      <c r="AF144" s="10"/>
      <c r="AG144" s="9"/>
      <c r="AH144" s="51"/>
      <c r="AI144" s="52"/>
    </row>
    <row r="145" spans="2:35" ht="13" x14ac:dyDescent="0.25">
      <c r="B145" s="42"/>
      <c r="C145" s="9"/>
      <c r="D145" s="51"/>
      <c r="E145" s="52"/>
      <c r="G145" s="10"/>
      <c r="H145" s="9"/>
      <c r="I145" s="51"/>
      <c r="J145" s="52"/>
      <c r="L145" s="10"/>
      <c r="M145" s="9"/>
      <c r="N145" s="51"/>
      <c r="O145" s="52"/>
      <c r="Q145" s="10"/>
      <c r="R145" s="9"/>
      <c r="S145" s="51"/>
      <c r="T145" s="52"/>
      <c r="V145" s="10"/>
      <c r="W145" s="9"/>
      <c r="X145" s="51"/>
      <c r="Y145" s="52"/>
      <c r="AA145" s="10"/>
      <c r="AB145" s="9"/>
      <c r="AC145" s="51"/>
      <c r="AD145" s="52"/>
      <c r="AF145" s="10"/>
      <c r="AG145" s="9"/>
      <c r="AH145" s="51"/>
      <c r="AI145" s="52"/>
    </row>
    <row r="146" spans="2:35" ht="13" x14ac:dyDescent="0.25">
      <c r="B146" s="42"/>
      <c r="C146" s="9"/>
      <c r="D146" s="51"/>
      <c r="E146" s="52"/>
      <c r="G146" s="10"/>
      <c r="H146" s="9"/>
      <c r="I146" s="51"/>
      <c r="J146" s="52"/>
      <c r="L146" s="10"/>
      <c r="M146" s="9"/>
      <c r="N146" s="51"/>
      <c r="O146" s="52"/>
      <c r="Q146" s="10"/>
      <c r="R146" s="9"/>
      <c r="S146" s="51"/>
      <c r="T146" s="52"/>
      <c r="V146" s="10"/>
      <c r="W146" s="9"/>
      <c r="X146" s="51"/>
      <c r="Y146" s="52"/>
      <c r="AA146" s="10"/>
      <c r="AB146" s="9"/>
      <c r="AC146" s="51"/>
      <c r="AD146" s="52"/>
      <c r="AF146" s="10"/>
      <c r="AG146" s="9"/>
      <c r="AH146" s="51"/>
      <c r="AI146" s="52"/>
    </row>
    <row r="147" spans="2:35" ht="13" x14ac:dyDescent="0.25">
      <c r="B147" s="42"/>
      <c r="C147" s="9"/>
      <c r="D147" s="51"/>
      <c r="E147" s="52"/>
      <c r="G147" s="10"/>
      <c r="H147" s="9"/>
      <c r="I147" s="51"/>
      <c r="J147" s="52"/>
      <c r="L147" s="10"/>
      <c r="M147" s="9"/>
      <c r="N147" s="51"/>
      <c r="O147" s="52"/>
      <c r="Q147" s="10"/>
      <c r="R147" s="9"/>
      <c r="S147" s="51"/>
      <c r="T147" s="52"/>
      <c r="V147" s="10"/>
      <c r="W147" s="9"/>
      <c r="X147" s="51"/>
      <c r="Y147" s="52"/>
      <c r="AA147" s="10"/>
      <c r="AB147" s="9"/>
      <c r="AC147" s="51"/>
      <c r="AD147" s="52"/>
      <c r="AF147" s="10"/>
      <c r="AG147" s="9"/>
      <c r="AH147" s="51"/>
      <c r="AI147" s="52"/>
    </row>
    <row r="148" spans="2:35" ht="13" x14ac:dyDescent="0.25">
      <c r="B148" s="42"/>
      <c r="C148" s="9"/>
      <c r="D148" s="51"/>
      <c r="E148" s="52"/>
      <c r="G148" s="10"/>
      <c r="H148" s="9"/>
      <c r="I148" s="51"/>
      <c r="J148" s="52"/>
      <c r="L148" s="10"/>
      <c r="M148" s="9"/>
      <c r="N148" s="51"/>
      <c r="O148" s="52"/>
      <c r="Q148" s="10"/>
      <c r="R148" s="9"/>
      <c r="S148" s="51"/>
      <c r="T148" s="52"/>
      <c r="V148" s="10"/>
      <c r="W148" s="9"/>
      <c r="X148" s="51"/>
      <c r="Y148" s="52"/>
      <c r="AA148" s="10"/>
      <c r="AB148" s="9"/>
      <c r="AC148" s="51"/>
      <c r="AD148" s="52"/>
      <c r="AF148" s="10"/>
      <c r="AG148" s="9"/>
      <c r="AH148" s="51"/>
      <c r="AI148" s="52"/>
    </row>
    <row r="149" spans="2:35" ht="13" x14ac:dyDescent="0.25">
      <c r="B149" s="42"/>
      <c r="C149" s="9"/>
      <c r="D149" s="51"/>
      <c r="E149" s="52"/>
      <c r="G149" s="10"/>
      <c r="H149" s="9"/>
      <c r="I149" s="51"/>
      <c r="J149" s="52"/>
      <c r="L149" s="10"/>
      <c r="M149" s="9"/>
      <c r="N149" s="51"/>
      <c r="O149" s="52"/>
      <c r="Q149" s="10"/>
      <c r="R149" s="9"/>
      <c r="S149" s="51"/>
      <c r="T149" s="52"/>
      <c r="V149" s="10"/>
      <c r="W149" s="9"/>
      <c r="X149" s="51"/>
      <c r="Y149" s="52"/>
      <c r="AA149" s="10"/>
      <c r="AB149" s="9"/>
      <c r="AC149" s="51"/>
      <c r="AD149" s="52"/>
      <c r="AF149" s="10"/>
      <c r="AG149" s="9"/>
      <c r="AH149" s="51"/>
      <c r="AI149" s="52"/>
    </row>
    <row r="150" spans="2:35" ht="13" x14ac:dyDescent="0.25">
      <c r="B150" s="42"/>
      <c r="C150" s="9"/>
      <c r="D150" s="51"/>
      <c r="E150" s="52"/>
      <c r="G150" s="10"/>
      <c r="H150" s="9"/>
      <c r="I150" s="51"/>
      <c r="J150" s="52"/>
      <c r="L150" s="10"/>
      <c r="M150" s="9"/>
      <c r="N150" s="51"/>
      <c r="O150" s="52"/>
      <c r="Q150" s="10"/>
      <c r="R150" s="9"/>
      <c r="S150" s="51"/>
      <c r="T150" s="52"/>
      <c r="V150" s="10"/>
      <c r="W150" s="9"/>
      <c r="X150" s="51"/>
      <c r="Y150" s="52"/>
      <c r="AA150" s="10"/>
      <c r="AB150" s="9"/>
      <c r="AC150" s="51"/>
      <c r="AD150" s="52"/>
      <c r="AF150" s="10"/>
      <c r="AG150" s="9"/>
      <c r="AH150" s="51"/>
      <c r="AI150" s="52"/>
    </row>
    <row r="151" spans="2:35" ht="13" x14ac:dyDescent="0.25">
      <c r="B151" s="42"/>
      <c r="C151" s="9"/>
      <c r="D151" s="51"/>
      <c r="E151" s="52"/>
      <c r="G151" s="10"/>
      <c r="H151" s="9"/>
      <c r="I151" s="51"/>
      <c r="J151" s="52"/>
      <c r="L151" s="10"/>
      <c r="M151" s="9"/>
      <c r="N151" s="51"/>
      <c r="O151" s="52"/>
      <c r="Q151" s="10"/>
      <c r="R151" s="9"/>
      <c r="S151" s="51"/>
      <c r="T151" s="52"/>
      <c r="V151" s="10"/>
      <c r="W151" s="9"/>
      <c r="X151" s="51"/>
      <c r="Y151" s="52"/>
      <c r="AA151" s="10"/>
      <c r="AB151" s="9"/>
      <c r="AC151" s="51"/>
      <c r="AD151" s="52"/>
      <c r="AF151" s="10"/>
      <c r="AG151" s="9"/>
      <c r="AH151" s="51"/>
      <c r="AI151" s="52"/>
    </row>
    <row r="152" spans="2:35" ht="13" x14ac:dyDescent="0.25">
      <c r="B152" s="42"/>
      <c r="C152" s="9"/>
      <c r="D152" s="51"/>
      <c r="E152" s="52"/>
      <c r="G152" s="10"/>
      <c r="H152" s="9"/>
      <c r="I152" s="51"/>
      <c r="J152" s="52"/>
      <c r="L152" s="10"/>
      <c r="M152" s="9"/>
      <c r="N152" s="51"/>
      <c r="O152" s="52"/>
      <c r="Q152" s="10"/>
      <c r="R152" s="9"/>
      <c r="S152" s="51"/>
      <c r="T152" s="52"/>
      <c r="V152" s="10"/>
      <c r="W152" s="9"/>
      <c r="X152" s="51"/>
      <c r="Y152" s="52"/>
      <c r="AA152" s="10"/>
      <c r="AB152" s="9"/>
      <c r="AC152" s="51"/>
      <c r="AD152" s="52"/>
      <c r="AF152" s="10"/>
      <c r="AG152" s="9"/>
      <c r="AH152" s="51"/>
      <c r="AI152" s="52"/>
    </row>
    <row r="153" spans="2:35" ht="13" x14ac:dyDescent="0.25">
      <c r="B153" s="42"/>
      <c r="C153" s="9"/>
      <c r="D153" s="51"/>
      <c r="E153" s="52"/>
      <c r="G153" s="10"/>
      <c r="H153" s="9"/>
      <c r="I153" s="51"/>
      <c r="J153" s="52"/>
      <c r="L153" s="10"/>
      <c r="M153" s="9"/>
      <c r="N153" s="51"/>
      <c r="O153" s="52"/>
      <c r="Q153" s="10"/>
      <c r="R153" s="9"/>
      <c r="S153" s="51"/>
      <c r="T153" s="52"/>
      <c r="V153" s="10"/>
      <c r="W153" s="9"/>
      <c r="X153" s="51"/>
      <c r="Y153" s="52"/>
      <c r="AA153" s="10"/>
      <c r="AB153" s="9"/>
      <c r="AC153" s="51"/>
      <c r="AD153" s="52"/>
      <c r="AF153" s="10"/>
      <c r="AG153" s="9"/>
      <c r="AH153" s="51"/>
      <c r="AI153" s="52"/>
    </row>
    <row r="154" spans="2:35" ht="13" x14ac:dyDescent="0.25">
      <c r="B154" s="42"/>
      <c r="C154" s="9"/>
      <c r="D154" s="51"/>
      <c r="E154" s="52"/>
      <c r="G154" s="10"/>
      <c r="H154" s="9"/>
      <c r="I154" s="51"/>
      <c r="J154" s="52"/>
      <c r="L154" s="10"/>
      <c r="M154" s="9"/>
      <c r="N154" s="51"/>
      <c r="O154" s="52"/>
      <c r="Q154" s="10"/>
      <c r="R154" s="9"/>
      <c r="S154" s="51"/>
      <c r="T154" s="52"/>
      <c r="V154" s="10"/>
      <c r="W154" s="9"/>
      <c r="X154" s="51"/>
      <c r="Y154" s="52"/>
      <c r="AA154" s="10"/>
      <c r="AB154" s="9"/>
      <c r="AC154" s="51"/>
      <c r="AD154" s="52"/>
      <c r="AF154" s="10"/>
      <c r="AG154" s="9"/>
      <c r="AH154" s="51"/>
      <c r="AI154" s="52"/>
    </row>
    <row r="155" spans="2:35" ht="13" x14ac:dyDescent="0.25">
      <c r="B155" s="42"/>
      <c r="C155" s="9"/>
      <c r="D155" s="51"/>
      <c r="E155" s="52"/>
      <c r="G155" s="10"/>
      <c r="H155" s="9"/>
      <c r="I155" s="51"/>
      <c r="J155" s="52"/>
      <c r="L155" s="10"/>
      <c r="M155" s="9"/>
      <c r="N155" s="51"/>
      <c r="O155" s="52"/>
      <c r="Q155" s="10"/>
      <c r="R155" s="9"/>
      <c r="S155" s="51"/>
      <c r="T155" s="52"/>
      <c r="V155" s="10"/>
      <c r="W155" s="9"/>
      <c r="X155" s="51"/>
      <c r="Y155" s="52"/>
      <c r="AA155" s="10"/>
      <c r="AB155" s="9"/>
      <c r="AC155" s="51"/>
      <c r="AD155" s="52"/>
      <c r="AF155" s="10"/>
      <c r="AG155" s="9"/>
      <c r="AH155" s="51"/>
      <c r="AI155" s="52"/>
    </row>
    <row r="156" spans="2:35" ht="13" x14ac:dyDescent="0.25">
      <c r="B156" s="42"/>
      <c r="C156" s="9"/>
      <c r="D156" s="51"/>
      <c r="E156" s="52"/>
      <c r="G156" s="10"/>
      <c r="H156" s="9"/>
      <c r="I156" s="51"/>
      <c r="J156" s="52"/>
      <c r="L156" s="10"/>
      <c r="M156" s="9"/>
      <c r="N156" s="51"/>
      <c r="O156" s="52"/>
      <c r="Q156" s="10"/>
      <c r="R156" s="9"/>
      <c r="S156" s="51"/>
      <c r="T156" s="52"/>
      <c r="V156" s="10"/>
      <c r="W156" s="9"/>
      <c r="X156" s="51"/>
      <c r="Y156" s="52"/>
      <c r="AA156" s="10"/>
      <c r="AB156" s="9"/>
      <c r="AC156" s="51"/>
      <c r="AD156" s="52"/>
      <c r="AF156" s="10"/>
      <c r="AG156" s="9"/>
      <c r="AH156" s="51"/>
      <c r="AI156" s="52"/>
    </row>
    <row r="157" spans="2:35" ht="13" x14ac:dyDescent="0.25">
      <c r="B157" s="42"/>
      <c r="C157" s="9"/>
      <c r="D157" s="51"/>
      <c r="E157" s="52"/>
      <c r="G157" s="10"/>
      <c r="H157" s="9"/>
      <c r="I157" s="51"/>
      <c r="J157" s="52"/>
      <c r="L157" s="10"/>
      <c r="M157" s="9"/>
      <c r="N157" s="51"/>
      <c r="O157" s="52"/>
      <c r="Q157" s="10"/>
      <c r="R157" s="9"/>
      <c r="S157" s="51"/>
      <c r="T157" s="52"/>
      <c r="V157" s="10"/>
      <c r="W157" s="9"/>
      <c r="X157" s="51"/>
      <c r="Y157" s="52"/>
      <c r="AA157" s="10"/>
      <c r="AB157" s="9"/>
      <c r="AC157" s="51"/>
      <c r="AD157" s="52"/>
      <c r="AF157" s="10"/>
      <c r="AG157" s="9"/>
      <c r="AH157" s="51"/>
      <c r="AI157" s="52"/>
    </row>
    <row r="158" spans="2:35" ht="13" x14ac:dyDescent="0.25">
      <c r="B158" s="42"/>
      <c r="C158" s="9"/>
      <c r="D158" s="51"/>
      <c r="E158" s="52"/>
      <c r="G158" s="10"/>
      <c r="H158" s="9"/>
      <c r="I158" s="51"/>
      <c r="J158" s="52"/>
      <c r="L158" s="10"/>
      <c r="M158" s="9"/>
      <c r="N158" s="51"/>
      <c r="O158" s="52"/>
      <c r="Q158" s="10"/>
      <c r="R158" s="9"/>
      <c r="S158" s="51"/>
      <c r="T158" s="52"/>
      <c r="V158" s="10"/>
      <c r="W158" s="9"/>
      <c r="X158" s="51"/>
      <c r="Y158" s="52"/>
      <c r="AA158" s="10"/>
      <c r="AB158" s="9"/>
      <c r="AC158" s="51"/>
      <c r="AD158" s="52"/>
      <c r="AF158" s="10"/>
      <c r="AG158" s="9"/>
      <c r="AH158" s="51"/>
      <c r="AI158" s="52"/>
    </row>
    <row r="159" spans="2:35" ht="13" x14ac:dyDescent="0.25">
      <c r="B159" s="42"/>
      <c r="C159" s="9"/>
      <c r="D159" s="51"/>
      <c r="E159" s="52"/>
      <c r="G159" s="10"/>
      <c r="H159" s="9"/>
      <c r="I159" s="51"/>
      <c r="J159" s="52"/>
      <c r="L159" s="10"/>
      <c r="M159" s="9"/>
      <c r="N159" s="51"/>
      <c r="O159" s="52"/>
      <c r="Q159" s="10"/>
      <c r="R159" s="9"/>
      <c r="S159" s="51"/>
      <c r="T159" s="52"/>
      <c r="V159" s="10"/>
      <c r="W159" s="9"/>
      <c r="X159" s="51"/>
      <c r="Y159" s="52"/>
      <c r="AA159" s="10"/>
      <c r="AB159" s="9"/>
      <c r="AC159" s="51"/>
      <c r="AD159" s="52"/>
      <c r="AF159" s="10"/>
      <c r="AG159" s="9"/>
      <c r="AH159" s="51"/>
      <c r="AI159" s="52"/>
    </row>
    <row r="160" spans="2:35" ht="13" x14ac:dyDescent="0.25">
      <c r="B160" s="42"/>
      <c r="C160" s="9"/>
      <c r="D160" s="51"/>
      <c r="E160" s="52"/>
      <c r="G160" s="10"/>
      <c r="H160" s="9"/>
      <c r="I160" s="51"/>
      <c r="J160" s="52"/>
      <c r="L160" s="10"/>
      <c r="M160" s="9"/>
      <c r="N160" s="51"/>
      <c r="O160" s="52"/>
      <c r="Q160" s="10"/>
      <c r="R160" s="9"/>
      <c r="S160" s="51"/>
      <c r="T160" s="52"/>
      <c r="V160" s="10"/>
      <c r="W160" s="9"/>
      <c r="X160" s="51"/>
      <c r="Y160" s="52"/>
      <c r="AA160" s="10"/>
      <c r="AB160" s="9"/>
      <c r="AC160" s="51"/>
      <c r="AD160" s="52"/>
      <c r="AF160" s="10"/>
      <c r="AG160" s="9"/>
      <c r="AH160" s="51"/>
      <c r="AI160" s="52"/>
    </row>
    <row r="161" spans="2:35" ht="13" x14ac:dyDescent="0.25">
      <c r="B161" s="42"/>
      <c r="C161" s="9"/>
      <c r="D161" s="51"/>
      <c r="E161" s="52"/>
      <c r="G161" s="10"/>
      <c r="H161" s="9"/>
      <c r="I161" s="51"/>
      <c r="J161" s="52"/>
      <c r="L161" s="10"/>
      <c r="M161" s="9"/>
      <c r="N161" s="51"/>
      <c r="O161" s="52"/>
      <c r="Q161" s="10"/>
      <c r="R161" s="9"/>
      <c r="S161" s="51"/>
      <c r="T161" s="52"/>
      <c r="V161" s="10"/>
      <c r="W161" s="9"/>
      <c r="X161" s="51"/>
      <c r="Y161" s="52"/>
      <c r="AA161" s="10"/>
      <c r="AB161" s="9"/>
      <c r="AC161" s="51"/>
      <c r="AD161" s="52"/>
      <c r="AF161" s="10"/>
      <c r="AG161" s="9"/>
      <c r="AH161" s="51"/>
      <c r="AI161" s="52"/>
    </row>
    <row r="162" spans="2:35" ht="13" x14ac:dyDescent="0.25">
      <c r="B162" s="42"/>
      <c r="C162" s="9"/>
      <c r="D162" s="51"/>
      <c r="E162" s="52"/>
      <c r="G162" s="10"/>
      <c r="H162" s="9"/>
      <c r="I162" s="51"/>
      <c r="J162" s="52"/>
      <c r="L162" s="10"/>
      <c r="M162" s="9"/>
      <c r="N162" s="51"/>
      <c r="O162" s="52"/>
      <c r="Q162" s="10"/>
      <c r="R162" s="9"/>
      <c r="S162" s="51"/>
      <c r="T162" s="52"/>
      <c r="V162" s="10"/>
      <c r="W162" s="9"/>
      <c r="X162" s="51"/>
      <c r="Y162" s="52"/>
      <c r="AA162" s="10"/>
      <c r="AB162" s="9"/>
      <c r="AC162" s="51"/>
      <c r="AD162" s="52"/>
      <c r="AF162" s="10"/>
      <c r="AG162" s="9"/>
      <c r="AH162" s="51"/>
      <c r="AI162" s="52"/>
    </row>
    <row r="163" spans="2:35" ht="13" x14ac:dyDescent="0.25">
      <c r="B163" s="42"/>
      <c r="C163" s="9"/>
      <c r="D163" s="51"/>
      <c r="E163" s="52"/>
      <c r="G163" s="10"/>
      <c r="H163" s="9"/>
      <c r="I163" s="51"/>
      <c r="J163" s="52"/>
      <c r="L163" s="10"/>
      <c r="M163" s="9"/>
      <c r="N163" s="51"/>
      <c r="O163" s="52"/>
      <c r="Q163" s="10"/>
      <c r="R163" s="9"/>
      <c r="S163" s="51"/>
      <c r="T163" s="52"/>
      <c r="V163" s="10"/>
      <c r="W163" s="9"/>
      <c r="X163" s="51"/>
      <c r="Y163" s="52"/>
      <c r="AA163" s="10"/>
      <c r="AB163" s="9"/>
      <c r="AC163" s="51"/>
      <c r="AD163" s="52"/>
      <c r="AF163" s="10"/>
      <c r="AG163" s="9"/>
      <c r="AH163" s="51"/>
      <c r="AI163" s="52"/>
    </row>
    <row r="164" spans="2:35" ht="13" x14ac:dyDescent="0.25">
      <c r="B164" s="42"/>
      <c r="C164" s="9"/>
      <c r="D164" s="51"/>
      <c r="E164" s="52"/>
      <c r="G164" s="10"/>
      <c r="H164" s="9"/>
      <c r="I164" s="51"/>
      <c r="J164" s="52"/>
      <c r="L164" s="10"/>
      <c r="M164" s="9"/>
      <c r="N164" s="51"/>
      <c r="O164" s="52"/>
      <c r="Q164" s="10"/>
      <c r="R164" s="9"/>
      <c r="S164" s="51"/>
      <c r="T164" s="52"/>
      <c r="V164" s="10"/>
      <c r="W164" s="9"/>
      <c r="X164" s="51"/>
      <c r="Y164" s="52"/>
      <c r="AA164" s="10"/>
      <c r="AB164" s="9"/>
      <c r="AC164" s="51"/>
      <c r="AD164" s="52"/>
      <c r="AF164" s="10"/>
      <c r="AG164" s="9"/>
      <c r="AH164" s="51"/>
      <c r="AI164" s="52"/>
    </row>
    <row r="165" spans="2:35" ht="13" x14ac:dyDescent="0.25">
      <c r="B165" s="42"/>
      <c r="C165" s="9"/>
      <c r="D165" s="51"/>
      <c r="E165" s="52"/>
      <c r="G165" s="10"/>
      <c r="H165" s="9"/>
      <c r="I165" s="51"/>
      <c r="J165" s="52"/>
      <c r="L165" s="10"/>
      <c r="M165" s="9"/>
      <c r="N165" s="51"/>
      <c r="O165" s="52"/>
      <c r="Q165" s="10"/>
      <c r="R165" s="9"/>
      <c r="S165" s="51"/>
      <c r="T165" s="52"/>
      <c r="V165" s="10"/>
      <c r="W165" s="9"/>
      <c r="X165" s="51"/>
      <c r="Y165" s="52"/>
      <c r="AA165" s="10"/>
      <c r="AB165" s="9"/>
      <c r="AC165" s="51"/>
      <c r="AD165" s="52"/>
      <c r="AF165" s="10"/>
      <c r="AG165" s="9"/>
      <c r="AH165" s="51"/>
      <c r="AI165" s="52"/>
    </row>
    <row r="166" spans="2:35" ht="13" x14ac:dyDescent="0.25">
      <c r="B166" s="42"/>
      <c r="C166" s="9"/>
      <c r="D166" s="51"/>
      <c r="E166" s="52"/>
      <c r="G166" s="10"/>
      <c r="H166" s="9"/>
      <c r="I166" s="51"/>
      <c r="J166" s="52"/>
      <c r="L166" s="10"/>
      <c r="M166" s="9"/>
      <c r="N166" s="51"/>
      <c r="O166" s="52"/>
      <c r="Q166" s="10"/>
      <c r="R166" s="9"/>
      <c r="S166" s="51"/>
      <c r="T166" s="52"/>
      <c r="V166" s="10"/>
      <c r="W166" s="9"/>
      <c r="X166" s="51"/>
      <c r="Y166" s="52"/>
      <c r="AA166" s="10"/>
      <c r="AB166" s="9"/>
      <c r="AC166" s="51"/>
      <c r="AD166" s="52"/>
      <c r="AF166" s="10"/>
      <c r="AG166" s="9"/>
      <c r="AH166" s="51"/>
      <c r="AI166" s="52"/>
    </row>
    <row r="167" spans="2:35" ht="13" x14ac:dyDescent="0.25">
      <c r="B167" s="42"/>
      <c r="C167" s="9"/>
      <c r="D167" s="51"/>
      <c r="E167" s="52"/>
      <c r="G167" s="10"/>
      <c r="H167" s="9"/>
      <c r="I167" s="51"/>
      <c r="J167" s="52"/>
      <c r="L167" s="10"/>
      <c r="M167" s="9"/>
      <c r="N167" s="51"/>
      <c r="O167" s="52"/>
      <c r="Q167" s="10"/>
      <c r="R167" s="9"/>
      <c r="S167" s="51"/>
      <c r="T167" s="52"/>
      <c r="V167" s="10"/>
      <c r="W167" s="9"/>
      <c r="X167" s="51"/>
      <c r="Y167" s="52"/>
      <c r="AA167" s="10"/>
      <c r="AB167" s="9"/>
      <c r="AC167" s="51"/>
      <c r="AD167" s="52"/>
      <c r="AF167" s="10"/>
      <c r="AG167" s="9"/>
      <c r="AH167" s="51"/>
      <c r="AI167" s="52"/>
    </row>
    <row r="168" spans="2:35" ht="13" x14ac:dyDescent="0.25">
      <c r="B168" s="42"/>
      <c r="C168" s="9"/>
      <c r="D168" s="51"/>
      <c r="E168" s="52"/>
      <c r="G168" s="10"/>
      <c r="H168" s="9"/>
      <c r="I168" s="51"/>
      <c r="J168" s="52"/>
      <c r="L168" s="10"/>
      <c r="M168" s="9"/>
      <c r="N168" s="51"/>
      <c r="O168" s="52"/>
      <c r="Q168" s="10"/>
      <c r="R168" s="9"/>
      <c r="S168" s="51"/>
      <c r="T168" s="52"/>
      <c r="V168" s="10"/>
      <c r="W168" s="9"/>
      <c r="X168" s="51"/>
      <c r="Y168" s="52"/>
      <c r="AA168" s="10"/>
      <c r="AB168" s="9"/>
      <c r="AC168" s="51"/>
      <c r="AD168" s="52"/>
      <c r="AF168" s="10"/>
      <c r="AG168" s="9"/>
      <c r="AH168" s="51"/>
      <c r="AI168" s="52"/>
    </row>
    <row r="169" spans="2:35" ht="13" x14ac:dyDescent="0.25">
      <c r="B169" s="42"/>
      <c r="C169" s="9"/>
      <c r="D169" s="51"/>
      <c r="E169" s="52"/>
      <c r="G169" s="10"/>
      <c r="H169" s="9"/>
      <c r="I169" s="51"/>
      <c r="J169" s="52"/>
      <c r="L169" s="10"/>
      <c r="M169" s="9"/>
      <c r="N169" s="51"/>
      <c r="O169" s="52"/>
      <c r="Q169" s="10"/>
      <c r="R169" s="9"/>
      <c r="S169" s="51"/>
      <c r="T169" s="52"/>
      <c r="V169" s="10"/>
      <c r="W169" s="9"/>
      <c r="X169" s="51"/>
      <c r="Y169" s="52"/>
      <c r="AA169" s="10"/>
      <c r="AB169" s="9"/>
      <c r="AC169" s="51"/>
      <c r="AD169" s="52"/>
      <c r="AF169" s="10"/>
      <c r="AG169" s="9"/>
      <c r="AH169" s="51"/>
      <c r="AI169" s="52"/>
    </row>
    <row r="170" spans="2:35" ht="13" x14ac:dyDescent="0.25">
      <c r="B170" s="42"/>
      <c r="C170" s="9"/>
      <c r="D170" s="51"/>
      <c r="E170" s="52"/>
      <c r="G170" s="10"/>
      <c r="H170" s="9"/>
      <c r="I170" s="51"/>
      <c r="J170" s="52"/>
      <c r="L170" s="10"/>
      <c r="M170" s="9"/>
      <c r="N170" s="51"/>
      <c r="O170" s="52"/>
      <c r="Q170" s="10"/>
      <c r="R170" s="9"/>
      <c r="S170" s="51"/>
      <c r="T170" s="52"/>
      <c r="V170" s="10"/>
      <c r="W170" s="9"/>
      <c r="X170" s="51"/>
      <c r="Y170" s="52"/>
      <c r="AA170" s="10"/>
      <c r="AB170" s="9"/>
      <c r="AC170" s="51"/>
      <c r="AD170" s="52"/>
      <c r="AF170" s="10"/>
      <c r="AG170" s="9"/>
      <c r="AH170" s="51"/>
      <c r="AI170" s="52"/>
    </row>
    <row r="171" spans="2:35" ht="13" x14ac:dyDescent="0.25">
      <c r="B171" s="42"/>
      <c r="C171" s="9"/>
      <c r="D171" s="51"/>
      <c r="E171" s="52"/>
      <c r="G171" s="10"/>
      <c r="H171" s="9"/>
      <c r="I171" s="51"/>
      <c r="J171" s="52"/>
      <c r="L171" s="10"/>
      <c r="M171" s="9"/>
      <c r="N171" s="51"/>
      <c r="O171" s="52"/>
      <c r="Q171" s="10"/>
      <c r="R171" s="9"/>
      <c r="S171" s="51"/>
      <c r="T171" s="52"/>
      <c r="V171" s="10"/>
      <c r="W171" s="9"/>
      <c r="X171" s="51"/>
      <c r="Y171" s="52"/>
      <c r="AA171" s="10"/>
      <c r="AB171" s="9"/>
      <c r="AC171" s="51"/>
      <c r="AD171" s="52"/>
      <c r="AF171" s="10"/>
      <c r="AG171" s="9"/>
      <c r="AH171" s="51"/>
      <c r="AI171" s="52"/>
    </row>
    <row r="172" spans="2:35" ht="13" x14ac:dyDescent="0.25">
      <c r="B172" s="42"/>
      <c r="C172" s="9"/>
      <c r="D172" s="51"/>
      <c r="E172" s="52"/>
      <c r="G172" s="10"/>
      <c r="H172" s="9"/>
      <c r="I172" s="51"/>
      <c r="J172" s="52"/>
      <c r="L172" s="10"/>
      <c r="M172" s="9"/>
      <c r="N172" s="51"/>
      <c r="O172" s="52"/>
      <c r="Q172" s="10"/>
      <c r="R172" s="9"/>
      <c r="S172" s="51"/>
      <c r="T172" s="52"/>
      <c r="V172" s="10"/>
      <c r="W172" s="9"/>
      <c r="X172" s="51"/>
      <c r="Y172" s="52"/>
      <c r="AA172" s="10"/>
      <c r="AB172" s="9"/>
      <c r="AC172" s="51"/>
      <c r="AD172" s="52"/>
      <c r="AF172" s="10"/>
      <c r="AG172" s="9"/>
      <c r="AH172" s="51"/>
      <c r="AI172" s="52"/>
    </row>
    <row r="173" spans="2:35" ht="13" x14ac:dyDescent="0.25">
      <c r="B173" s="42"/>
      <c r="C173" s="9"/>
      <c r="D173" s="51"/>
      <c r="E173" s="52"/>
      <c r="G173" s="10"/>
      <c r="H173" s="9"/>
      <c r="I173" s="51"/>
      <c r="J173" s="52"/>
      <c r="L173" s="10"/>
      <c r="M173" s="9"/>
      <c r="N173" s="51"/>
      <c r="O173" s="52"/>
      <c r="Q173" s="10"/>
      <c r="R173" s="9"/>
      <c r="S173" s="51"/>
      <c r="T173" s="52"/>
      <c r="V173" s="10"/>
      <c r="W173" s="9"/>
      <c r="X173" s="51"/>
      <c r="Y173" s="52"/>
      <c r="AA173" s="10"/>
      <c r="AB173" s="9"/>
      <c r="AC173" s="51"/>
      <c r="AD173" s="52"/>
      <c r="AF173" s="10"/>
      <c r="AG173" s="9"/>
      <c r="AH173" s="51"/>
      <c r="AI173" s="52"/>
    </row>
    <row r="174" spans="2:35" ht="13" x14ac:dyDescent="0.25">
      <c r="B174" s="42"/>
      <c r="C174" s="9"/>
      <c r="D174" s="51"/>
      <c r="E174" s="52"/>
      <c r="G174" s="10"/>
      <c r="H174" s="9"/>
      <c r="I174" s="51"/>
      <c r="J174" s="52"/>
      <c r="L174" s="10"/>
      <c r="M174" s="9"/>
      <c r="N174" s="51"/>
      <c r="O174" s="52"/>
      <c r="Q174" s="10"/>
      <c r="R174" s="9"/>
      <c r="S174" s="51"/>
      <c r="T174" s="52"/>
      <c r="V174" s="10"/>
      <c r="W174" s="9"/>
      <c r="X174" s="51"/>
      <c r="Y174" s="52"/>
      <c r="AA174" s="10"/>
      <c r="AB174" s="9"/>
      <c r="AC174" s="51"/>
      <c r="AD174" s="52"/>
      <c r="AF174" s="10"/>
      <c r="AG174" s="9"/>
      <c r="AH174" s="51"/>
      <c r="AI174" s="52"/>
    </row>
    <row r="175" spans="2:35" ht="13" x14ac:dyDescent="0.25">
      <c r="B175" s="42"/>
      <c r="C175" s="9"/>
      <c r="D175" s="51"/>
      <c r="E175" s="52"/>
      <c r="G175" s="10"/>
      <c r="H175" s="9"/>
      <c r="I175" s="51"/>
      <c r="J175" s="52"/>
      <c r="L175" s="10"/>
      <c r="M175" s="9"/>
      <c r="N175" s="51"/>
      <c r="O175" s="52"/>
      <c r="Q175" s="10"/>
      <c r="R175" s="9"/>
      <c r="S175" s="51"/>
      <c r="T175" s="52"/>
      <c r="V175" s="10"/>
      <c r="W175" s="9"/>
      <c r="X175" s="51"/>
      <c r="Y175" s="52"/>
      <c r="AA175" s="10"/>
      <c r="AB175" s="9"/>
      <c r="AC175" s="51"/>
      <c r="AD175" s="52"/>
      <c r="AF175" s="10"/>
      <c r="AG175" s="9"/>
      <c r="AH175" s="51"/>
      <c r="AI175" s="52"/>
    </row>
    <row r="176" spans="2:35" ht="13" x14ac:dyDescent="0.25">
      <c r="B176" s="42"/>
      <c r="C176" s="9"/>
      <c r="D176" s="51"/>
      <c r="E176" s="52"/>
      <c r="G176" s="10"/>
      <c r="H176" s="9"/>
      <c r="I176" s="51"/>
      <c r="J176" s="52"/>
      <c r="L176" s="10"/>
      <c r="M176" s="9"/>
      <c r="N176" s="51"/>
      <c r="O176" s="52"/>
      <c r="Q176" s="10"/>
      <c r="R176" s="9"/>
      <c r="S176" s="51"/>
      <c r="T176" s="52"/>
      <c r="V176" s="10"/>
      <c r="W176" s="9"/>
      <c r="X176" s="51"/>
      <c r="Y176" s="52"/>
      <c r="AA176" s="10"/>
      <c r="AB176" s="9"/>
      <c r="AC176" s="51"/>
      <c r="AD176" s="52"/>
      <c r="AF176" s="10"/>
      <c r="AG176" s="9"/>
      <c r="AH176" s="51"/>
      <c r="AI176" s="52"/>
    </row>
    <row r="177" spans="2:35" ht="13" x14ac:dyDescent="0.25">
      <c r="B177" s="42"/>
      <c r="C177" s="9"/>
      <c r="D177" s="51"/>
      <c r="E177" s="52"/>
      <c r="G177" s="10"/>
      <c r="H177" s="9"/>
      <c r="I177" s="51"/>
      <c r="J177" s="52"/>
      <c r="L177" s="10"/>
      <c r="M177" s="9"/>
      <c r="N177" s="51"/>
      <c r="O177" s="52"/>
      <c r="Q177" s="10"/>
      <c r="R177" s="9"/>
      <c r="S177" s="51"/>
      <c r="T177" s="52"/>
      <c r="V177" s="10"/>
      <c r="W177" s="9"/>
      <c r="X177" s="51"/>
      <c r="Y177" s="52"/>
      <c r="AA177" s="10"/>
      <c r="AB177" s="9"/>
      <c r="AC177" s="51"/>
      <c r="AD177" s="52"/>
      <c r="AF177" s="10"/>
      <c r="AG177" s="9"/>
      <c r="AH177" s="51"/>
      <c r="AI177" s="52"/>
    </row>
    <row r="178" spans="2:35" ht="13" x14ac:dyDescent="0.25">
      <c r="B178" s="42"/>
      <c r="C178" s="9"/>
      <c r="D178" s="51"/>
      <c r="E178" s="52"/>
      <c r="G178" s="10"/>
      <c r="H178" s="9"/>
      <c r="I178" s="51"/>
      <c r="J178" s="52"/>
      <c r="L178" s="10"/>
      <c r="M178" s="9"/>
      <c r="N178" s="51"/>
      <c r="O178" s="52"/>
      <c r="Q178" s="10"/>
      <c r="R178" s="9"/>
      <c r="S178" s="51"/>
      <c r="T178" s="52"/>
      <c r="V178" s="10"/>
      <c r="W178" s="9"/>
      <c r="X178" s="51"/>
      <c r="Y178" s="52"/>
      <c r="AA178" s="10"/>
      <c r="AB178" s="9"/>
      <c r="AC178" s="51"/>
      <c r="AD178" s="52"/>
      <c r="AF178" s="10"/>
      <c r="AG178" s="9"/>
      <c r="AH178" s="51"/>
      <c r="AI178" s="52"/>
    </row>
    <row r="179" spans="2:35" ht="13" x14ac:dyDescent="0.25">
      <c r="B179" s="42"/>
      <c r="C179" s="9"/>
      <c r="D179" s="51"/>
      <c r="E179" s="52"/>
      <c r="G179" s="10"/>
      <c r="H179" s="9"/>
      <c r="I179" s="51"/>
      <c r="J179" s="52"/>
      <c r="L179" s="10"/>
      <c r="M179" s="9"/>
      <c r="N179" s="51"/>
      <c r="O179" s="52"/>
      <c r="Q179" s="10"/>
      <c r="R179" s="9"/>
      <c r="S179" s="51"/>
      <c r="T179" s="52"/>
      <c r="V179" s="10"/>
      <c r="W179" s="9"/>
      <c r="X179" s="51"/>
      <c r="Y179" s="52"/>
      <c r="AA179" s="10"/>
      <c r="AB179" s="9"/>
      <c r="AC179" s="51"/>
      <c r="AD179" s="52"/>
      <c r="AF179" s="10"/>
      <c r="AG179" s="9"/>
      <c r="AH179" s="51"/>
      <c r="AI179" s="52"/>
    </row>
    <row r="180" spans="2:35" ht="13" x14ac:dyDescent="0.25">
      <c r="B180" s="42"/>
      <c r="C180" s="9"/>
      <c r="D180" s="51"/>
      <c r="E180" s="52"/>
      <c r="G180" s="10"/>
      <c r="H180" s="9"/>
      <c r="I180" s="51"/>
      <c r="J180" s="52"/>
      <c r="L180" s="10"/>
      <c r="M180" s="9"/>
      <c r="N180" s="51"/>
      <c r="O180" s="52"/>
      <c r="Q180" s="10"/>
      <c r="R180" s="9"/>
      <c r="S180" s="51"/>
      <c r="T180" s="52"/>
      <c r="V180" s="10"/>
      <c r="W180" s="9"/>
      <c r="X180" s="51"/>
      <c r="Y180" s="52"/>
      <c r="AA180" s="10"/>
      <c r="AB180" s="9"/>
      <c r="AC180" s="51"/>
      <c r="AD180" s="52"/>
      <c r="AF180" s="10"/>
      <c r="AG180" s="9"/>
      <c r="AH180" s="51"/>
      <c r="AI180" s="52"/>
    </row>
    <row r="181" spans="2:35" ht="13" x14ac:dyDescent="0.25">
      <c r="B181" s="42"/>
      <c r="C181" s="9"/>
      <c r="D181" s="51"/>
      <c r="E181" s="52"/>
      <c r="G181" s="10"/>
      <c r="H181" s="9"/>
      <c r="I181" s="51"/>
      <c r="J181" s="52"/>
      <c r="L181" s="10"/>
      <c r="M181" s="9"/>
      <c r="N181" s="51"/>
      <c r="O181" s="52"/>
      <c r="Q181" s="10"/>
      <c r="R181" s="9"/>
      <c r="S181" s="51"/>
      <c r="T181" s="52"/>
      <c r="V181" s="10"/>
      <c r="W181" s="9"/>
      <c r="X181" s="51"/>
      <c r="Y181" s="52"/>
      <c r="AA181" s="10"/>
      <c r="AB181" s="9"/>
      <c r="AC181" s="51"/>
      <c r="AD181" s="52"/>
      <c r="AF181" s="10"/>
      <c r="AG181" s="9"/>
      <c r="AH181" s="51"/>
      <c r="AI181" s="52"/>
    </row>
    <row r="182" spans="2:35" ht="13" x14ac:dyDescent="0.25">
      <c r="B182" s="42"/>
      <c r="C182" s="9"/>
      <c r="D182" s="51"/>
      <c r="E182" s="52"/>
      <c r="G182" s="10"/>
      <c r="H182" s="9"/>
      <c r="I182" s="51"/>
      <c r="J182" s="52"/>
      <c r="L182" s="10"/>
      <c r="M182" s="9"/>
      <c r="N182" s="51"/>
      <c r="O182" s="52"/>
      <c r="Q182" s="10"/>
      <c r="R182" s="9"/>
      <c r="S182" s="51"/>
      <c r="T182" s="52"/>
      <c r="V182" s="10"/>
      <c r="W182" s="9"/>
      <c r="X182" s="51"/>
      <c r="Y182" s="52"/>
      <c r="AA182" s="10"/>
      <c r="AB182" s="9"/>
      <c r="AC182" s="51"/>
      <c r="AD182" s="52"/>
      <c r="AF182" s="10"/>
      <c r="AG182" s="9"/>
      <c r="AH182" s="51"/>
      <c r="AI182" s="52"/>
    </row>
    <row r="183" spans="2:35" ht="13" x14ac:dyDescent="0.25">
      <c r="B183" s="42"/>
      <c r="C183" s="9"/>
      <c r="D183" s="51"/>
      <c r="E183" s="52"/>
      <c r="G183" s="10"/>
      <c r="H183" s="9"/>
      <c r="I183" s="51"/>
      <c r="J183" s="52"/>
      <c r="L183" s="10"/>
      <c r="M183" s="9"/>
      <c r="N183" s="51"/>
      <c r="O183" s="52"/>
      <c r="Q183" s="10"/>
      <c r="R183" s="9"/>
      <c r="S183" s="51"/>
      <c r="T183" s="52"/>
      <c r="V183" s="10"/>
      <c r="W183" s="9"/>
      <c r="X183" s="51"/>
      <c r="Y183" s="52"/>
      <c r="AA183" s="10"/>
      <c r="AB183" s="9"/>
      <c r="AC183" s="51"/>
      <c r="AD183" s="52"/>
      <c r="AF183" s="10"/>
      <c r="AG183" s="9"/>
      <c r="AH183" s="51"/>
      <c r="AI183" s="52"/>
    </row>
    <row r="184" spans="2:35" ht="13" x14ac:dyDescent="0.25">
      <c r="B184" s="42"/>
      <c r="C184" s="9"/>
      <c r="D184" s="51"/>
      <c r="E184" s="52"/>
      <c r="G184" s="10"/>
      <c r="H184" s="9"/>
      <c r="I184" s="51"/>
      <c r="J184" s="52"/>
      <c r="L184" s="10"/>
      <c r="M184" s="9"/>
      <c r="N184" s="51"/>
      <c r="O184" s="52"/>
      <c r="Q184" s="10"/>
      <c r="R184" s="9"/>
      <c r="S184" s="51"/>
      <c r="T184" s="52"/>
      <c r="V184" s="10"/>
      <c r="W184" s="9"/>
      <c r="X184" s="51"/>
      <c r="Y184" s="52"/>
      <c r="AA184" s="10"/>
      <c r="AB184" s="9"/>
      <c r="AC184" s="51"/>
      <c r="AD184" s="52"/>
      <c r="AF184" s="10"/>
      <c r="AG184" s="9"/>
      <c r="AH184" s="51"/>
      <c r="AI184" s="52"/>
    </row>
    <row r="185" spans="2:35" ht="13" x14ac:dyDescent="0.25">
      <c r="B185" s="42"/>
      <c r="C185" s="9"/>
      <c r="D185" s="51"/>
      <c r="E185" s="52"/>
      <c r="G185" s="10"/>
      <c r="H185" s="9"/>
      <c r="I185" s="51"/>
      <c r="J185" s="52"/>
      <c r="L185" s="10"/>
      <c r="M185" s="9"/>
      <c r="N185" s="51"/>
      <c r="O185" s="52"/>
      <c r="Q185" s="10"/>
      <c r="R185" s="9"/>
      <c r="S185" s="51"/>
      <c r="T185" s="52"/>
      <c r="V185" s="10"/>
      <c r="W185" s="9"/>
      <c r="X185" s="51"/>
      <c r="Y185" s="52"/>
      <c r="AA185" s="10"/>
      <c r="AB185" s="9"/>
      <c r="AC185" s="51"/>
      <c r="AD185" s="52"/>
      <c r="AF185" s="10"/>
      <c r="AG185" s="9"/>
      <c r="AH185" s="51"/>
      <c r="AI185" s="52"/>
    </row>
    <row r="186" spans="2:35" ht="13" x14ac:dyDescent="0.25">
      <c r="B186" s="42"/>
      <c r="C186" s="9"/>
      <c r="D186" s="51"/>
      <c r="E186" s="52"/>
      <c r="G186" s="10"/>
      <c r="H186" s="9"/>
      <c r="I186" s="51"/>
      <c r="J186" s="52"/>
      <c r="L186" s="10"/>
      <c r="M186" s="9"/>
      <c r="N186" s="51"/>
      <c r="O186" s="52"/>
      <c r="Q186" s="10"/>
      <c r="R186" s="9"/>
      <c r="S186" s="51"/>
      <c r="T186" s="52"/>
      <c r="V186" s="10"/>
      <c r="W186" s="9"/>
      <c r="X186" s="51"/>
      <c r="Y186" s="52"/>
      <c r="AA186" s="10"/>
      <c r="AB186" s="9"/>
      <c r="AC186" s="51"/>
      <c r="AD186" s="52"/>
      <c r="AF186" s="10"/>
      <c r="AG186" s="9"/>
      <c r="AH186" s="51"/>
      <c r="AI186" s="52"/>
    </row>
    <row r="187" spans="2:35" ht="13" x14ac:dyDescent="0.25">
      <c r="B187" s="42"/>
      <c r="C187" s="9"/>
      <c r="D187" s="51"/>
      <c r="E187" s="52"/>
      <c r="G187" s="10"/>
      <c r="H187" s="9"/>
      <c r="I187" s="51"/>
      <c r="J187" s="52"/>
      <c r="L187" s="10"/>
      <c r="M187" s="9"/>
      <c r="N187" s="51"/>
      <c r="O187" s="52"/>
      <c r="Q187" s="10"/>
      <c r="R187" s="9"/>
      <c r="S187" s="51"/>
      <c r="T187" s="52"/>
      <c r="V187" s="10"/>
      <c r="W187" s="9"/>
      <c r="X187" s="51"/>
      <c r="Y187" s="52"/>
      <c r="AA187" s="10"/>
      <c r="AB187" s="9"/>
      <c r="AC187" s="51"/>
      <c r="AD187" s="52"/>
      <c r="AF187" s="10"/>
      <c r="AG187" s="9"/>
      <c r="AH187" s="51"/>
      <c r="AI187" s="52"/>
    </row>
    <row r="188" spans="2:35" ht="13" x14ac:dyDescent="0.25">
      <c r="B188" s="42"/>
      <c r="C188" s="9"/>
      <c r="D188" s="51"/>
      <c r="E188" s="52"/>
      <c r="G188" s="10"/>
      <c r="H188" s="9"/>
      <c r="I188" s="51"/>
      <c r="J188" s="52"/>
      <c r="L188" s="10"/>
      <c r="M188" s="9"/>
      <c r="N188" s="51"/>
      <c r="O188" s="52"/>
      <c r="Q188" s="10"/>
      <c r="R188" s="9"/>
      <c r="S188" s="51"/>
      <c r="T188" s="52"/>
      <c r="V188" s="10"/>
      <c r="W188" s="9"/>
      <c r="X188" s="51"/>
      <c r="Y188" s="52"/>
      <c r="AA188" s="10"/>
      <c r="AB188" s="9"/>
      <c r="AC188" s="51"/>
      <c r="AD188" s="52"/>
      <c r="AF188" s="10"/>
      <c r="AG188" s="9"/>
      <c r="AH188" s="51"/>
      <c r="AI188" s="52"/>
    </row>
    <row r="189" spans="2:35" ht="13" x14ac:dyDescent="0.25">
      <c r="B189" s="42"/>
      <c r="C189" s="9"/>
      <c r="D189" s="51"/>
      <c r="E189" s="52"/>
      <c r="G189" s="10"/>
      <c r="H189" s="9"/>
      <c r="I189" s="51"/>
      <c r="J189" s="52"/>
      <c r="L189" s="10"/>
      <c r="M189" s="9"/>
      <c r="N189" s="51"/>
      <c r="O189" s="52"/>
      <c r="Q189" s="10"/>
      <c r="R189" s="9"/>
      <c r="S189" s="51"/>
      <c r="T189" s="52"/>
      <c r="V189" s="10"/>
      <c r="W189" s="9"/>
      <c r="X189" s="51"/>
      <c r="Y189" s="52"/>
      <c r="AA189" s="10"/>
      <c r="AB189" s="9"/>
      <c r="AC189" s="51"/>
      <c r="AD189" s="52"/>
      <c r="AF189" s="10"/>
      <c r="AG189" s="9"/>
      <c r="AH189" s="51"/>
      <c r="AI189" s="52"/>
    </row>
    <row r="190" spans="2:35" ht="13" x14ac:dyDescent="0.25">
      <c r="B190" s="42"/>
      <c r="C190" s="9"/>
      <c r="D190" s="51"/>
      <c r="E190" s="52"/>
      <c r="G190" s="10"/>
      <c r="H190" s="9"/>
      <c r="I190" s="51"/>
      <c r="J190" s="52"/>
      <c r="L190" s="10"/>
      <c r="M190" s="9"/>
      <c r="N190" s="51"/>
      <c r="O190" s="52"/>
      <c r="Q190" s="10"/>
      <c r="R190" s="9"/>
      <c r="S190" s="51"/>
      <c r="T190" s="52"/>
      <c r="V190" s="10"/>
      <c r="W190" s="9"/>
      <c r="X190" s="51"/>
      <c r="Y190" s="52"/>
      <c r="AA190" s="10"/>
      <c r="AB190" s="9"/>
      <c r="AC190" s="51"/>
      <c r="AD190" s="52"/>
      <c r="AF190" s="10"/>
      <c r="AG190" s="9"/>
      <c r="AH190" s="51"/>
      <c r="AI190" s="52"/>
    </row>
    <row r="191" spans="2:35" ht="13" x14ac:dyDescent="0.25">
      <c r="B191" s="42"/>
      <c r="C191" s="9"/>
      <c r="D191" s="51"/>
      <c r="E191" s="52"/>
      <c r="G191" s="10"/>
      <c r="H191" s="9"/>
      <c r="I191" s="51"/>
      <c r="J191" s="52"/>
      <c r="L191" s="10"/>
      <c r="M191" s="9"/>
      <c r="N191" s="51"/>
      <c r="O191" s="52"/>
      <c r="Q191" s="10"/>
      <c r="R191" s="9"/>
      <c r="S191" s="51"/>
      <c r="T191" s="52"/>
      <c r="V191" s="10"/>
      <c r="W191" s="9"/>
      <c r="X191" s="51"/>
      <c r="Y191" s="52"/>
      <c r="AA191" s="10"/>
      <c r="AB191" s="9"/>
      <c r="AC191" s="51"/>
      <c r="AD191" s="52"/>
      <c r="AF191" s="10"/>
      <c r="AG191" s="9"/>
      <c r="AH191" s="51"/>
      <c r="AI191" s="52"/>
    </row>
    <row r="192" spans="2:35" ht="13" x14ac:dyDescent="0.25">
      <c r="B192" s="42"/>
      <c r="C192" s="9"/>
      <c r="D192" s="51"/>
      <c r="E192" s="52"/>
      <c r="G192" s="10"/>
      <c r="H192" s="9"/>
      <c r="I192" s="51"/>
      <c r="J192" s="52"/>
      <c r="L192" s="10"/>
      <c r="M192" s="9"/>
      <c r="N192" s="51"/>
      <c r="O192" s="52"/>
      <c r="Q192" s="10"/>
      <c r="R192" s="9"/>
      <c r="S192" s="51"/>
      <c r="T192" s="52"/>
      <c r="V192" s="10"/>
      <c r="W192" s="9"/>
      <c r="X192" s="51"/>
      <c r="Y192" s="52"/>
      <c r="AA192" s="10"/>
      <c r="AB192" s="9"/>
      <c r="AC192" s="51"/>
      <c r="AD192" s="52"/>
      <c r="AF192" s="10"/>
      <c r="AG192" s="9"/>
      <c r="AH192" s="51"/>
      <c r="AI192" s="52"/>
    </row>
    <row r="193" spans="2:35" ht="13" x14ac:dyDescent="0.25">
      <c r="B193" s="42"/>
      <c r="C193" s="9"/>
      <c r="D193" s="51"/>
      <c r="E193" s="52"/>
      <c r="G193" s="10"/>
      <c r="H193" s="9"/>
      <c r="I193" s="51"/>
      <c r="J193" s="52"/>
      <c r="L193" s="10"/>
      <c r="M193" s="9"/>
      <c r="N193" s="51"/>
      <c r="O193" s="52"/>
      <c r="Q193" s="10"/>
      <c r="R193" s="9"/>
      <c r="S193" s="51"/>
      <c r="T193" s="52"/>
      <c r="V193" s="10"/>
      <c r="W193" s="9"/>
      <c r="X193" s="51"/>
      <c r="Y193" s="52"/>
      <c r="AA193" s="10"/>
      <c r="AB193" s="9"/>
      <c r="AC193" s="51"/>
      <c r="AD193" s="52"/>
      <c r="AF193" s="10"/>
      <c r="AG193" s="9"/>
      <c r="AH193" s="51"/>
      <c r="AI193" s="52"/>
    </row>
    <row r="194" spans="2:35" ht="13" x14ac:dyDescent="0.25">
      <c r="B194" s="42"/>
      <c r="C194" s="9"/>
      <c r="D194" s="51"/>
      <c r="E194" s="52"/>
      <c r="G194" s="10"/>
      <c r="H194" s="9"/>
      <c r="I194" s="51"/>
      <c r="J194" s="52"/>
      <c r="L194" s="10"/>
      <c r="M194" s="9"/>
      <c r="N194" s="51"/>
      <c r="O194" s="52"/>
      <c r="Q194" s="10"/>
      <c r="R194" s="9"/>
      <c r="S194" s="51"/>
      <c r="T194" s="52"/>
      <c r="V194" s="10"/>
      <c r="W194" s="9"/>
      <c r="X194" s="51"/>
      <c r="Y194" s="52"/>
      <c r="AA194" s="10"/>
      <c r="AB194" s="9"/>
      <c r="AC194" s="51"/>
      <c r="AD194" s="52"/>
      <c r="AF194" s="10"/>
      <c r="AG194" s="9"/>
      <c r="AH194" s="51"/>
      <c r="AI194" s="52"/>
    </row>
    <row r="195" spans="2:35" ht="13" x14ac:dyDescent="0.25">
      <c r="B195" s="42"/>
      <c r="C195" s="9"/>
      <c r="D195" s="51"/>
      <c r="E195" s="52"/>
      <c r="G195" s="10"/>
      <c r="H195" s="9"/>
      <c r="I195" s="51"/>
      <c r="J195" s="52"/>
      <c r="L195" s="10"/>
      <c r="M195" s="9"/>
      <c r="N195" s="51"/>
      <c r="O195" s="52"/>
      <c r="Q195" s="10"/>
      <c r="R195" s="9"/>
      <c r="S195" s="51"/>
      <c r="T195" s="52"/>
      <c r="V195" s="10"/>
      <c r="W195" s="9"/>
      <c r="X195" s="51"/>
      <c r="Y195" s="52"/>
      <c r="AA195" s="10"/>
      <c r="AB195" s="9"/>
      <c r="AC195" s="51"/>
      <c r="AD195" s="52"/>
      <c r="AF195" s="10"/>
      <c r="AG195" s="9"/>
      <c r="AH195" s="51"/>
      <c r="AI195" s="52"/>
    </row>
    <row r="196" spans="2:35" ht="13" x14ac:dyDescent="0.25">
      <c r="B196" s="42"/>
      <c r="C196" s="9"/>
      <c r="D196" s="51"/>
      <c r="E196" s="52"/>
      <c r="G196" s="10"/>
      <c r="H196" s="9"/>
      <c r="I196" s="51"/>
      <c r="J196" s="52"/>
      <c r="L196" s="10"/>
      <c r="M196" s="9"/>
      <c r="N196" s="51"/>
      <c r="O196" s="52"/>
      <c r="Q196" s="10"/>
      <c r="R196" s="9"/>
      <c r="S196" s="51"/>
      <c r="T196" s="52"/>
      <c r="V196" s="10"/>
      <c r="W196" s="9"/>
      <c r="X196" s="51"/>
      <c r="Y196" s="52"/>
      <c r="AA196" s="10"/>
      <c r="AB196" s="9"/>
      <c r="AC196" s="51"/>
      <c r="AD196" s="52"/>
      <c r="AF196" s="10"/>
      <c r="AG196" s="9"/>
      <c r="AH196" s="51"/>
      <c r="AI196" s="52"/>
    </row>
    <row r="197" spans="2:35" ht="13" x14ac:dyDescent="0.25">
      <c r="B197" s="42"/>
      <c r="C197" s="9"/>
      <c r="D197" s="51"/>
      <c r="E197" s="52"/>
      <c r="G197" s="10"/>
      <c r="H197" s="9"/>
      <c r="I197" s="51"/>
      <c r="J197" s="52"/>
      <c r="L197" s="10"/>
      <c r="M197" s="9"/>
      <c r="N197" s="51"/>
      <c r="O197" s="52"/>
      <c r="Q197" s="10"/>
      <c r="R197" s="9"/>
      <c r="S197" s="51"/>
      <c r="T197" s="52"/>
      <c r="V197" s="10"/>
      <c r="W197" s="9"/>
      <c r="X197" s="51"/>
      <c r="Y197" s="52"/>
      <c r="AA197" s="10"/>
      <c r="AB197" s="9"/>
      <c r="AC197" s="51"/>
      <c r="AD197" s="52"/>
      <c r="AF197" s="10"/>
      <c r="AG197" s="9"/>
      <c r="AH197" s="51"/>
      <c r="AI197" s="52"/>
    </row>
    <row r="198" spans="2:35" ht="13" x14ac:dyDescent="0.25">
      <c r="B198" s="42"/>
      <c r="C198" s="9"/>
      <c r="D198" s="51"/>
      <c r="E198" s="52"/>
      <c r="G198" s="10"/>
      <c r="H198" s="9"/>
      <c r="I198" s="51"/>
      <c r="J198" s="52"/>
      <c r="L198" s="10"/>
      <c r="M198" s="9"/>
      <c r="N198" s="51"/>
      <c r="O198" s="52"/>
      <c r="Q198" s="10"/>
      <c r="R198" s="9"/>
      <c r="S198" s="51"/>
      <c r="T198" s="52"/>
      <c r="V198" s="10"/>
      <c r="W198" s="9"/>
      <c r="X198" s="51"/>
      <c r="Y198" s="52"/>
      <c r="AA198" s="10"/>
      <c r="AB198" s="9"/>
      <c r="AC198" s="51"/>
      <c r="AD198" s="52"/>
      <c r="AF198" s="10"/>
      <c r="AG198" s="9"/>
      <c r="AH198" s="51"/>
      <c r="AI198" s="52"/>
    </row>
    <row r="199" spans="2:35" ht="13" x14ac:dyDescent="0.25">
      <c r="B199" s="42"/>
      <c r="C199" s="9"/>
      <c r="D199" s="51"/>
      <c r="E199" s="52"/>
      <c r="G199" s="10"/>
      <c r="H199" s="9"/>
      <c r="I199" s="51"/>
      <c r="J199" s="52"/>
      <c r="L199" s="10"/>
      <c r="M199" s="9"/>
      <c r="N199" s="51"/>
      <c r="O199" s="52"/>
      <c r="Q199" s="10"/>
      <c r="R199" s="9"/>
      <c r="S199" s="51"/>
      <c r="T199" s="52"/>
      <c r="V199" s="10"/>
      <c r="W199" s="9"/>
      <c r="X199" s="51"/>
      <c r="Y199" s="52"/>
      <c r="AA199" s="10"/>
      <c r="AB199" s="9"/>
      <c r="AC199" s="51"/>
      <c r="AD199" s="52"/>
      <c r="AF199" s="10"/>
      <c r="AG199" s="9"/>
      <c r="AH199" s="51"/>
      <c r="AI199" s="52"/>
    </row>
    <row r="200" spans="2:35" ht="13" x14ac:dyDescent="0.25">
      <c r="B200" s="42"/>
      <c r="C200" s="9"/>
      <c r="D200" s="51"/>
      <c r="E200" s="52"/>
      <c r="G200" s="10"/>
      <c r="H200" s="9"/>
      <c r="I200" s="51"/>
      <c r="J200" s="52"/>
      <c r="L200" s="10"/>
      <c r="M200" s="9"/>
      <c r="N200" s="51"/>
      <c r="O200" s="52"/>
      <c r="Q200" s="10"/>
      <c r="R200" s="9"/>
      <c r="S200" s="51"/>
      <c r="T200" s="52"/>
      <c r="V200" s="10"/>
      <c r="W200" s="9"/>
      <c r="X200" s="51"/>
      <c r="Y200" s="52"/>
      <c r="AA200" s="10"/>
      <c r="AB200" s="9"/>
      <c r="AC200" s="51"/>
      <c r="AD200" s="52"/>
      <c r="AF200" s="10"/>
      <c r="AG200" s="9"/>
      <c r="AH200" s="51"/>
      <c r="AI200" s="52"/>
    </row>
    <row r="201" spans="2:35" ht="13" x14ac:dyDescent="0.25">
      <c r="B201" s="42"/>
      <c r="C201" s="9"/>
      <c r="D201" s="51"/>
      <c r="E201" s="52"/>
      <c r="G201" s="10"/>
      <c r="H201" s="9"/>
      <c r="I201" s="51"/>
      <c r="J201" s="52"/>
      <c r="L201" s="10"/>
      <c r="M201" s="9"/>
      <c r="N201" s="51"/>
      <c r="O201" s="52"/>
      <c r="Q201" s="10"/>
      <c r="R201" s="9"/>
      <c r="S201" s="51"/>
      <c r="T201" s="52"/>
      <c r="V201" s="10"/>
      <c r="W201" s="9"/>
      <c r="X201" s="51"/>
      <c r="Y201" s="52"/>
      <c r="AA201" s="10"/>
      <c r="AB201" s="9"/>
      <c r="AC201" s="51"/>
      <c r="AD201" s="52"/>
      <c r="AF201" s="10"/>
      <c r="AG201" s="9"/>
      <c r="AH201" s="51"/>
      <c r="AI201" s="52"/>
    </row>
    <row r="202" spans="2:35" ht="13" x14ac:dyDescent="0.25">
      <c r="B202" s="42"/>
      <c r="C202" s="9"/>
      <c r="D202" s="51"/>
      <c r="E202" s="52"/>
      <c r="G202" s="10"/>
      <c r="H202" s="9"/>
      <c r="I202" s="51"/>
      <c r="J202" s="52"/>
      <c r="L202" s="10"/>
      <c r="M202" s="9"/>
      <c r="N202" s="51"/>
      <c r="O202" s="52"/>
      <c r="Q202" s="10"/>
      <c r="R202" s="9"/>
      <c r="S202" s="51"/>
      <c r="T202" s="52"/>
      <c r="V202" s="10"/>
      <c r="W202" s="9"/>
      <c r="X202" s="51"/>
      <c r="Y202" s="52"/>
      <c r="AA202" s="10"/>
      <c r="AB202" s="9"/>
      <c r="AC202" s="51"/>
      <c r="AD202" s="52"/>
      <c r="AF202" s="10"/>
      <c r="AG202" s="9"/>
      <c r="AH202" s="51"/>
      <c r="AI202" s="52"/>
    </row>
    <row r="203" spans="2:35" ht="13" x14ac:dyDescent="0.25">
      <c r="B203" s="42"/>
      <c r="C203" s="9"/>
      <c r="D203" s="51"/>
      <c r="E203" s="52"/>
      <c r="G203" s="10"/>
      <c r="H203" s="9"/>
      <c r="I203" s="51"/>
      <c r="J203" s="52"/>
      <c r="L203" s="10"/>
      <c r="M203" s="9"/>
      <c r="N203" s="51"/>
      <c r="O203" s="52"/>
      <c r="Q203" s="10"/>
      <c r="R203" s="9"/>
      <c r="S203" s="51"/>
      <c r="T203" s="52"/>
      <c r="V203" s="10"/>
      <c r="W203" s="9"/>
      <c r="X203" s="51"/>
      <c r="Y203" s="52"/>
      <c r="AA203" s="10"/>
      <c r="AB203" s="9"/>
      <c r="AC203" s="51"/>
      <c r="AD203" s="52"/>
      <c r="AF203" s="10"/>
      <c r="AG203" s="9"/>
      <c r="AH203" s="51"/>
      <c r="AI203" s="52"/>
    </row>
    <row r="204" spans="2:35" ht="13" x14ac:dyDescent="0.25">
      <c r="B204" s="42"/>
      <c r="C204" s="9"/>
      <c r="D204" s="51"/>
      <c r="E204" s="52"/>
      <c r="G204" s="10"/>
      <c r="H204" s="9"/>
      <c r="I204" s="51"/>
      <c r="J204" s="52"/>
      <c r="L204" s="10"/>
      <c r="M204" s="9"/>
      <c r="N204" s="51"/>
      <c r="O204" s="52"/>
      <c r="Q204" s="10"/>
      <c r="R204" s="9"/>
      <c r="S204" s="51"/>
      <c r="T204" s="52"/>
      <c r="V204" s="10"/>
      <c r="W204" s="9"/>
      <c r="X204" s="51"/>
      <c r="Y204" s="52"/>
      <c r="AA204" s="10"/>
      <c r="AB204" s="9"/>
      <c r="AC204" s="51"/>
      <c r="AD204" s="52"/>
      <c r="AF204" s="10"/>
      <c r="AG204" s="9"/>
      <c r="AH204" s="51"/>
      <c r="AI204" s="52"/>
    </row>
    <row r="205" spans="2:35" ht="13" x14ac:dyDescent="0.25">
      <c r="B205" s="42"/>
      <c r="C205" s="9"/>
      <c r="D205" s="51"/>
      <c r="E205" s="52"/>
      <c r="G205" s="10"/>
      <c r="H205" s="9"/>
      <c r="I205" s="51"/>
      <c r="J205" s="52"/>
      <c r="L205" s="10"/>
      <c r="M205" s="9"/>
      <c r="N205" s="51"/>
      <c r="O205" s="52"/>
      <c r="Q205" s="10"/>
      <c r="R205" s="9"/>
      <c r="S205" s="51"/>
      <c r="T205" s="52"/>
      <c r="V205" s="10"/>
      <c r="W205" s="9"/>
      <c r="X205" s="51"/>
      <c r="Y205" s="52"/>
      <c r="AA205" s="10"/>
      <c r="AB205" s="9"/>
      <c r="AC205" s="51"/>
      <c r="AD205" s="52"/>
      <c r="AF205" s="10"/>
      <c r="AG205" s="9"/>
      <c r="AH205" s="51"/>
      <c r="AI205" s="52"/>
    </row>
    <row r="206" spans="2:35" ht="13" x14ac:dyDescent="0.25">
      <c r="B206" s="42"/>
      <c r="C206" s="9"/>
      <c r="D206" s="51"/>
      <c r="E206" s="52"/>
      <c r="G206" s="10"/>
      <c r="H206" s="9"/>
      <c r="I206" s="51"/>
      <c r="J206" s="52"/>
      <c r="L206" s="10"/>
      <c r="M206" s="9"/>
      <c r="N206" s="51"/>
      <c r="O206" s="52"/>
      <c r="Q206" s="10"/>
      <c r="R206" s="9"/>
      <c r="S206" s="51"/>
      <c r="T206" s="52"/>
      <c r="V206" s="10"/>
      <c r="W206" s="9"/>
      <c r="X206" s="51"/>
      <c r="Y206" s="52"/>
      <c r="AA206" s="10"/>
      <c r="AB206" s="9"/>
      <c r="AC206" s="51"/>
      <c r="AD206" s="52"/>
      <c r="AF206" s="10"/>
      <c r="AG206" s="9"/>
      <c r="AH206" s="51"/>
      <c r="AI206" s="52"/>
    </row>
    <row r="207" spans="2:35" ht="13" x14ac:dyDescent="0.25">
      <c r="B207" s="42"/>
      <c r="C207" s="9"/>
      <c r="D207" s="51"/>
      <c r="E207" s="52"/>
      <c r="G207" s="10"/>
      <c r="H207" s="9"/>
      <c r="I207" s="51"/>
      <c r="J207" s="52"/>
      <c r="L207" s="10"/>
      <c r="M207" s="9"/>
      <c r="N207" s="51"/>
      <c r="O207" s="52"/>
      <c r="Q207" s="10"/>
      <c r="R207" s="9"/>
      <c r="S207" s="51"/>
      <c r="T207" s="52"/>
      <c r="V207" s="10"/>
      <c r="W207" s="9"/>
      <c r="X207" s="51"/>
      <c r="Y207" s="52"/>
      <c r="AA207" s="10"/>
      <c r="AB207" s="9"/>
      <c r="AC207" s="51"/>
      <c r="AD207" s="52"/>
      <c r="AF207" s="10"/>
      <c r="AG207" s="9"/>
      <c r="AH207" s="51"/>
      <c r="AI207" s="52"/>
    </row>
    <row r="208" spans="2:35" ht="13" x14ac:dyDescent="0.25">
      <c r="B208" s="42"/>
      <c r="C208" s="9"/>
      <c r="D208" s="51"/>
      <c r="E208" s="52"/>
      <c r="G208" s="10"/>
      <c r="H208" s="9"/>
      <c r="I208" s="51"/>
      <c r="J208" s="52"/>
      <c r="L208" s="10"/>
      <c r="M208" s="9"/>
      <c r="N208" s="51"/>
      <c r="O208" s="52"/>
      <c r="Q208" s="10"/>
      <c r="R208" s="9"/>
      <c r="S208" s="51"/>
      <c r="T208" s="52"/>
      <c r="V208" s="10"/>
      <c r="W208" s="9"/>
      <c r="X208" s="51"/>
      <c r="Y208" s="52"/>
      <c r="AA208" s="10"/>
      <c r="AB208" s="9"/>
      <c r="AC208" s="51"/>
      <c r="AD208" s="52"/>
      <c r="AF208" s="10"/>
      <c r="AG208" s="9"/>
      <c r="AH208" s="51"/>
      <c r="AI208" s="52"/>
    </row>
    <row r="209" spans="2:35" ht="13" x14ac:dyDescent="0.25">
      <c r="B209" s="42"/>
      <c r="C209" s="9"/>
      <c r="D209" s="51"/>
      <c r="E209" s="52"/>
      <c r="G209" s="10"/>
      <c r="H209" s="9"/>
      <c r="I209" s="51"/>
      <c r="J209" s="52"/>
      <c r="L209" s="10"/>
      <c r="M209" s="9"/>
      <c r="N209" s="51"/>
      <c r="O209" s="52"/>
      <c r="Q209" s="10"/>
      <c r="R209" s="9"/>
      <c r="S209" s="51"/>
      <c r="T209" s="52"/>
      <c r="V209" s="10"/>
      <c r="W209" s="9"/>
      <c r="X209" s="51"/>
      <c r="Y209" s="52"/>
      <c r="AA209" s="10"/>
      <c r="AB209" s="9"/>
      <c r="AC209" s="51"/>
      <c r="AD209" s="52"/>
      <c r="AF209" s="10"/>
      <c r="AG209" s="9"/>
      <c r="AH209" s="51"/>
      <c r="AI209" s="52"/>
    </row>
    <row r="210" spans="2:35" ht="13" x14ac:dyDescent="0.25">
      <c r="B210" s="42"/>
      <c r="C210" s="9"/>
      <c r="D210" s="51"/>
      <c r="E210" s="52"/>
      <c r="G210" s="10"/>
      <c r="H210" s="9"/>
      <c r="I210" s="51"/>
      <c r="J210" s="52"/>
      <c r="L210" s="10"/>
      <c r="M210" s="9"/>
      <c r="N210" s="51"/>
      <c r="O210" s="52"/>
      <c r="Q210" s="10"/>
      <c r="R210" s="9"/>
      <c r="S210" s="51"/>
      <c r="T210" s="52"/>
      <c r="V210" s="10"/>
      <c r="W210" s="9"/>
      <c r="X210" s="51"/>
      <c r="Y210" s="52"/>
      <c r="AA210" s="10"/>
      <c r="AB210" s="9"/>
      <c r="AC210" s="51"/>
      <c r="AD210" s="52"/>
      <c r="AF210" s="10"/>
      <c r="AG210" s="9"/>
      <c r="AH210" s="51"/>
      <c r="AI210" s="52"/>
    </row>
    <row r="211" spans="2:35" ht="13" x14ac:dyDescent="0.25">
      <c r="B211" s="42"/>
      <c r="C211" s="9"/>
      <c r="D211" s="51"/>
      <c r="E211" s="52"/>
      <c r="G211" s="10"/>
      <c r="H211" s="9"/>
      <c r="I211" s="51"/>
      <c r="J211" s="52"/>
      <c r="L211" s="10"/>
      <c r="M211" s="9"/>
      <c r="N211" s="51"/>
      <c r="O211" s="52"/>
      <c r="Q211" s="10"/>
      <c r="R211" s="9"/>
      <c r="S211" s="51"/>
      <c r="T211" s="52"/>
      <c r="V211" s="10"/>
      <c r="W211" s="9"/>
      <c r="X211" s="51"/>
      <c r="Y211" s="52"/>
      <c r="AA211" s="10"/>
      <c r="AB211" s="9"/>
      <c r="AC211" s="51"/>
      <c r="AD211" s="52"/>
      <c r="AF211" s="10"/>
      <c r="AG211" s="9"/>
      <c r="AH211" s="51"/>
      <c r="AI211" s="52"/>
    </row>
    <row r="212" spans="2:35" ht="13" x14ac:dyDescent="0.25">
      <c r="B212" s="42"/>
      <c r="C212" s="9"/>
      <c r="D212" s="51"/>
      <c r="E212" s="52"/>
      <c r="G212" s="10"/>
      <c r="H212" s="9"/>
      <c r="I212" s="51"/>
      <c r="J212" s="52"/>
      <c r="L212" s="10"/>
      <c r="M212" s="9"/>
      <c r="N212" s="51"/>
      <c r="O212" s="52"/>
      <c r="Q212" s="10"/>
      <c r="R212" s="9"/>
      <c r="S212" s="51"/>
      <c r="T212" s="52"/>
      <c r="V212" s="10"/>
      <c r="W212" s="9"/>
      <c r="X212" s="51"/>
      <c r="Y212" s="52"/>
      <c r="AA212" s="10"/>
      <c r="AB212" s="9"/>
      <c r="AC212" s="51"/>
      <c r="AD212" s="52"/>
      <c r="AF212" s="10"/>
      <c r="AG212" s="9"/>
      <c r="AH212" s="51"/>
      <c r="AI212" s="52"/>
    </row>
    <row r="213" spans="2:35" ht="13" x14ac:dyDescent="0.25">
      <c r="B213" s="42"/>
      <c r="C213" s="9"/>
      <c r="D213" s="51"/>
      <c r="E213" s="52"/>
      <c r="G213" s="10"/>
      <c r="H213" s="9"/>
      <c r="I213" s="51"/>
      <c r="J213" s="52"/>
      <c r="L213" s="10"/>
      <c r="M213" s="9"/>
      <c r="N213" s="51"/>
      <c r="O213" s="52"/>
      <c r="Q213" s="10"/>
      <c r="R213" s="9"/>
      <c r="S213" s="51"/>
      <c r="T213" s="52"/>
      <c r="V213" s="10"/>
      <c r="W213" s="9"/>
      <c r="X213" s="51"/>
      <c r="Y213" s="52"/>
      <c r="AA213" s="10"/>
      <c r="AB213" s="9"/>
      <c r="AC213" s="51"/>
      <c r="AD213" s="52"/>
      <c r="AF213" s="10"/>
      <c r="AG213" s="9"/>
      <c r="AH213" s="51"/>
      <c r="AI213" s="52"/>
    </row>
    <row r="214" spans="2:35" ht="13" x14ac:dyDescent="0.25">
      <c r="B214" s="42"/>
      <c r="C214" s="9"/>
      <c r="D214" s="51"/>
      <c r="E214" s="52"/>
      <c r="G214" s="10"/>
      <c r="H214" s="9"/>
      <c r="I214" s="51"/>
      <c r="J214" s="52"/>
      <c r="L214" s="10"/>
      <c r="M214" s="9"/>
      <c r="N214" s="51"/>
      <c r="O214" s="52"/>
      <c r="Q214" s="10"/>
      <c r="R214" s="9"/>
      <c r="S214" s="51"/>
      <c r="T214" s="52"/>
      <c r="V214" s="10"/>
      <c r="W214" s="9"/>
      <c r="X214" s="51"/>
      <c r="Y214" s="52"/>
      <c r="AA214" s="10"/>
      <c r="AB214" s="9"/>
      <c r="AC214" s="51"/>
      <c r="AD214" s="52"/>
      <c r="AF214" s="10"/>
      <c r="AG214" s="9"/>
      <c r="AH214" s="51"/>
      <c r="AI214" s="52"/>
    </row>
    <row r="215" spans="2:35" ht="13" x14ac:dyDescent="0.25">
      <c r="B215" s="42"/>
      <c r="C215" s="9"/>
      <c r="D215" s="51"/>
      <c r="E215" s="52"/>
      <c r="G215" s="10"/>
      <c r="H215" s="9"/>
      <c r="I215" s="51"/>
      <c r="J215" s="52"/>
      <c r="L215" s="10"/>
      <c r="M215" s="9"/>
      <c r="N215" s="51"/>
      <c r="O215" s="52"/>
      <c r="Q215" s="10"/>
      <c r="R215" s="9"/>
      <c r="S215" s="51"/>
      <c r="T215" s="52"/>
      <c r="V215" s="10"/>
      <c r="W215" s="9"/>
      <c r="X215" s="51"/>
      <c r="Y215" s="52"/>
      <c r="AA215" s="10"/>
      <c r="AB215" s="9"/>
      <c r="AC215" s="51"/>
      <c r="AD215" s="52"/>
      <c r="AF215" s="10"/>
      <c r="AG215" s="9"/>
      <c r="AH215" s="51"/>
      <c r="AI215" s="52"/>
    </row>
    <row r="216" spans="2:35" ht="13" x14ac:dyDescent="0.25">
      <c r="B216" s="42"/>
      <c r="C216" s="9"/>
      <c r="D216" s="51"/>
      <c r="E216" s="52"/>
      <c r="G216" s="10"/>
      <c r="H216" s="9"/>
      <c r="I216" s="51"/>
      <c r="J216" s="52"/>
      <c r="L216" s="10"/>
      <c r="M216" s="9"/>
      <c r="N216" s="51"/>
      <c r="O216" s="52"/>
      <c r="Q216" s="10"/>
      <c r="R216" s="9"/>
      <c r="S216" s="51"/>
      <c r="T216" s="52"/>
      <c r="V216" s="10"/>
      <c r="W216" s="9"/>
      <c r="X216" s="51"/>
      <c r="Y216" s="52"/>
      <c r="AA216" s="10"/>
      <c r="AB216" s="9"/>
      <c r="AC216" s="51"/>
      <c r="AD216" s="52"/>
      <c r="AF216" s="10"/>
      <c r="AG216" s="9"/>
      <c r="AH216" s="51"/>
      <c r="AI216" s="52"/>
    </row>
    <row r="217" spans="2:35" ht="13" x14ac:dyDescent="0.25">
      <c r="B217" s="42"/>
      <c r="C217" s="9"/>
      <c r="D217" s="51"/>
      <c r="E217" s="52"/>
      <c r="G217" s="10"/>
      <c r="H217" s="9"/>
      <c r="I217" s="51"/>
      <c r="J217" s="52"/>
      <c r="L217" s="10"/>
      <c r="M217" s="9"/>
      <c r="N217" s="51"/>
      <c r="O217" s="52"/>
      <c r="Q217" s="10"/>
      <c r="R217" s="9"/>
      <c r="S217" s="51"/>
      <c r="T217" s="52"/>
      <c r="V217" s="10"/>
      <c r="W217" s="9"/>
      <c r="X217" s="51"/>
      <c r="Y217" s="52"/>
      <c r="AA217" s="10"/>
      <c r="AB217" s="9"/>
      <c r="AC217" s="51"/>
      <c r="AD217" s="52"/>
      <c r="AF217" s="10"/>
      <c r="AG217" s="9"/>
      <c r="AH217" s="51"/>
      <c r="AI217" s="52"/>
    </row>
    <row r="218" spans="2:35" ht="13" x14ac:dyDescent="0.25">
      <c r="B218" s="42"/>
      <c r="C218" s="9"/>
      <c r="D218" s="51"/>
      <c r="E218" s="52"/>
      <c r="G218" s="10"/>
      <c r="H218" s="9"/>
      <c r="I218" s="51"/>
      <c r="J218" s="52"/>
      <c r="L218" s="10"/>
      <c r="M218" s="9"/>
      <c r="N218" s="51"/>
      <c r="O218" s="52"/>
      <c r="Q218" s="10"/>
      <c r="R218" s="9"/>
      <c r="S218" s="51"/>
      <c r="T218" s="52"/>
      <c r="V218" s="10"/>
      <c r="W218" s="9"/>
      <c r="X218" s="51"/>
      <c r="Y218" s="52"/>
      <c r="AA218" s="10"/>
      <c r="AB218" s="9"/>
      <c r="AC218" s="51"/>
      <c r="AD218" s="52"/>
      <c r="AF218" s="10"/>
      <c r="AG218" s="9"/>
      <c r="AH218" s="51"/>
      <c r="AI218" s="52"/>
    </row>
    <row r="219" spans="2:35" ht="13" x14ac:dyDescent="0.25">
      <c r="B219" s="42"/>
      <c r="C219" s="9"/>
      <c r="D219" s="51"/>
      <c r="E219" s="52"/>
      <c r="G219" s="10"/>
      <c r="H219" s="9"/>
      <c r="I219" s="51"/>
      <c r="J219" s="52"/>
      <c r="L219" s="10"/>
      <c r="M219" s="9"/>
      <c r="N219" s="51"/>
      <c r="O219" s="52"/>
      <c r="Q219" s="10"/>
      <c r="R219" s="9"/>
      <c r="S219" s="51"/>
      <c r="T219" s="52"/>
      <c r="V219" s="10"/>
      <c r="W219" s="9"/>
      <c r="X219" s="51"/>
      <c r="Y219" s="52"/>
      <c r="AA219" s="10"/>
      <c r="AB219" s="9"/>
      <c r="AC219" s="51"/>
      <c r="AD219" s="52"/>
      <c r="AF219" s="10"/>
      <c r="AG219" s="9"/>
      <c r="AH219" s="51"/>
      <c r="AI219" s="52"/>
    </row>
    <row r="220" spans="2:35" ht="13" x14ac:dyDescent="0.25">
      <c r="B220" s="42"/>
      <c r="C220" s="9"/>
      <c r="D220" s="51"/>
      <c r="E220" s="52"/>
      <c r="G220" s="10"/>
      <c r="H220" s="9"/>
      <c r="I220" s="51"/>
      <c r="J220" s="52"/>
      <c r="L220" s="10"/>
      <c r="M220" s="9"/>
      <c r="N220" s="51"/>
      <c r="O220" s="52"/>
      <c r="Q220" s="10"/>
      <c r="R220" s="9"/>
      <c r="S220" s="51"/>
      <c r="T220" s="52"/>
      <c r="V220" s="10"/>
      <c r="W220" s="9"/>
      <c r="X220" s="51"/>
      <c r="Y220" s="52"/>
      <c r="AA220" s="10"/>
      <c r="AB220" s="9"/>
      <c r="AC220" s="51"/>
      <c r="AD220" s="52"/>
      <c r="AF220" s="10"/>
      <c r="AG220" s="9"/>
      <c r="AH220" s="51"/>
      <c r="AI220" s="52"/>
    </row>
    <row r="221" spans="2:35" ht="13" x14ac:dyDescent="0.25">
      <c r="B221" s="42"/>
      <c r="C221" s="9"/>
      <c r="D221" s="51"/>
      <c r="E221" s="52"/>
      <c r="G221" s="10"/>
      <c r="H221" s="9"/>
      <c r="I221" s="51"/>
      <c r="J221" s="52"/>
      <c r="L221" s="10"/>
      <c r="M221" s="9"/>
      <c r="N221" s="51"/>
      <c r="O221" s="52"/>
      <c r="Q221" s="10"/>
      <c r="R221" s="9"/>
      <c r="S221" s="51"/>
      <c r="T221" s="52"/>
      <c r="V221" s="10"/>
      <c r="W221" s="9"/>
      <c r="X221" s="51"/>
      <c r="Y221" s="52"/>
      <c r="AA221" s="10"/>
      <c r="AB221" s="9"/>
      <c r="AC221" s="51"/>
      <c r="AD221" s="52"/>
      <c r="AF221" s="10"/>
      <c r="AG221" s="9"/>
      <c r="AH221" s="51"/>
      <c r="AI221" s="52"/>
    </row>
    <row r="222" spans="2:35" ht="13" x14ac:dyDescent="0.25">
      <c r="B222" s="42"/>
      <c r="C222" s="9"/>
      <c r="D222" s="51"/>
      <c r="E222" s="52"/>
      <c r="G222" s="10"/>
      <c r="H222" s="9"/>
      <c r="I222" s="51"/>
      <c r="J222" s="52"/>
      <c r="L222" s="10"/>
      <c r="M222" s="9"/>
      <c r="N222" s="51"/>
      <c r="O222" s="52"/>
      <c r="Q222" s="10"/>
      <c r="R222" s="9"/>
      <c r="S222" s="51"/>
      <c r="T222" s="52"/>
      <c r="V222" s="10"/>
      <c r="W222" s="9"/>
      <c r="X222" s="51"/>
      <c r="Y222" s="52"/>
      <c r="AA222" s="10"/>
      <c r="AB222" s="9"/>
      <c r="AC222" s="51"/>
      <c r="AD222" s="52"/>
      <c r="AF222" s="10"/>
      <c r="AG222" s="9"/>
      <c r="AH222" s="51"/>
      <c r="AI222" s="52"/>
    </row>
    <row r="223" spans="2:35" ht="13" x14ac:dyDescent="0.25">
      <c r="B223" s="42"/>
      <c r="C223" s="9"/>
      <c r="D223" s="51"/>
      <c r="E223" s="52"/>
      <c r="G223" s="10"/>
      <c r="H223" s="9"/>
      <c r="I223" s="51"/>
      <c r="J223" s="52"/>
      <c r="L223" s="10"/>
      <c r="M223" s="9"/>
      <c r="N223" s="51"/>
      <c r="O223" s="52"/>
      <c r="Q223" s="10"/>
      <c r="R223" s="9"/>
      <c r="S223" s="51"/>
      <c r="T223" s="52"/>
      <c r="V223" s="10"/>
      <c r="W223" s="9"/>
      <c r="X223" s="51"/>
      <c r="Y223" s="52"/>
      <c r="AA223" s="10"/>
      <c r="AB223" s="9"/>
      <c r="AC223" s="51"/>
      <c r="AD223" s="52"/>
      <c r="AF223" s="10"/>
      <c r="AG223" s="9"/>
      <c r="AH223" s="51"/>
      <c r="AI223" s="52"/>
    </row>
    <row r="224" spans="2:35" ht="13" x14ac:dyDescent="0.25">
      <c r="B224" s="42"/>
      <c r="C224" s="9"/>
      <c r="D224" s="51"/>
      <c r="E224" s="52"/>
      <c r="G224" s="10"/>
      <c r="H224" s="9"/>
      <c r="I224" s="51"/>
      <c r="J224" s="52"/>
      <c r="L224" s="10"/>
      <c r="M224" s="9"/>
      <c r="N224" s="51"/>
      <c r="O224" s="52"/>
      <c r="Q224" s="10"/>
      <c r="R224" s="9"/>
      <c r="S224" s="51"/>
      <c r="T224" s="52"/>
      <c r="V224" s="10"/>
      <c r="W224" s="9"/>
      <c r="X224" s="51"/>
      <c r="Y224" s="52"/>
      <c r="AA224" s="10"/>
      <c r="AB224" s="9"/>
      <c r="AC224" s="51"/>
      <c r="AD224" s="52"/>
      <c r="AF224" s="10"/>
      <c r="AG224" s="9"/>
      <c r="AH224" s="51"/>
      <c r="AI224" s="52"/>
    </row>
    <row r="225" spans="2:35" ht="13" x14ac:dyDescent="0.25">
      <c r="B225" s="42"/>
      <c r="C225" s="9"/>
      <c r="D225" s="51"/>
      <c r="E225" s="52"/>
      <c r="G225" s="10"/>
      <c r="H225" s="9"/>
      <c r="I225" s="51"/>
      <c r="J225" s="52"/>
      <c r="L225" s="10"/>
      <c r="M225" s="9"/>
      <c r="N225" s="51"/>
      <c r="O225" s="52"/>
      <c r="Q225" s="10"/>
      <c r="R225" s="9"/>
      <c r="S225" s="51"/>
      <c r="T225" s="52"/>
      <c r="V225" s="10"/>
      <c r="W225" s="9"/>
      <c r="X225" s="51"/>
      <c r="Y225" s="52"/>
      <c r="AA225" s="10"/>
      <c r="AB225" s="9"/>
      <c r="AC225" s="51"/>
      <c r="AD225" s="52"/>
      <c r="AF225" s="10"/>
      <c r="AG225" s="9"/>
      <c r="AH225" s="51"/>
      <c r="AI225" s="52"/>
    </row>
    <row r="226" spans="2:35" ht="13" x14ac:dyDescent="0.25">
      <c r="B226" s="42"/>
      <c r="C226" s="9"/>
      <c r="D226" s="51"/>
      <c r="E226" s="52"/>
      <c r="G226" s="10"/>
      <c r="H226" s="9"/>
      <c r="I226" s="51"/>
      <c r="J226" s="52"/>
      <c r="L226" s="10"/>
      <c r="M226" s="9"/>
      <c r="N226" s="51"/>
      <c r="O226" s="52"/>
      <c r="Q226" s="10"/>
      <c r="R226" s="9"/>
      <c r="S226" s="51"/>
      <c r="T226" s="52"/>
      <c r="V226" s="10"/>
      <c r="W226" s="9"/>
      <c r="X226" s="51"/>
      <c r="Y226" s="52"/>
      <c r="AA226" s="10"/>
      <c r="AB226" s="9"/>
      <c r="AC226" s="51"/>
      <c r="AD226" s="52"/>
      <c r="AF226" s="10"/>
      <c r="AG226" s="9"/>
      <c r="AH226" s="51"/>
      <c r="AI226" s="52"/>
    </row>
    <row r="227" spans="2:35" ht="13" x14ac:dyDescent="0.25">
      <c r="B227" s="42"/>
      <c r="C227" s="9"/>
      <c r="D227" s="51"/>
      <c r="E227" s="52"/>
      <c r="G227" s="10"/>
      <c r="H227" s="9"/>
      <c r="I227" s="51"/>
      <c r="J227" s="52"/>
      <c r="L227" s="10"/>
      <c r="M227" s="9"/>
      <c r="N227" s="51"/>
      <c r="O227" s="52"/>
      <c r="Q227" s="10"/>
      <c r="R227" s="9"/>
      <c r="S227" s="51"/>
      <c r="T227" s="52"/>
      <c r="V227" s="10"/>
      <c r="W227" s="9"/>
      <c r="X227" s="51"/>
      <c r="Y227" s="52"/>
      <c r="AA227" s="10"/>
      <c r="AB227" s="9"/>
      <c r="AC227" s="51"/>
      <c r="AD227" s="52"/>
      <c r="AF227" s="10"/>
      <c r="AG227" s="9"/>
      <c r="AH227" s="51"/>
      <c r="AI227" s="52"/>
    </row>
    <row r="228" spans="2:35" ht="13" x14ac:dyDescent="0.25">
      <c r="B228" s="42"/>
      <c r="C228" s="9"/>
      <c r="D228" s="51"/>
      <c r="E228" s="52"/>
      <c r="G228" s="10"/>
      <c r="H228" s="9"/>
      <c r="I228" s="51"/>
      <c r="J228" s="52"/>
      <c r="L228" s="10"/>
      <c r="M228" s="9"/>
      <c r="N228" s="51"/>
      <c r="O228" s="52"/>
      <c r="Q228" s="10"/>
      <c r="R228" s="9"/>
      <c r="S228" s="51"/>
      <c r="T228" s="52"/>
      <c r="V228" s="10"/>
      <c r="W228" s="9"/>
      <c r="X228" s="51"/>
      <c r="Y228" s="52"/>
      <c r="AA228" s="10"/>
      <c r="AB228" s="9"/>
      <c r="AC228" s="51"/>
      <c r="AD228" s="52"/>
      <c r="AF228" s="10"/>
      <c r="AG228" s="9"/>
      <c r="AH228" s="51"/>
      <c r="AI228" s="52"/>
    </row>
    <row r="229" spans="2:35" ht="13" x14ac:dyDescent="0.25">
      <c r="B229" s="42"/>
      <c r="C229" s="9"/>
      <c r="D229" s="51"/>
      <c r="E229" s="52"/>
      <c r="G229" s="10"/>
      <c r="H229" s="9"/>
      <c r="I229" s="51"/>
      <c r="J229" s="52"/>
      <c r="L229" s="10"/>
      <c r="M229" s="9"/>
      <c r="N229" s="51"/>
      <c r="O229" s="52"/>
      <c r="Q229" s="10"/>
      <c r="R229" s="9"/>
      <c r="S229" s="51"/>
      <c r="T229" s="52"/>
      <c r="V229" s="10"/>
      <c r="W229" s="9"/>
      <c r="X229" s="51"/>
      <c r="Y229" s="52"/>
      <c r="AA229" s="10"/>
      <c r="AB229" s="9"/>
      <c r="AC229" s="51"/>
      <c r="AD229" s="52"/>
      <c r="AF229" s="10"/>
      <c r="AG229" s="9"/>
      <c r="AH229" s="51"/>
      <c r="AI229" s="52"/>
    </row>
    <row r="230" spans="2:35" ht="13" x14ac:dyDescent="0.25">
      <c r="B230" s="42"/>
      <c r="C230" s="9"/>
      <c r="D230" s="51"/>
      <c r="E230" s="52"/>
      <c r="G230" s="10"/>
      <c r="H230" s="9"/>
      <c r="I230" s="51"/>
      <c r="J230" s="52"/>
      <c r="L230" s="10"/>
      <c r="M230" s="9"/>
      <c r="N230" s="51"/>
      <c r="O230" s="52"/>
      <c r="Q230" s="10"/>
      <c r="R230" s="9"/>
      <c r="S230" s="51"/>
      <c r="T230" s="52"/>
      <c r="V230" s="10"/>
      <c r="W230" s="9"/>
      <c r="X230" s="51"/>
      <c r="Y230" s="52"/>
      <c r="AA230" s="10"/>
      <c r="AB230" s="9"/>
      <c r="AC230" s="51"/>
      <c r="AD230" s="52"/>
      <c r="AF230" s="10"/>
      <c r="AG230" s="9"/>
      <c r="AH230" s="51"/>
      <c r="AI230" s="52"/>
    </row>
    <row r="231" spans="2:35" ht="13" x14ac:dyDescent="0.25">
      <c r="B231" s="42"/>
      <c r="C231" s="9"/>
      <c r="D231" s="51"/>
      <c r="E231" s="52"/>
      <c r="G231" s="10"/>
      <c r="H231" s="9"/>
      <c r="I231" s="51"/>
      <c r="J231" s="52"/>
      <c r="L231" s="10"/>
      <c r="M231" s="9"/>
      <c r="N231" s="51"/>
      <c r="O231" s="52"/>
      <c r="Q231" s="10"/>
      <c r="R231" s="9"/>
      <c r="S231" s="51"/>
      <c r="T231" s="52"/>
      <c r="V231" s="10"/>
      <c r="W231" s="9"/>
      <c r="X231" s="51"/>
      <c r="Y231" s="52"/>
      <c r="AA231" s="10"/>
      <c r="AB231" s="9"/>
      <c r="AC231" s="51"/>
      <c r="AD231" s="52"/>
      <c r="AF231" s="10"/>
      <c r="AG231" s="9"/>
      <c r="AH231" s="51"/>
      <c r="AI231" s="52"/>
    </row>
    <row r="232" spans="2:35" ht="13" x14ac:dyDescent="0.25">
      <c r="B232" s="42"/>
      <c r="C232" s="9"/>
      <c r="D232" s="51"/>
      <c r="E232" s="52"/>
      <c r="G232" s="10"/>
      <c r="H232" s="9"/>
      <c r="I232" s="51"/>
      <c r="J232" s="52"/>
      <c r="L232" s="10"/>
      <c r="M232" s="9"/>
      <c r="N232" s="51"/>
      <c r="O232" s="52"/>
      <c r="Q232" s="10"/>
      <c r="R232" s="9"/>
      <c r="S232" s="51"/>
      <c r="T232" s="52"/>
      <c r="V232" s="10"/>
      <c r="W232" s="9"/>
      <c r="X232" s="51"/>
      <c r="Y232" s="52"/>
      <c r="AA232" s="10"/>
      <c r="AB232" s="9"/>
      <c r="AC232" s="51"/>
      <c r="AD232" s="52"/>
      <c r="AF232" s="10"/>
      <c r="AG232" s="9"/>
      <c r="AH232" s="51"/>
      <c r="AI232" s="52"/>
    </row>
    <row r="233" spans="2:35" ht="13" x14ac:dyDescent="0.25">
      <c r="B233" s="42"/>
      <c r="C233" s="9"/>
      <c r="D233" s="51"/>
      <c r="E233" s="52"/>
      <c r="G233" s="10"/>
      <c r="H233" s="9"/>
      <c r="I233" s="51"/>
      <c r="J233" s="52"/>
      <c r="L233" s="10"/>
      <c r="M233" s="9"/>
      <c r="N233" s="51"/>
      <c r="O233" s="52"/>
      <c r="Q233" s="10"/>
      <c r="R233" s="9"/>
      <c r="S233" s="51"/>
      <c r="T233" s="52"/>
      <c r="V233" s="10"/>
      <c r="W233" s="9"/>
      <c r="X233" s="51"/>
      <c r="Y233" s="52"/>
      <c r="AA233" s="10"/>
      <c r="AB233" s="9"/>
      <c r="AC233" s="51"/>
      <c r="AD233" s="52"/>
      <c r="AF233" s="10"/>
      <c r="AG233" s="9"/>
      <c r="AH233" s="51"/>
      <c r="AI233" s="52"/>
    </row>
    <row r="234" spans="2:35" ht="13" x14ac:dyDescent="0.25">
      <c r="B234" s="42"/>
      <c r="C234" s="9"/>
      <c r="D234" s="51"/>
      <c r="E234" s="52"/>
      <c r="G234" s="10"/>
      <c r="H234" s="9"/>
      <c r="I234" s="51"/>
      <c r="J234" s="52"/>
      <c r="L234" s="10"/>
      <c r="M234" s="9"/>
      <c r="N234" s="51"/>
      <c r="O234" s="52"/>
      <c r="Q234" s="10"/>
      <c r="R234" s="9"/>
      <c r="S234" s="51"/>
      <c r="T234" s="52"/>
      <c r="V234" s="10"/>
      <c r="W234" s="9"/>
      <c r="X234" s="51"/>
      <c r="Y234" s="52"/>
      <c r="AA234" s="10"/>
      <c r="AB234" s="9"/>
      <c r="AC234" s="51"/>
      <c r="AD234" s="52"/>
      <c r="AF234" s="10"/>
      <c r="AG234" s="9"/>
      <c r="AH234" s="51"/>
      <c r="AI234" s="52"/>
    </row>
    <row r="235" spans="2:35" ht="13" x14ac:dyDescent="0.25">
      <c r="B235" s="42"/>
      <c r="C235" s="9"/>
      <c r="D235" s="51"/>
      <c r="E235" s="52"/>
      <c r="G235" s="10"/>
      <c r="H235" s="9"/>
      <c r="I235" s="51"/>
      <c r="J235" s="52"/>
      <c r="L235" s="10"/>
      <c r="M235" s="9"/>
      <c r="N235" s="51"/>
      <c r="O235" s="52"/>
      <c r="Q235" s="10"/>
      <c r="R235" s="9"/>
      <c r="S235" s="51"/>
      <c r="T235" s="52"/>
      <c r="V235" s="10"/>
      <c r="W235" s="9"/>
      <c r="X235" s="51"/>
      <c r="Y235" s="52"/>
      <c r="AA235" s="10"/>
      <c r="AB235" s="9"/>
      <c r="AC235" s="51"/>
      <c r="AD235" s="52"/>
      <c r="AF235" s="10"/>
      <c r="AG235" s="9"/>
      <c r="AH235" s="51"/>
      <c r="AI235" s="52"/>
    </row>
    <row r="236" spans="2:35" ht="13" x14ac:dyDescent="0.25">
      <c r="B236" s="42"/>
      <c r="C236" s="9"/>
      <c r="D236" s="51"/>
      <c r="E236" s="52"/>
      <c r="G236" s="10"/>
      <c r="H236" s="9"/>
      <c r="I236" s="51"/>
      <c r="J236" s="52"/>
      <c r="L236" s="10"/>
      <c r="M236" s="9"/>
      <c r="N236" s="51"/>
      <c r="O236" s="52"/>
      <c r="Q236" s="10"/>
      <c r="R236" s="9"/>
      <c r="S236" s="51"/>
      <c r="T236" s="52"/>
      <c r="V236" s="10"/>
      <c r="W236" s="9"/>
      <c r="X236" s="51"/>
      <c r="Y236" s="52"/>
      <c r="AA236" s="10"/>
      <c r="AB236" s="9"/>
      <c r="AC236" s="51"/>
      <c r="AD236" s="52"/>
      <c r="AF236" s="10"/>
      <c r="AG236" s="9"/>
      <c r="AH236" s="51"/>
      <c r="AI236" s="52"/>
    </row>
    <row r="237" spans="2:35" ht="13" x14ac:dyDescent="0.25">
      <c r="B237" s="42"/>
      <c r="C237" s="9"/>
      <c r="D237" s="51"/>
      <c r="E237" s="52"/>
      <c r="G237" s="10"/>
      <c r="H237" s="9"/>
      <c r="I237" s="51"/>
      <c r="J237" s="52"/>
      <c r="L237" s="10"/>
      <c r="M237" s="9"/>
      <c r="N237" s="51"/>
      <c r="O237" s="52"/>
      <c r="Q237" s="10"/>
      <c r="R237" s="9"/>
      <c r="S237" s="51"/>
      <c r="T237" s="52"/>
      <c r="V237" s="10"/>
      <c r="W237" s="9"/>
      <c r="X237" s="51"/>
      <c r="Y237" s="52"/>
      <c r="AA237" s="10"/>
      <c r="AB237" s="9"/>
      <c r="AC237" s="51"/>
      <c r="AD237" s="52"/>
      <c r="AF237" s="10"/>
      <c r="AG237" s="9"/>
      <c r="AH237" s="51"/>
      <c r="AI237" s="52"/>
    </row>
    <row r="238" spans="2:35" ht="13" x14ac:dyDescent="0.25">
      <c r="B238" s="42"/>
      <c r="C238" s="9"/>
      <c r="D238" s="51"/>
      <c r="E238" s="52"/>
      <c r="G238" s="10"/>
      <c r="H238" s="9"/>
      <c r="I238" s="51"/>
      <c r="J238" s="52"/>
      <c r="L238" s="10"/>
      <c r="M238" s="9"/>
      <c r="N238" s="51"/>
      <c r="O238" s="52"/>
      <c r="Q238" s="10"/>
      <c r="R238" s="9"/>
      <c r="S238" s="51"/>
      <c r="T238" s="52"/>
      <c r="V238" s="10"/>
      <c r="W238" s="9"/>
      <c r="X238" s="51"/>
      <c r="Y238" s="52"/>
      <c r="AA238" s="10"/>
      <c r="AB238" s="9"/>
      <c r="AC238" s="51"/>
      <c r="AD238" s="52"/>
      <c r="AF238" s="10"/>
      <c r="AG238" s="9"/>
      <c r="AH238" s="51"/>
      <c r="AI238" s="52"/>
    </row>
    <row r="239" spans="2:35" ht="13" x14ac:dyDescent="0.25">
      <c r="B239" s="42"/>
      <c r="C239" s="9"/>
      <c r="D239" s="51"/>
      <c r="E239" s="52"/>
      <c r="G239" s="10"/>
      <c r="H239" s="9"/>
      <c r="I239" s="51"/>
      <c r="J239" s="52"/>
      <c r="L239" s="10"/>
      <c r="M239" s="9"/>
      <c r="N239" s="51"/>
      <c r="O239" s="52"/>
      <c r="Q239" s="10"/>
      <c r="R239" s="9"/>
      <c r="S239" s="51"/>
      <c r="T239" s="52"/>
      <c r="V239" s="10"/>
      <c r="W239" s="9"/>
      <c r="X239" s="51"/>
      <c r="Y239" s="52"/>
      <c r="AA239" s="10"/>
      <c r="AB239" s="9"/>
      <c r="AC239" s="51"/>
      <c r="AD239" s="52"/>
      <c r="AF239" s="10"/>
      <c r="AG239" s="9"/>
      <c r="AH239" s="51"/>
      <c r="AI239" s="52"/>
    </row>
    <row r="240" spans="2:35" ht="13" x14ac:dyDescent="0.25">
      <c r="B240" s="42"/>
      <c r="C240" s="9"/>
      <c r="D240" s="51"/>
      <c r="E240" s="52"/>
      <c r="G240" s="10"/>
      <c r="H240" s="9"/>
      <c r="I240" s="51"/>
      <c r="J240" s="52"/>
      <c r="L240" s="10"/>
      <c r="M240" s="9"/>
      <c r="N240" s="51"/>
      <c r="O240" s="52"/>
      <c r="Q240" s="10"/>
      <c r="R240" s="9"/>
      <c r="S240" s="51"/>
      <c r="T240" s="52"/>
      <c r="V240" s="10"/>
      <c r="W240" s="9"/>
      <c r="X240" s="51"/>
      <c r="Y240" s="52"/>
      <c r="AA240" s="10"/>
      <c r="AB240" s="9"/>
      <c r="AC240" s="51"/>
      <c r="AD240" s="52"/>
      <c r="AF240" s="10"/>
      <c r="AG240" s="9"/>
      <c r="AH240" s="51"/>
      <c r="AI240" s="52"/>
    </row>
    <row r="241" spans="2:35" ht="13" x14ac:dyDescent="0.25">
      <c r="B241" s="42"/>
      <c r="C241" s="9"/>
      <c r="D241" s="51"/>
      <c r="E241" s="52"/>
      <c r="G241" s="10"/>
      <c r="H241" s="9"/>
      <c r="I241" s="51"/>
      <c r="J241" s="52"/>
      <c r="L241" s="10"/>
      <c r="M241" s="9"/>
      <c r="N241" s="51"/>
      <c r="O241" s="52"/>
      <c r="Q241" s="10"/>
      <c r="R241" s="9"/>
      <c r="S241" s="51"/>
      <c r="T241" s="52"/>
      <c r="V241" s="10"/>
      <c r="W241" s="9"/>
      <c r="X241" s="51"/>
      <c r="Y241" s="52"/>
      <c r="AA241" s="10"/>
      <c r="AB241" s="9"/>
      <c r="AC241" s="51"/>
      <c r="AD241" s="52"/>
      <c r="AF241" s="10"/>
      <c r="AG241" s="9"/>
      <c r="AH241" s="51"/>
      <c r="AI241" s="52"/>
    </row>
    <row r="242" spans="2:35" ht="13" x14ac:dyDescent="0.25">
      <c r="B242" s="42"/>
      <c r="C242" s="9"/>
      <c r="D242" s="51"/>
      <c r="E242" s="52"/>
      <c r="G242" s="10"/>
      <c r="H242" s="9"/>
      <c r="I242" s="51"/>
      <c r="J242" s="52"/>
      <c r="L242" s="10"/>
      <c r="M242" s="9"/>
      <c r="N242" s="51"/>
      <c r="O242" s="52"/>
      <c r="Q242" s="10"/>
      <c r="R242" s="9"/>
      <c r="S242" s="51"/>
      <c r="T242" s="52"/>
      <c r="V242" s="10"/>
      <c r="W242" s="9"/>
      <c r="X242" s="51"/>
      <c r="Y242" s="52"/>
      <c r="AA242" s="10"/>
      <c r="AB242" s="9"/>
      <c r="AC242" s="51"/>
      <c r="AD242" s="52"/>
      <c r="AF242" s="10"/>
      <c r="AG242" s="9"/>
      <c r="AH242" s="51"/>
      <c r="AI242" s="52"/>
    </row>
    <row r="243" spans="2:35" ht="13" x14ac:dyDescent="0.25">
      <c r="B243" s="42"/>
      <c r="C243" s="9"/>
      <c r="D243" s="51"/>
      <c r="E243" s="52"/>
      <c r="G243" s="10"/>
      <c r="H243" s="9"/>
      <c r="I243" s="51"/>
      <c r="J243" s="52"/>
      <c r="L243" s="10"/>
      <c r="M243" s="9"/>
      <c r="N243" s="51"/>
      <c r="O243" s="52"/>
      <c r="Q243" s="10"/>
      <c r="R243" s="9"/>
      <c r="S243" s="51"/>
      <c r="T243" s="52"/>
      <c r="V243" s="10"/>
      <c r="W243" s="9"/>
      <c r="X243" s="51"/>
      <c r="Y243" s="52"/>
      <c r="AA243" s="10"/>
      <c r="AB243" s="9"/>
      <c r="AC243" s="51"/>
      <c r="AD243" s="52"/>
      <c r="AF243" s="10"/>
      <c r="AG243" s="9"/>
      <c r="AH243" s="51"/>
      <c r="AI243" s="52"/>
    </row>
    <row r="244" spans="2:35" ht="13" x14ac:dyDescent="0.25">
      <c r="B244" s="42"/>
      <c r="C244" s="9"/>
      <c r="D244" s="51"/>
      <c r="E244" s="52"/>
      <c r="G244" s="10"/>
      <c r="H244" s="9"/>
      <c r="I244" s="51"/>
      <c r="J244" s="52"/>
      <c r="L244" s="10"/>
      <c r="M244" s="9"/>
      <c r="N244" s="51"/>
      <c r="O244" s="52"/>
      <c r="Q244" s="10"/>
      <c r="R244" s="9"/>
      <c r="S244" s="51"/>
      <c r="T244" s="52"/>
      <c r="V244" s="10"/>
      <c r="W244" s="9"/>
      <c r="X244" s="51"/>
      <c r="Y244" s="52"/>
      <c r="AA244" s="10"/>
      <c r="AB244" s="9"/>
      <c r="AC244" s="51"/>
      <c r="AD244" s="52"/>
      <c r="AF244" s="10"/>
      <c r="AG244" s="9"/>
      <c r="AH244" s="51"/>
      <c r="AI244" s="52"/>
    </row>
    <row r="245" spans="2:35" ht="13" x14ac:dyDescent="0.25">
      <c r="B245" s="42"/>
      <c r="C245" s="9"/>
      <c r="D245" s="51"/>
      <c r="E245" s="52"/>
      <c r="G245" s="10"/>
      <c r="H245" s="9"/>
      <c r="I245" s="51"/>
      <c r="J245" s="52"/>
      <c r="L245" s="10"/>
      <c r="M245" s="9"/>
      <c r="N245" s="51"/>
      <c r="O245" s="52"/>
      <c r="Q245" s="10"/>
      <c r="R245" s="9"/>
      <c r="S245" s="51"/>
      <c r="T245" s="52"/>
      <c r="V245" s="10"/>
      <c r="W245" s="9"/>
      <c r="X245" s="51"/>
      <c r="Y245" s="52"/>
      <c r="AA245" s="10"/>
      <c r="AB245" s="9"/>
      <c r="AC245" s="51"/>
      <c r="AD245" s="52"/>
      <c r="AF245" s="10"/>
      <c r="AG245" s="9"/>
      <c r="AH245" s="51"/>
      <c r="AI245" s="52"/>
    </row>
    <row r="246" spans="2:35" ht="13" x14ac:dyDescent="0.25">
      <c r="B246" s="42"/>
      <c r="C246" s="9"/>
      <c r="D246" s="51"/>
      <c r="E246" s="52"/>
      <c r="G246" s="10"/>
      <c r="H246" s="9"/>
      <c r="I246" s="51"/>
      <c r="J246" s="52"/>
      <c r="L246" s="10"/>
      <c r="M246" s="9"/>
      <c r="N246" s="51"/>
      <c r="O246" s="52"/>
      <c r="Q246" s="10"/>
      <c r="R246" s="9"/>
      <c r="S246" s="51"/>
      <c r="T246" s="52"/>
      <c r="V246" s="10"/>
      <c r="W246" s="9"/>
      <c r="X246" s="51"/>
      <c r="Y246" s="52"/>
      <c r="AA246" s="10"/>
      <c r="AB246" s="9"/>
      <c r="AC246" s="51"/>
      <c r="AD246" s="52"/>
      <c r="AF246" s="10"/>
      <c r="AG246" s="9"/>
      <c r="AH246" s="51"/>
      <c r="AI246" s="52"/>
    </row>
    <row r="247" spans="2:35" ht="13" x14ac:dyDescent="0.25">
      <c r="B247" s="42"/>
      <c r="C247" s="9"/>
      <c r="D247" s="51"/>
      <c r="E247" s="52"/>
      <c r="G247" s="10"/>
      <c r="H247" s="9"/>
      <c r="I247" s="51"/>
      <c r="J247" s="52"/>
      <c r="L247" s="10"/>
      <c r="M247" s="9"/>
      <c r="N247" s="51"/>
      <c r="O247" s="52"/>
      <c r="Q247" s="10"/>
      <c r="R247" s="9"/>
      <c r="S247" s="51"/>
      <c r="T247" s="52"/>
      <c r="V247" s="10"/>
      <c r="W247" s="9"/>
      <c r="X247" s="51"/>
      <c r="Y247" s="52"/>
      <c r="AA247" s="10"/>
      <c r="AB247" s="9"/>
      <c r="AC247" s="51"/>
      <c r="AD247" s="52"/>
      <c r="AF247" s="10"/>
      <c r="AG247" s="9"/>
      <c r="AH247" s="51"/>
      <c r="AI247" s="52"/>
    </row>
    <row r="248" spans="2:35" ht="13" x14ac:dyDescent="0.25">
      <c r="B248" s="42"/>
      <c r="C248" s="9"/>
      <c r="D248" s="51"/>
      <c r="E248" s="52"/>
      <c r="G248" s="10"/>
      <c r="H248" s="9"/>
      <c r="I248" s="51"/>
      <c r="J248" s="52"/>
      <c r="L248" s="10"/>
      <c r="M248" s="9"/>
      <c r="N248" s="51"/>
      <c r="O248" s="52"/>
      <c r="Q248" s="10"/>
      <c r="R248" s="9"/>
      <c r="S248" s="51"/>
      <c r="T248" s="52"/>
      <c r="V248" s="10"/>
      <c r="W248" s="9"/>
      <c r="X248" s="51"/>
      <c r="Y248" s="52"/>
      <c r="AA248" s="10"/>
      <c r="AB248" s="9"/>
      <c r="AC248" s="51"/>
      <c r="AD248" s="52"/>
      <c r="AF248" s="10"/>
      <c r="AG248" s="9"/>
      <c r="AH248" s="51"/>
      <c r="AI248" s="52"/>
    </row>
    <row r="249" spans="2:35" ht="13" x14ac:dyDescent="0.25">
      <c r="B249" s="42"/>
      <c r="C249" s="9"/>
      <c r="D249" s="51"/>
      <c r="E249" s="52"/>
      <c r="G249" s="10"/>
      <c r="H249" s="9"/>
      <c r="I249" s="51"/>
      <c r="J249" s="52"/>
      <c r="L249" s="10"/>
      <c r="M249" s="9"/>
      <c r="N249" s="51"/>
      <c r="O249" s="52"/>
      <c r="Q249" s="10"/>
      <c r="R249" s="9"/>
      <c r="S249" s="51"/>
      <c r="T249" s="52"/>
      <c r="V249" s="10"/>
      <c r="W249" s="9"/>
      <c r="X249" s="51"/>
      <c r="Y249" s="52"/>
      <c r="AA249" s="10"/>
      <c r="AB249" s="9"/>
      <c r="AC249" s="51"/>
      <c r="AD249" s="52"/>
      <c r="AF249" s="10"/>
      <c r="AG249" s="9"/>
      <c r="AH249" s="51"/>
      <c r="AI249" s="52"/>
    </row>
    <row r="250" spans="2:35" ht="13" x14ac:dyDescent="0.25">
      <c r="B250" s="42"/>
      <c r="C250" s="9"/>
      <c r="D250" s="51"/>
      <c r="E250" s="52"/>
      <c r="G250" s="10"/>
      <c r="H250" s="9"/>
      <c r="I250" s="51"/>
      <c r="J250" s="52"/>
      <c r="L250" s="10"/>
      <c r="M250" s="9"/>
      <c r="N250" s="51"/>
      <c r="O250" s="52"/>
      <c r="Q250" s="10"/>
      <c r="R250" s="9"/>
      <c r="S250" s="51"/>
      <c r="T250" s="52"/>
      <c r="V250" s="10"/>
      <c r="W250" s="9"/>
      <c r="X250" s="51"/>
      <c r="Y250" s="52"/>
      <c r="AA250" s="10"/>
      <c r="AB250" s="9"/>
      <c r="AC250" s="51"/>
      <c r="AD250" s="52"/>
      <c r="AF250" s="10"/>
      <c r="AG250" s="9"/>
      <c r="AH250" s="51"/>
      <c r="AI250" s="52"/>
    </row>
    <row r="251" spans="2:35" ht="13" x14ac:dyDescent="0.25">
      <c r="B251" s="42"/>
      <c r="C251" s="9"/>
      <c r="D251" s="51"/>
      <c r="E251" s="52"/>
      <c r="G251" s="10"/>
      <c r="H251" s="9"/>
      <c r="I251" s="51"/>
      <c r="J251" s="52"/>
      <c r="L251" s="10"/>
      <c r="M251" s="9"/>
      <c r="N251" s="51"/>
      <c r="O251" s="52"/>
      <c r="Q251" s="10"/>
      <c r="R251" s="9"/>
      <c r="S251" s="51"/>
      <c r="T251" s="52"/>
      <c r="V251" s="10"/>
      <c r="W251" s="9"/>
      <c r="X251" s="51"/>
      <c r="Y251" s="52"/>
      <c r="AA251" s="10"/>
      <c r="AB251" s="9"/>
      <c r="AC251" s="51"/>
      <c r="AD251" s="52"/>
      <c r="AF251" s="10"/>
      <c r="AG251" s="9"/>
      <c r="AH251" s="51"/>
      <c r="AI251" s="52"/>
    </row>
    <row r="252" spans="2:35" ht="13" x14ac:dyDescent="0.25">
      <c r="B252" s="42"/>
      <c r="C252" s="9"/>
      <c r="D252" s="51"/>
      <c r="E252" s="52"/>
      <c r="G252" s="10"/>
      <c r="H252" s="9"/>
      <c r="I252" s="51"/>
      <c r="J252" s="52"/>
      <c r="L252" s="10"/>
      <c r="M252" s="9"/>
      <c r="N252" s="51"/>
      <c r="O252" s="52"/>
      <c r="Q252" s="10"/>
      <c r="R252" s="9"/>
      <c r="S252" s="51"/>
      <c r="T252" s="52"/>
      <c r="V252" s="10"/>
      <c r="W252" s="9"/>
      <c r="X252" s="51"/>
      <c r="Y252" s="52"/>
      <c r="AA252" s="10"/>
      <c r="AB252" s="9"/>
      <c r="AC252" s="51"/>
      <c r="AD252" s="52"/>
      <c r="AF252" s="10"/>
      <c r="AG252" s="9"/>
      <c r="AH252" s="51"/>
      <c r="AI252" s="52"/>
    </row>
    <row r="253" spans="2:35" ht="13" x14ac:dyDescent="0.25">
      <c r="B253" s="42"/>
      <c r="C253" s="9"/>
      <c r="D253" s="51"/>
      <c r="E253" s="52"/>
      <c r="G253" s="10"/>
      <c r="H253" s="9"/>
      <c r="I253" s="51"/>
      <c r="J253" s="52"/>
      <c r="L253" s="10"/>
      <c r="M253" s="9"/>
      <c r="N253" s="51"/>
      <c r="O253" s="52"/>
      <c r="Q253" s="10"/>
      <c r="R253" s="9"/>
      <c r="S253" s="51"/>
      <c r="T253" s="52"/>
      <c r="V253" s="10"/>
      <c r="W253" s="9"/>
      <c r="X253" s="51"/>
      <c r="Y253" s="52"/>
      <c r="AA253" s="10"/>
      <c r="AB253" s="9"/>
      <c r="AC253" s="51"/>
      <c r="AD253" s="52"/>
      <c r="AF253" s="10"/>
      <c r="AG253" s="9"/>
      <c r="AH253" s="51"/>
      <c r="AI253" s="52"/>
    </row>
    <row r="254" spans="2:35" ht="13" x14ac:dyDescent="0.25">
      <c r="B254" s="42"/>
      <c r="C254" s="9"/>
      <c r="D254" s="51"/>
      <c r="E254" s="52"/>
      <c r="G254" s="10"/>
      <c r="H254" s="9"/>
      <c r="I254" s="51"/>
      <c r="J254" s="52"/>
      <c r="L254" s="10"/>
      <c r="M254" s="9"/>
      <c r="N254" s="51"/>
      <c r="O254" s="52"/>
      <c r="Q254" s="10"/>
      <c r="R254" s="9"/>
      <c r="S254" s="51"/>
      <c r="T254" s="52"/>
      <c r="V254" s="10"/>
      <c r="W254" s="9"/>
      <c r="X254" s="51"/>
      <c r="Y254" s="52"/>
      <c r="AA254" s="10"/>
      <c r="AB254" s="9"/>
      <c r="AC254" s="51"/>
      <c r="AD254" s="52"/>
      <c r="AF254" s="10"/>
      <c r="AG254" s="9"/>
      <c r="AH254" s="51"/>
      <c r="AI254" s="52"/>
    </row>
    <row r="255" spans="2:35" ht="13" x14ac:dyDescent="0.25">
      <c r="B255" s="42"/>
      <c r="C255" s="9"/>
      <c r="D255" s="51"/>
      <c r="E255" s="52"/>
      <c r="G255" s="10"/>
      <c r="H255" s="9"/>
      <c r="I255" s="51"/>
      <c r="J255" s="52"/>
      <c r="L255" s="10"/>
      <c r="M255" s="9"/>
      <c r="N255" s="51"/>
      <c r="O255" s="52"/>
      <c r="Q255" s="10"/>
      <c r="R255" s="9"/>
      <c r="S255" s="51"/>
      <c r="T255" s="52"/>
      <c r="V255" s="10"/>
      <c r="W255" s="9"/>
      <c r="X255" s="51"/>
      <c r="Y255" s="52"/>
      <c r="AA255" s="10"/>
      <c r="AB255" s="9"/>
      <c r="AC255" s="51"/>
      <c r="AD255" s="52"/>
      <c r="AF255" s="10"/>
      <c r="AG255" s="9"/>
      <c r="AH255" s="51"/>
      <c r="AI255" s="52"/>
    </row>
    <row r="256" spans="2:35" ht="13" x14ac:dyDescent="0.25">
      <c r="B256" s="42"/>
      <c r="C256" s="9"/>
      <c r="D256" s="51"/>
      <c r="E256" s="52"/>
      <c r="G256" s="10"/>
      <c r="H256" s="9"/>
      <c r="I256" s="51"/>
      <c r="J256" s="52"/>
      <c r="L256" s="10"/>
      <c r="M256" s="9"/>
      <c r="N256" s="51"/>
      <c r="O256" s="52"/>
      <c r="Q256" s="10"/>
      <c r="R256" s="9"/>
      <c r="S256" s="51"/>
      <c r="T256" s="52"/>
      <c r="V256" s="10"/>
      <c r="W256" s="9"/>
      <c r="X256" s="51"/>
      <c r="Y256" s="52"/>
      <c r="AA256" s="10"/>
      <c r="AB256" s="9"/>
      <c r="AC256" s="51"/>
      <c r="AD256" s="52"/>
      <c r="AF256" s="10"/>
      <c r="AG256" s="9"/>
      <c r="AH256" s="51"/>
      <c r="AI256" s="52"/>
    </row>
    <row r="257" spans="2:35" ht="13" x14ac:dyDescent="0.25">
      <c r="B257" s="42"/>
      <c r="C257" s="9"/>
      <c r="D257" s="51"/>
      <c r="E257" s="52"/>
      <c r="G257" s="10"/>
      <c r="H257" s="9"/>
      <c r="I257" s="51"/>
      <c r="J257" s="52"/>
      <c r="L257" s="10"/>
      <c r="M257" s="9"/>
      <c r="N257" s="51"/>
      <c r="O257" s="52"/>
      <c r="Q257" s="10"/>
      <c r="R257" s="9"/>
      <c r="S257" s="51"/>
      <c r="T257" s="52"/>
      <c r="V257" s="10"/>
      <c r="W257" s="9"/>
      <c r="X257" s="51"/>
      <c r="Y257" s="52"/>
      <c r="AA257" s="10"/>
      <c r="AB257" s="9"/>
      <c r="AC257" s="51"/>
      <c r="AD257" s="52"/>
      <c r="AF257" s="10"/>
      <c r="AG257" s="9"/>
      <c r="AH257" s="51"/>
      <c r="AI257" s="52"/>
    </row>
    <row r="258" spans="2:35" ht="13" x14ac:dyDescent="0.25">
      <c r="B258" s="42"/>
      <c r="C258" s="9"/>
      <c r="D258" s="51"/>
      <c r="E258" s="52"/>
      <c r="G258" s="10"/>
      <c r="H258" s="9"/>
      <c r="I258" s="51"/>
      <c r="J258" s="52"/>
      <c r="L258" s="10"/>
      <c r="M258" s="9"/>
      <c r="N258" s="51"/>
      <c r="O258" s="52"/>
      <c r="Q258" s="10"/>
      <c r="R258" s="9"/>
      <c r="S258" s="51"/>
      <c r="T258" s="52"/>
      <c r="V258" s="10"/>
      <c r="W258" s="9"/>
      <c r="X258" s="51"/>
      <c r="Y258" s="52"/>
      <c r="AA258" s="10"/>
      <c r="AB258" s="9"/>
      <c r="AC258" s="51"/>
      <c r="AD258" s="52"/>
      <c r="AF258" s="10"/>
      <c r="AG258" s="9"/>
      <c r="AH258" s="51"/>
      <c r="AI258" s="52"/>
    </row>
    <row r="259" spans="2:35" ht="13" x14ac:dyDescent="0.25">
      <c r="B259" s="42"/>
      <c r="C259" s="9"/>
      <c r="D259" s="51"/>
      <c r="E259" s="52"/>
      <c r="G259" s="10"/>
      <c r="H259" s="9"/>
      <c r="I259" s="51"/>
      <c r="J259" s="52"/>
      <c r="L259" s="10"/>
      <c r="M259" s="9"/>
      <c r="N259" s="51"/>
      <c r="O259" s="52"/>
      <c r="Q259" s="10"/>
      <c r="R259" s="9"/>
      <c r="S259" s="51"/>
      <c r="T259" s="52"/>
      <c r="V259" s="10"/>
      <c r="W259" s="9"/>
      <c r="X259" s="51"/>
      <c r="Y259" s="52"/>
      <c r="AA259" s="10"/>
      <c r="AB259" s="9"/>
      <c r="AC259" s="51"/>
      <c r="AD259" s="52"/>
      <c r="AF259" s="10"/>
      <c r="AG259" s="9"/>
      <c r="AH259" s="51"/>
      <c r="AI259" s="52"/>
    </row>
    <row r="260" spans="2:35" ht="13" x14ac:dyDescent="0.25">
      <c r="B260" s="42"/>
      <c r="C260" s="9"/>
      <c r="D260" s="51"/>
      <c r="E260" s="52"/>
      <c r="G260" s="10"/>
      <c r="H260" s="9"/>
      <c r="I260" s="51"/>
      <c r="J260" s="52"/>
      <c r="L260" s="10"/>
      <c r="M260" s="9"/>
      <c r="N260" s="51"/>
      <c r="O260" s="52"/>
      <c r="Q260" s="10"/>
      <c r="R260" s="9"/>
      <c r="S260" s="51"/>
      <c r="T260" s="52"/>
      <c r="V260" s="10"/>
      <c r="W260" s="9"/>
      <c r="X260" s="51"/>
      <c r="Y260" s="52"/>
      <c r="AA260" s="10"/>
      <c r="AB260" s="9"/>
      <c r="AC260" s="51"/>
      <c r="AD260" s="52"/>
      <c r="AF260" s="10"/>
      <c r="AG260" s="9"/>
      <c r="AH260" s="51"/>
      <c r="AI260" s="52"/>
    </row>
    <row r="261" spans="2:35" ht="13" x14ac:dyDescent="0.25">
      <c r="B261" s="42"/>
      <c r="C261" s="9"/>
      <c r="D261" s="51"/>
      <c r="E261" s="52"/>
      <c r="G261" s="10"/>
      <c r="H261" s="9"/>
      <c r="I261" s="51"/>
      <c r="J261" s="52"/>
      <c r="L261" s="10"/>
      <c r="M261" s="9"/>
      <c r="N261" s="51"/>
      <c r="O261" s="52"/>
      <c r="Q261" s="10"/>
      <c r="R261" s="9"/>
      <c r="S261" s="51"/>
      <c r="T261" s="52"/>
      <c r="V261" s="10"/>
      <c r="W261" s="9"/>
      <c r="X261" s="51"/>
      <c r="Y261" s="52"/>
      <c r="AA261" s="10"/>
      <c r="AB261" s="9"/>
      <c r="AC261" s="51"/>
      <c r="AD261" s="52"/>
      <c r="AF261" s="10"/>
      <c r="AG261" s="9"/>
      <c r="AH261" s="51"/>
      <c r="AI261" s="52"/>
    </row>
    <row r="262" spans="2:35" ht="13" x14ac:dyDescent="0.25">
      <c r="B262" s="42"/>
      <c r="C262" s="9"/>
      <c r="D262" s="51"/>
      <c r="E262" s="52"/>
      <c r="G262" s="10"/>
      <c r="H262" s="9"/>
      <c r="I262" s="51"/>
      <c r="J262" s="52"/>
      <c r="L262" s="10"/>
      <c r="M262" s="9"/>
      <c r="N262" s="51"/>
      <c r="O262" s="52"/>
      <c r="Q262" s="10"/>
      <c r="R262" s="9"/>
      <c r="S262" s="51"/>
      <c r="T262" s="52"/>
      <c r="V262" s="10"/>
      <c r="W262" s="9"/>
      <c r="X262" s="51"/>
      <c r="Y262" s="52"/>
      <c r="AA262" s="10"/>
      <c r="AB262" s="9"/>
      <c r="AC262" s="51"/>
      <c r="AD262" s="52"/>
      <c r="AF262" s="10"/>
      <c r="AG262" s="9"/>
      <c r="AH262" s="51"/>
      <c r="AI262" s="52"/>
    </row>
    <row r="263" spans="2:35" ht="13" x14ac:dyDescent="0.25">
      <c r="B263" s="42"/>
      <c r="C263" s="9"/>
      <c r="D263" s="51"/>
      <c r="E263" s="52"/>
      <c r="G263" s="10"/>
      <c r="H263" s="9"/>
      <c r="I263" s="51"/>
      <c r="J263" s="52"/>
      <c r="L263" s="10"/>
      <c r="M263" s="9"/>
      <c r="N263" s="51"/>
      <c r="O263" s="52"/>
      <c r="Q263" s="10"/>
      <c r="R263" s="9"/>
      <c r="S263" s="51"/>
      <c r="T263" s="52"/>
      <c r="V263" s="10"/>
      <c r="W263" s="9"/>
      <c r="X263" s="51"/>
      <c r="Y263" s="52"/>
      <c r="AA263" s="10"/>
      <c r="AB263" s="9"/>
      <c r="AC263" s="51"/>
      <c r="AD263" s="52"/>
      <c r="AF263" s="10"/>
      <c r="AG263" s="9"/>
      <c r="AH263" s="51"/>
      <c r="AI263" s="52"/>
    </row>
    <row r="264" spans="2:35" ht="13" x14ac:dyDescent="0.25">
      <c r="B264" s="42"/>
      <c r="C264" s="9"/>
      <c r="D264" s="51"/>
      <c r="E264" s="52"/>
      <c r="G264" s="10"/>
      <c r="H264" s="9"/>
      <c r="I264" s="51"/>
      <c r="J264" s="52"/>
      <c r="L264" s="10"/>
      <c r="M264" s="9"/>
      <c r="N264" s="51"/>
      <c r="O264" s="52"/>
      <c r="Q264" s="10"/>
      <c r="R264" s="9"/>
      <c r="S264" s="51"/>
      <c r="T264" s="52"/>
      <c r="V264" s="10"/>
      <c r="W264" s="9"/>
      <c r="X264" s="51"/>
      <c r="Y264" s="52"/>
      <c r="AA264" s="10"/>
      <c r="AB264" s="9"/>
      <c r="AC264" s="51"/>
      <c r="AD264" s="52"/>
      <c r="AF264" s="10"/>
      <c r="AG264" s="9"/>
      <c r="AH264" s="51"/>
      <c r="AI264" s="52"/>
    </row>
    <row r="265" spans="2:35" ht="13" x14ac:dyDescent="0.25">
      <c r="B265" s="42"/>
      <c r="C265" s="9"/>
      <c r="D265" s="51"/>
      <c r="E265" s="52"/>
      <c r="G265" s="10"/>
      <c r="H265" s="9"/>
      <c r="I265" s="51"/>
      <c r="J265" s="52"/>
      <c r="L265" s="10"/>
      <c r="M265" s="9"/>
      <c r="N265" s="51"/>
      <c r="O265" s="52"/>
      <c r="Q265" s="10"/>
      <c r="R265" s="9"/>
      <c r="S265" s="51"/>
      <c r="T265" s="52"/>
      <c r="V265" s="10"/>
      <c r="W265" s="9"/>
      <c r="X265" s="51"/>
      <c r="Y265" s="52"/>
      <c r="AA265" s="10"/>
      <c r="AB265" s="9"/>
      <c r="AC265" s="51"/>
      <c r="AD265" s="52"/>
      <c r="AF265" s="10"/>
      <c r="AG265" s="9"/>
      <c r="AH265" s="51"/>
      <c r="AI265" s="52"/>
    </row>
    <row r="266" spans="2:35" ht="13" x14ac:dyDescent="0.25">
      <c r="B266" s="42"/>
      <c r="C266" s="9"/>
      <c r="D266" s="51"/>
      <c r="E266" s="52"/>
      <c r="G266" s="10"/>
      <c r="H266" s="9"/>
      <c r="I266" s="51"/>
      <c r="J266" s="52"/>
      <c r="L266" s="10"/>
      <c r="M266" s="9"/>
      <c r="N266" s="51"/>
      <c r="O266" s="52"/>
      <c r="Q266" s="10"/>
      <c r="R266" s="9"/>
      <c r="S266" s="51"/>
      <c r="T266" s="52"/>
      <c r="V266" s="10"/>
      <c r="W266" s="9"/>
      <c r="X266" s="51"/>
      <c r="Y266" s="52"/>
      <c r="AA266" s="10"/>
      <c r="AB266" s="9"/>
      <c r="AC266" s="51"/>
      <c r="AD266" s="52"/>
      <c r="AF266" s="10"/>
      <c r="AG266" s="9"/>
      <c r="AH266" s="51"/>
      <c r="AI266" s="52"/>
    </row>
    <row r="267" spans="2:35" ht="13" x14ac:dyDescent="0.25">
      <c r="B267" s="42"/>
      <c r="C267" s="9"/>
      <c r="D267" s="51"/>
      <c r="E267" s="52"/>
      <c r="G267" s="10"/>
      <c r="H267" s="9"/>
      <c r="I267" s="51"/>
      <c r="J267" s="52"/>
      <c r="L267" s="10"/>
      <c r="M267" s="9"/>
      <c r="N267" s="51"/>
      <c r="O267" s="52"/>
      <c r="Q267" s="10"/>
      <c r="R267" s="9"/>
      <c r="S267" s="51"/>
      <c r="T267" s="52"/>
      <c r="V267" s="10"/>
      <c r="W267" s="9"/>
      <c r="X267" s="51"/>
      <c r="Y267" s="52"/>
      <c r="AA267" s="10"/>
      <c r="AB267" s="9"/>
      <c r="AC267" s="51"/>
      <c r="AD267" s="52"/>
      <c r="AF267" s="10"/>
      <c r="AG267" s="9"/>
      <c r="AH267" s="51"/>
      <c r="AI267" s="52"/>
    </row>
    <row r="268" spans="2:35" ht="13" x14ac:dyDescent="0.25">
      <c r="B268" s="42"/>
      <c r="C268" s="9"/>
      <c r="D268" s="51"/>
      <c r="E268" s="52"/>
      <c r="G268" s="10"/>
      <c r="H268" s="9"/>
      <c r="I268" s="51"/>
      <c r="J268" s="52"/>
      <c r="L268" s="10"/>
      <c r="M268" s="9"/>
      <c r="N268" s="51"/>
      <c r="O268" s="52"/>
      <c r="Q268" s="10"/>
      <c r="R268" s="9"/>
      <c r="S268" s="51"/>
      <c r="T268" s="52"/>
      <c r="V268" s="10"/>
      <c r="W268" s="9"/>
      <c r="X268" s="51"/>
      <c r="Y268" s="52"/>
      <c r="AA268" s="10"/>
      <c r="AB268" s="9"/>
      <c r="AC268" s="51"/>
      <c r="AD268" s="52"/>
      <c r="AF268" s="10"/>
      <c r="AG268" s="9"/>
      <c r="AH268" s="51"/>
      <c r="AI268" s="52"/>
    </row>
    <row r="269" spans="2:35" ht="13" x14ac:dyDescent="0.25">
      <c r="B269" s="42"/>
      <c r="C269" s="9"/>
      <c r="D269" s="51"/>
      <c r="E269" s="52"/>
      <c r="G269" s="10"/>
      <c r="H269" s="9"/>
      <c r="I269" s="51"/>
      <c r="J269" s="52"/>
      <c r="L269" s="10"/>
      <c r="M269" s="9"/>
      <c r="N269" s="51"/>
      <c r="O269" s="52"/>
      <c r="Q269" s="10"/>
      <c r="R269" s="9"/>
      <c r="S269" s="51"/>
      <c r="T269" s="52"/>
      <c r="V269" s="10"/>
      <c r="W269" s="9"/>
      <c r="X269" s="51"/>
      <c r="Y269" s="52"/>
      <c r="AA269" s="10"/>
      <c r="AB269" s="9"/>
      <c r="AC269" s="51"/>
      <c r="AD269" s="52"/>
      <c r="AF269" s="10"/>
      <c r="AG269" s="9"/>
      <c r="AH269" s="51"/>
      <c r="AI269" s="52"/>
    </row>
    <row r="270" spans="2:35" ht="13" x14ac:dyDescent="0.25">
      <c r="B270" s="42"/>
      <c r="C270" s="9"/>
      <c r="D270" s="51"/>
      <c r="E270" s="52"/>
      <c r="G270" s="10"/>
      <c r="H270" s="9"/>
      <c r="I270" s="51"/>
      <c r="J270" s="52"/>
      <c r="L270" s="10"/>
      <c r="M270" s="9"/>
      <c r="N270" s="51"/>
      <c r="O270" s="52"/>
      <c r="Q270" s="10"/>
      <c r="R270" s="9"/>
      <c r="S270" s="51"/>
      <c r="T270" s="52"/>
      <c r="V270" s="10"/>
      <c r="W270" s="9"/>
      <c r="X270" s="51"/>
      <c r="Y270" s="52"/>
      <c r="AA270" s="10"/>
      <c r="AB270" s="9"/>
      <c r="AC270" s="51"/>
      <c r="AD270" s="52"/>
      <c r="AF270" s="10"/>
      <c r="AG270" s="9"/>
      <c r="AH270" s="51"/>
      <c r="AI270" s="52"/>
    </row>
    <row r="271" spans="2:35" ht="13" x14ac:dyDescent="0.25">
      <c r="B271" s="42"/>
      <c r="C271" s="9"/>
      <c r="D271" s="51"/>
      <c r="E271" s="52"/>
      <c r="G271" s="10"/>
      <c r="H271" s="9"/>
      <c r="I271" s="51"/>
      <c r="J271" s="52"/>
      <c r="L271" s="10"/>
      <c r="M271" s="9"/>
      <c r="N271" s="51"/>
      <c r="O271" s="52"/>
      <c r="Q271" s="10"/>
      <c r="R271" s="9"/>
      <c r="S271" s="51"/>
      <c r="T271" s="52"/>
      <c r="V271" s="10"/>
      <c r="W271" s="9"/>
      <c r="X271" s="51"/>
      <c r="Y271" s="52"/>
      <c r="AA271" s="10"/>
      <c r="AB271" s="9"/>
      <c r="AC271" s="51"/>
      <c r="AD271" s="52"/>
      <c r="AF271" s="10"/>
      <c r="AG271" s="9"/>
      <c r="AH271" s="51"/>
      <c r="AI271" s="52"/>
    </row>
    <row r="272" spans="2:35" ht="13" x14ac:dyDescent="0.25">
      <c r="B272" s="42"/>
      <c r="C272" s="9"/>
      <c r="D272" s="51"/>
      <c r="E272" s="52"/>
      <c r="G272" s="10"/>
      <c r="H272" s="9"/>
      <c r="I272" s="51"/>
      <c r="J272" s="52"/>
      <c r="L272" s="10"/>
      <c r="M272" s="9"/>
      <c r="N272" s="51"/>
      <c r="O272" s="52"/>
      <c r="Q272" s="10"/>
      <c r="R272" s="9"/>
      <c r="S272" s="51"/>
      <c r="T272" s="52"/>
      <c r="V272" s="10"/>
      <c r="W272" s="9"/>
      <c r="X272" s="51"/>
      <c r="Y272" s="52"/>
      <c r="AA272" s="10"/>
      <c r="AB272" s="9"/>
      <c r="AC272" s="51"/>
      <c r="AD272" s="52"/>
      <c r="AF272" s="10"/>
      <c r="AG272" s="9"/>
      <c r="AH272" s="51"/>
      <c r="AI272" s="52"/>
    </row>
    <row r="273" spans="2:35" ht="13" x14ac:dyDescent="0.25">
      <c r="B273" s="42"/>
      <c r="C273" s="9"/>
      <c r="D273" s="51"/>
      <c r="E273" s="52"/>
      <c r="G273" s="10"/>
      <c r="H273" s="9"/>
      <c r="I273" s="51"/>
      <c r="J273" s="52"/>
      <c r="L273" s="10"/>
      <c r="M273" s="9"/>
      <c r="N273" s="51"/>
      <c r="O273" s="52"/>
      <c r="Q273" s="10"/>
      <c r="R273" s="9"/>
      <c r="S273" s="51"/>
      <c r="T273" s="52"/>
      <c r="V273" s="10"/>
      <c r="W273" s="9"/>
      <c r="X273" s="51"/>
      <c r="Y273" s="52"/>
      <c r="AA273" s="10"/>
      <c r="AB273" s="9"/>
      <c r="AC273" s="51"/>
      <c r="AD273" s="52"/>
      <c r="AF273" s="10"/>
      <c r="AG273" s="9"/>
      <c r="AH273" s="51"/>
      <c r="AI273" s="52"/>
    </row>
    <row r="274" spans="2:35" ht="13" x14ac:dyDescent="0.25">
      <c r="B274" s="42"/>
      <c r="C274" s="9"/>
      <c r="D274" s="51"/>
      <c r="E274" s="52"/>
      <c r="G274" s="10"/>
      <c r="H274" s="9"/>
      <c r="I274" s="51"/>
      <c r="J274" s="52"/>
      <c r="L274" s="10"/>
      <c r="M274" s="9"/>
      <c r="N274" s="51"/>
      <c r="O274" s="52"/>
      <c r="Q274" s="10"/>
      <c r="R274" s="9"/>
      <c r="S274" s="51"/>
      <c r="T274" s="52"/>
      <c r="V274" s="10"/>
      <c r="W274" s="9"/>
      <c r="X274" s="51"/>
      <c r="Y274" s="52"/>
      <c r="AA274" s="10"/>
      <c r="AB274" s="9"/>
      <c r="AC274" s="51"/>
      <c r="AD274" s="52"/>
      <c r="AF274" s="10"/>
      <c r="AG274" s="9"/>
      <c r="AH274" s="51"/>
      <c r="AI274" s="52"/>
    </row>
    <row r="275" spans="2:35" ht="13" x14ac:dyDescent="0.25">
      <c r="B275" s="42"/>
      <c r="C275" s="9"/>
      <c r="D275" s="51"/>
      <c r="E275" s="52"/>
      <c r="G275" s="10"/>
      <c r="H275" s="9"/>
      <c r="I275" s="51"/>
      <c r="J275" s="52"/>
      <c r="L275" s="10"/>
      <c r="M275" s="9"/>
      <c r="N275" s="51"/>
      <c r="O275" s="52"/>
      <c r="Q275" s="10"/>
      <c r="R275" s="9"/>
      <c r="S275" s="51"/>
      <c r="T275" s="52"/>
      <c r="V275" s="10"/>
      <c r="W275" s="9"/>
      <c r="X275" s="51"/>
      <c r="Y275" s="52"/>
      <c r="AA275" s="10"/>
      <c r="AB275" s="9"/>
      <c r="AC275" s="51"/>
      <c r="AD275" s="52"/>
      <c r="AF275" s="10"/>
      <c r="AG275" s="9"/>
      <c r="AH275" s="51"/>
      <c r="AI275" s="52"/>
    </row>
    <row r="276" spans="2:35" ht="13" x14ac:dyDescent="0.25">
      <c r="B276" s="42"/>
      <c r="C276" s="9"/>
      <c r="D276" s="51"/>
      <c r="E276" s="52"/>
      <c r="G276" s="10"/>
      <c r="H276" s="9"/>
      <c r="I276" s="51"/>
      <c r="J276" s="52"/>
      <c r="L276" s="10"/>
      <c r="M276" s="9"/>
      <c r="N276" s="51"/>
      <c r="O276" s="52"/>
      <c r="Q276" s="10"/>
      <c r="R276" s="9"/>
      <c r="S276" s="51"/>
      <c r="T276" s="52"/>
      <c r="V276" s="10"/>
      <c r="W276" s="9"/>
      <c r="X276" s="51"/>
      <c r="Y276" s="52"/>
      <c r="AA276" s="10"/>
      <c r="AB276" s="9"/>
      <c r="AC276" s="51"/>
      <c r="AD276" s="52"/>
      <c r="AF276" s="10"/>
      <c r="AG276" s="9"/>
      <c r="AH276" s="51"/>
      <c r="AI276" s="52"/>
    </row>
    <row r="277" spans="2:35" ht="13" x14ac:dyDescent="0.25">
      <c r="B277" s="42"/>
      <c r="C277" s="9"/>
      <c r="D277" s="51"/>
      <c r="E277" s="52"/>
      <c r="G277" s="10"/>
      <c r="H277" s="9"/>
      <c r="I277" s="51"/>
      <c r="J277" s="52"/>
      <c r="L277" s="10"/>
      <c r="M277" s="9"/>
      <c r="N277" s="51"/>
      <c r="O277" s="52"/>
      <c r="Q277" s="10"/>
      <c r="R277" s="9"/>
      <c r="S277" s="51"/>
      <c r="T277" s="52"/>
      <c r="V277" s="10"/>
      <c r="W277" s="9"/>
      <c r="X277" s="51"/>
      <c r="Y277" s="52"/>
      <c r="AA277" s="10"/>
      <c r="AB277" s="9"/>
      <c r="AC277" s="51"/>
      <c r="AD277" s="52"/>
      <c r="AF277" s="10"/>
      <c r="AG277" s="9"/>
      <c r="AH277" s="51"/>
      <c r="AI277" s="52"/>
    </row>
    <row r="278" spans="2:35" ht="13" x14ac:dyDescent="0.25">
      <c r="B278" s="42"/>
      <c r="C278" s="9"/>
      <c r="D278" s="51"/>
      <c r="E278" s="52"/>
      <c r="G278" s="10"/>
      <c r="H278" s="9"/>
      <c r="I278" s="51"/>
      <c r="J278" s="52"/>
      <c r="L278" s="10"/>
      <c r="M278" s="9"/>
      <c r="N278" s="51"/>
      <c r="O278" s="52"/>
      <c r="Q278" s="10"/>
      <c r="R278" s="9"/>
      <c r="S278" s="51"/>
      <c r="T278" s="52"/>
      <c r="V278" s="10"/>
      <c r="W278" s="9"/>
      <c r="X278" s="51"/>
      <c r="Y278" s="52"/>
      <c r="AA278" s="10"/>
      <c r="AB278" s="9"/>
      <c r="AC278" s="51"/>
      <c r="AD278" s="52"/>
      <c r="AF278" s="10"/>
      <c r="AG278" s="9"/>
      <c r="AH278" s="51"/>
      <c r="AI278" s="52"/>
    </row>
    <row r="279" spans="2:35" ht="13" x14ac:dyDescent="0.25">
      <c r="B279" s="42"/>
      <c r="C279" s="9"/>
      <c r="D279" s="51"/>
      <c r="E279" s="52"/>
      <c r="G279" s="10"/>
      <c r="H279" s="9"/>
      <c r="I279" s="51"/>
      <c r="J279" s="52"/>
      <c r="L279" s="10"/>
      <c r="M279" s="9"/>
      <c r="N279" s="51"/>
      <c r="O279" s="52"/>
      <c r="Q279" s="10"/>
      <c r="R279" s="9"/>
      <c r="S279" s="51"/>
      <c r="T279" s="52"/>
      <c r="V279" s="10"/>
      <c r="W279" s="9"/>
      <c r="X279" s="51"/>
      <c r="Y279" s="52"/>
      <c r="AA279" s="10"/>
      <c r="AB279" s="9"/>
      <c r="AC279" s="51"/>
      <c r="AD279" s="52"/>
      <c r="AF279" s="10"/>
      <c r="AG279" s="9"/>
      <c r="AH279" s="51"/>
      <c r="AI279" s="52"/>
    </row>
    <row r="280" spans="2:35" ht="13" x14ac:dyDescent="0.25">
      <c r="B280" s="42"/>
      <c r="C280" s="9"/>
      <c r="D280" s="51"/>
      <c r="E280" s="52"/>
      <c r="G280" s="10"/>
      <c r="H280" s="9"/>
      <c r="I280" s="51"/>
      <c r="J280" s="52"/>
      <c r="L280" s="10"/>
      <c r="M280" s="9"/>
      <c r="N280" s="51"/>
      <c r="O280" s="52"/>
      <c r="Q280" s="10"/>
      <c r="R280" s="9"/>
      <c r="S280" s="51"/>
      <c r="T280" s="52"/>
      <c r="V280" s="10"/>
      <c r="W280" s="9"/>
      <c r="X280" s="51"/>
      <c r="Y280" s="52"/>
      <c r="AA280" s="10"/>
      <c r="AB280" s="9"/>
      <c r="AC280" s="51"/>
      <c r="AD280" s="52"/>
      <c r="AF280" s="10"/>
      <c r="AG280" s="9"/>
      <c r="AH280" s="51"/>
      <c r="AI280" s="52"/>
    </row>
    <row r="281" spans="2:35" ht="13" x14ac:dyDescent="0.25">
      <c r="B281" s="42"/>
      <c r="C281" s="9"/>
      <c r="D281" s="51"/>
      <c r="E281" s="52"/>
      <c r="G281" s="10"/>
      <c r="H281" s="9"/>
      <c r="I281" s="51"/>
      <c r="J281" s="52"/>
      <c r="L281" s="10"/>
      <c r="M281" s="9"/>
      <c r="N281" s="51"/>
      <c r="O281" s="52"/>
      <c r="Q281" s="10"/>
      <c r="R281" s="9"/>
      <c r="S281" s="51"/>
      <c r="T281" s="52"/>
      <c r="V281" s="10"/>
      <c r="W281" s="9"/>
      <c r="X281" s="51"/>
      <c r="Y281" s="52"/>
      <c r="AA281" s="10"/>
      <c r="AB281" s="9"/>
      <c r="AC281" s="51"/>
      <c r="AD281" s="52"/>
      <c r="AF281" s="10"/>
      <c r="AG281" s="9"/>
      <c r="AH281" s="51"/>
      <c r="AI281" s="52"/>
    </row>
    <row r="282" spans="2:35" ht="13" x14ac:dyDescent="0.25">
      <c r="B282" s="42"/>
      <c r="C282" s="9"/>
      <c r="D282" s="51"/>
      <c r="E282" s="52"/>
      <c r="G282" s="10"/>
      <c r="H282" s="9"/>
      <c r="I282" s="51"/>
      <c r="J282" s="52"/>
      <c r="L282" s="10"/>
      <c r="M282" s="9"/>
      <c r="N282" s="51"/>
      <c r="O282" s="52"/>
      <c r="Q282" s="10"/>
      <c r="R282" s="9"/>
      <c r="S282" s="51"/>
      <c r="T282" s="52"/>
      <c r="V282" s="10"/>
      <c r="W282" s="9"/>
      <c r="X282" s="51"/>
      <c r="Y282" s="52"/>
      <c r="AA282" s="10"/>
      <c r="AB282" s="9"/>
      <c r="AC282" s="51"/>
      <c r="AD282" s="52"/>
      <c r="AF282" s="10"/>
      <c r="AG282" s="9"/>
      <c r="AH282" s="51"/>
      <c r="AI282" s="52"/>
    </row>
    <row r="283" spans="2:35" ht="13" x14ac:dyDescent="0.25">
      <c r="B283" s="42"/>
      <c r="C283" s="9"/>
      <c r="D283" s="51"/>
      <c r="E283" s="52"/>
      <c r="G283" s="10"/>
      <c r="H283" s="9"/>
      <c r="I283" s="51"/>
      <c r="J283" s="52"/>
      <c r="L283" s="10"/>
      <c r="M283" s="9"/>
      <c r="N283" s="51"/>
      <c r="O283" s="52"/>
      <c r="Q283" s="10"/>
      <c r="R283" s="9"/>
      <c r="S283" s="51"/>
      <c r="T283" s="52"/>
      <c r="V283" s="10"/>
      <c r="W283" s="9"/>
      <c r="X283" s="51"/>
      <c r="Y283" s="52"/>
      <c r="AA283" s="10"/>
      <c r="AB283" s="9"/>
      <c r="AC283" s="51"/>
      <c r="AD283" s="52"/>
      <c r="AF283" s="10"/>
      <c r="AG283" s="9"/>
      <c r="AH283" s="51"/>
      <c r="AI283" s="52"/>
    </row>
    <row r="284" spans="2:35" ht="13" x14ac:dyDescent="0.25">
      <c r="B284" s="42"/>
      <c r="C284" s="9"/>
      <c r="D284" s="51"/>
      <c r="E284" s="52"/>
      <c r="G284" s="10"/>
      <c r="H284" s="9"/>
      <c r="I284" s="51"/>
      <c r="J284" s="52"/>
      <c r="L284" s="10"/>
      <c r="M284" s="9"/>
      <c r="N284" s="51"/>
      <c r="O284" s="52"/>
      <c r="Q284" s="10"/>
      <c r="R284" s="9"/>
      <c r="S284" s="51"/>
      <c r="T284" s="52"/>
      <c r="V284" s="10"/>
      <c r="W284" s="9"/>
      <c r="X284" s="51"/>
      <c r="Y284" s="52"/>
      <c r="AA284" s="10"/>
      <c r="AB284" s="9"/>
      <c r="AC284" s="51"/>
      <c r="AD284" s="52"/>
      <c r="AF284" s="10"/>
      <c r="AG284" s="9"/>
      <c r="AH284" s="51"/>
      <c r="AI284" s="52"/>
    </row>
    <row r="285" spans="2:35" ht="13" x14ac:dyDescent="0.25">
      <c r="B285" s="42"/>
      <c r="C285" s="9"/>
      <c r="D285" s="51"/>
      <c r="E285" s="52"/>
      <c r="G285" s="10"/>
      <c r="H285" s="9"/>
      <c r="I285" s="51"/>
      <c r="J285" s="52"/>
      <c r="L285" s="10"/>
      <c r="M285" s="9"/>
      <c r="N285" s="51"/>
      <c r="O285" s="52"/>
      <c r="Q285" s="10"/>
      <c r="R285" s="9"/>
      <c r="S285" s="51"/>
      <c r="T285" s="52"/>
      <c r="V285" s="10"/>
      <c r="W285" s="9"/>
      <c r="X285" s="51"/>
      <c r="Y285" s="52"/>
      <c r="AA285" s="10"/>
      <c r="AB285" s="9"/>
      <c r="AC285" s="51"/>
      <c r="AD285" s="52"/>
      <c r="AF285" s="10"/>
      <c r="AG285" s="9"/>
      <c r="AH285" s="51"/>
      <c r="AI285" s="52"/>
    </row>
    <row r="286" spans="2:35" ht="13" x14ac:dyDescent="0.25">
      <c r="B286" s="42"/>
      <c r="C286" s="9"/>
      <c r="D286" s="51"/>
      <c r="E286" s="52"/>
      <c r="G286" s="10"/>
      <c r="H286" s="9"/>
      <c r="I286" s="51"/>
      <c r="J286" s="52"/>
      <c r="L286" s="10"/>
      <c r="M286" s="9"/>
      <c r="N286" s="51"/>
      <c r="O286" s="52"/>
      <c r="Q286" s="10"/>
      <c r="R286" s="9"/>
      <c r="S286" s="51"/>
      <c r="T286" s="52"/>
      <c r="V286" s="10"/>
      <c r="W286" s="9"/>
      <c r="X286" s="51"/>
      <c r="Y286" s="52"/>
      <c r="AA286" s="10"/>
      <c r="AB286" s="9"/>
      <c r="AC286" s="51"/>
      <c r="AD286" s="52"/>
      <c r="AF286" s="10"/>
      <c r="AG286" s="9"/>
      <c r="AH286" s="51"/>
      <c r="AI286" s="52"/>
    </row>
    <row r="287" spans="2:35" ht="13" x14ac:dyDescent="0.25">
      <c r="B287" s="42"/>
      <c r="C287" s="9"/>
      <c r="D287" s="51"/>
      <c r="E287" s="52"/>
      <c r="G287" s="10"/>
      <c r="H287" s="9"/>
      <c r="I287" s="51"/>
      <c r="J287" s="52"/>
      <c r="L287" s="10"/>
      <c r="M287" s="9"/>
      <c r="N287" s="51"/>
      <c r="O287" s="52"/>
      <c r="Q287" s="10"/>
      <c r="R287" s="9"/>
      <c r="S287" s="51"/>
      <c r="T287" s="52"/>
      <c r="V287" s="10"/>
      <c r="W287" s="9"/>
      <c r="X287" s="51"/>
      <c r="Y287" s="52"/>
      <c r="AA287" s="10"/>
      <c r="AB287" s="9"/>
      <c r="AC287" s="51"/>
      <c r="AD287" s="52"/>
      <c r="AF287" s="10"/>
      <c r="AG287" s="9"/>
      <c r="AH287" s="51"/>
      <c r="AI287" s="52"/>
    </row>
    <row r="288" spans="2:35" ht="13" x14ac:dyDescent="0.25">
      <c r="B288" s="42"/>
      <c r="C288" s="9"/>
      <c r="D288" s="51"/>
      <c r="E288" s="52"/>
      <c r="G288" s="10"/>
      <c r="H288" s="9"/>
      <c r="I288" s="51"/>
      <c r="J288" s="52"/>
      <c r="L288" s="10"/>
      <c r="M288" s="9"/>
      <c r="N288" s="51"/>
      <c r="O288" s="52"/>
      <c r="Q288" s="10"/>
      <c r="R288" s="9"/>
      <c r="S288" s="51"/>
      <c r="T288" s="52"/>
      <c r="V288" s="10"/>
      <c r="W288" s="9"/>
      <c r="X288" s="51"/>
      <c r="Y288" s="52"/>
      <c r="AA288" s="10"/>
      <c r="AB288" s="9"/>
      <c r="AC288" s="51"/>
      <c r="AD288" s="52"/>
      <c r="AF288" s="10"/>
      <c r="AG288" s="9"/>
      <c r="AH288" s="51"/>
      <c r="AI288" s="52"/>
    </row>
    <row r="289" spans="2:35" ht="13" x14ac:dyDescent="0.25">
      <c r="B289" s="42"/>
      <c r="C289" s="9"/>
      <c r="D289" s="51"/>
      <c r="E289" s="52"/>
      <c r="G289" s="10"/>
      <c r="H289" s="9"/>
      <c r="I289" s="51"/>
      <c r="J289" s="52"/>
      <c r="L289" s="10"/>
      <c r="M289" s="9"/>
      <c r="N289" s="51"/>
      <c r="O289" s="52"/>
      <c r="Q289" s="10"/>
      <c r="R289" s="9"/>
      <c r="S289" s="51"/>
      <c r="T289" s="52"/>
      <c r="V289" s="10"/>
      <c r="W289" s="9"/>
      <c r="X289" s="51"/>
      <c r="Y289" s="52"/>
      <c r="AA289" s="10"/>
      <c r="AB289" s="9"/>
      <c r="AC289" s="51"/>
      <c r="AD289" s="52"/>
      <c r="AF289" s="10"/>
      <c r="AG289" s="9"/>
      <c r="AH289" s="51"/>
      <c r="AI289" s="52"/>
    </row>
    <row r="290" spans="2:35" ht="13" x14ac:dyDescent="0.25">
      <c r="B290" s="42"/>
      <c r="C290" s="9"/>
      <c r="D290" s="51"/>
      <c r="E290" s="52"/>
      <c r="G290" s="10"/>
      <c r="H290" s="9"/>
      <c r="I290" s="51"/>
      <c r="J290" s="52"/>
      <c r="L290" s="10"/>
      <c r="M290" s="9"/>
      <c r="N290" s="51"/>
      <c r="O290" s="52"/>
      <c r="Q290" s="10"/>
      <c r="R290" s="9"/>
      <c r="S290" s="51"/>
      <c r="T290" s="52"/>
      <c r="V290" s="10"/>
      <c r="W290" s="9"/>
      <c r="X290" s="51"/>
      <c r="Y290" s="52"/>
      <c r="AA290" s="10"/>
      <c r="AB290" s="9"/>
      <c r="AC290" s="51"/>
      <c r="AD290" s="52"/>
      <c r="AF290" s="10"/>
      <c r="AG290" s="9"/>
      <c r="AH290" s="51"/>
      <c r="AI290" s="52"/>
    </row>
    <row r="291" spans="2:35" ht="13" x14ac:dyDescent="0.25">
      <c r="B291" s="42"/>
      <c r="C291" s="9"/>
      <c r="D291" s="51"/>
      <c r="E291" s="52"/>
      <c r="G291" s="10"/>
      <c r="H291" s="9"/>
      <c r="I291" s="51"/>
      <c r="J291" s="52"/>
      <c r="L291" s="10"/>
      <c r="M291" s="9"/>
      <c r="N291" s="51"/>
      <c r="O291" s="52"/>
      <c r="Q291" s="10"/>
      <c r="R291" s="9"/>
      <c r="S291" s="51"/>
      <c r="T291" s="52"/>
      <c r="V291" s="10"/>
      <c r="W291" s="9"/>
      <c r="X291" s="51"/>
      <c r="Y291" s="52"/>
      <c r="AA291" s="10"/>
      <c r="AB291" s="9"/>
      <c r="AC291" s="51"/>
      <c r="AD291" s="52"/>
      <c r="AF291" s="10"/>
      <c r="AG291" s="9"/>
      <c r="AH291" s="51"/>
      <c r="AI291" s="52"/>
    </row>
    <row r="292" spans="2:35" ht="13" x14ac:dyDescent="0.25">
      <c r="B292" s="42"/>
      <c r="C292" s="9"/>
      <c r="D292" s="51"/>
      <c r="E292" s="52"/>
      <c r="G292" s="10"/>
      <c r="H292" s="9"/>
      <c r="I292" s="51"/>
      <c r="J292" s="52"/>
      <c r="L292" s="10"/>
      <c r="M292" s="9"/>
      <c r="N292" s="51"/>
      <c r="O292" s="52"/>
      <c r="Q292" s="10"/>
      <c r="R292" s="9"/>
      <c r="S292" s="51"/>
      <c r="T292" s="52"/>
      <c r="V292" s="10"/>
      <c r="W292" s="9"/>
      <c r="X292" s="51"/>
      <c r="Y292" s="52"/>
      <c r="AA292" s="10"/>
      <c r="AB292" s="9"/>
      <c r="AC292" s="51"/>
      <c r="AD292" s="52"/>
      <c r="AF292" s="10"/>
      <c r="AG292" s="9"/>
      <c r="AH292" s="51"/>
      <c r="AI292" s="52"/>
    </row>
    <row r="293" spans="2:35" ht="13" x14ac:dyDescent="0.25">
      <c r="B293" s="42"/>
      <c r="C293" s="9"/>
      <c r="D293" s="51"/>
      <c r="E293" s="52"/>
      <c r="G293" s="10"/>
      <c r="H293" s="9"/>
      <c r="I293" s="51"/>
      <c r="J293" s="52"/>
      <c r="L293" s="10"/>
      <c r="M293" s="9"/>
      <c r="N293" s="51"/>
      <c r="O293" s="52"/>
      <c r="Q293" s="10"/>
      <c r="R293" s="9"/>
      <c r="S293" s="51"/>
      <c r="T293" s="52"/>
      <c r="V293" s="10"/>
      <c r="W293" s="9"/>
      <c r="X293" s="51"/>
      <c r="Y293" s="52"/>
      <c r="AA293" s="10"/>
      <c r="AB293" s="9"/>
      <c r="AC293" s="51"/>
      <c r="AD293" s="52"/>
      <c r="AF293" s="10"/>
      <c r="AG293" s="9"/>
      <c r="AH293" s="51"/>
      <c r="AI293" s="52"/>
    </row>
    <row r="294" spans="2:35" ht="13" x14ac:dyDescent="0.25">
      <c r="B294" s="42"/>
      <c r="C294" s="9"/>
      <c r="D294" s="51"/>
      <c r="E294" s="52"/>
      <c r="G294" s="10"/>
      <c r="H294" s="9"/>
      <c r="I294" s="51"/>
      <c r="J294" s="52"/>
      <c r="L294" s="10"/>
      <c r="M294" s="9"/>
      <c r="N294" s="51"/>
      <c r="O294" s="52"/>
      <c r="Q294" s="10"/>
      <c r="R294" s="9"/>
      <c r="S294" s="51"/>
      <c r="T294" s="52"/>
      <c r="V294" s="10"/>
      <c r="W294" s="9"/>
      <c r="X294" s="51"/>
      <c r="Y294" s="52"/>
      <c r="AA294" s="10"/>
      <c r="AB294" s="9"/>
      <c r="AC294" s="51"/>
      <c r="AD294" s="52"/>
      <c r="AF294" s="10"/>
      <c r="AG294" s="9"/>
      <c r="AH294" s="51"/>
      <c r="AI294" s="52"/>
    </row>
    <row r="295" spans="2:35" ht="13" x14ac:dyDescent="0.25">
      <c r="B295" s="42"/>
      <c r="C295" s="9"/>
      <c r="D295" s="51"/>
      <c r="E295" s="52"/>
      <c r="G295" s="10"/>
      <c r="H295" s="9"/>
      <c r="I295" s="51"/>
      <c r="J295" s="52"/>
      <c r="L295" s="10"/>
      <c r="M295" s="9"/>
      <c r="N295" s="51"/>
      <c r="O295" s="52"/>
      <c r="Q295" s="10"/>
      <c r="R295" s="9"/>
      <c r="S295" s="51"/>
      <c r="T295" s="52"/>
      <c r="V295" s="10"/>
      <c r="W295" s="9"/>
      <c r="X295" s="51"/>
      <c r="Y295" s="52"/>
      <c r="AA295" s="10"/>
      <c r="AB295" s="9"/>
      <c r="AC295" s="51"/>
      <c r="AD295" s="52"/>
      <c r="AF295" s="10"/>
      <c r="AG295" s="9"/>
      <c r="AH295" s="51"/>
      <c r="AI295" s="52"/>
    </row>
    <row r="296" spans="2:35" ht="13" x14ac:dyDescent="0.25">
      <c r="B296" s="42"/>
      <c r="C296" s="9"/>
      <c r="D296" s="51"/>
      <c r="E296" s="52"/>
      <c r="G296" s="10"/>
      <c r="H296" s="9"/>
      <c r="I296" s="51"/>
      <c r="J296" s="52"/>
      <c r="L296" s="10"/>
      <c r="M296" s="9"/>
      <c r="N296" s="51"/>
      <c r="O296" s="52"/>
      <c r="Q296" s="10"/>
      <c r="R296" s="9"/>
      <c r="S296" s="51"/>
      <c r="T296" s="52"/>
      <c r="V296" s="10"/>
      <c r="W296" s="9"/>
      <c r="X296" s="51"/>
      <c r="Y296" s="52"/>
      <c r="AA296" s="10"/>
      <c r="AB296" s="9"/>
      <c r="AC296" s="51"/>
      <c r="AD296" s="52"/>
      <c r="AF296" s="10"/>
      <c r="AG296" s="9"/>
      <c r="AH296" s="51"/>
      <c r="AI296" s="52"/>
    </row>
    <row r="297" spans="2:35" ht="13" x14ac:dyDescent="0.25">
      <c r="B297" s="42"/>
      <c r="C297" s="9"/>
      <c r="D297" s="51"/>
      <c r="E297" s="52"/>
      <c r="G297" s="10"/>
      <c r="H297" s="9"/>
      <c r="I297" s="51"/>
      <c r="J297" s="52"/>
      <c r="L297" s="10"/>
      <c r="M297" s="9"/>
      <c r="N297" s="51"/>
      <c r="O297" s="52"/>
      <c r="Q297" s="10"/>
      <c r="R297" s="9"/>
      <c r="S297" s="51"/>
      <c r="T297" s="52"/>
      <c r="V297" s="10"/>
      <c r="W297" s="9"/>
      <c r="X297" s="51"/>
      <c r="Y297" s="52"/>
      <c r="AA297" s="10"/>
      <c r="AB297" s="9"/>
      <c r="AC297" s="51"/>
      <c r="AD297" s="52"/>
      <c r="AF297" s="10"/>
      <c r="AG297" s="9"/>
      <c r="AH297" s="51"/>
      <c r="AI297" s="52"/>
    </row>
    <row r="298" spans="2:35" ht="13" x14ac:dyDescent="0.25">
      <c r="B298" s="42"/>
      <c r="C298" s="9"/>
      <c r="D298" s="51"/>
      <c r="E298" s="52"/>
      <c r="G298" s="10"/>
      <c r="H298" s="9"/>
      <c r="I298" s="51"/>
      <c r="J298" s="52"/>
      <c r="L298" s="10"/>
      <c r="M298" s="9"/>
      <c r="N298" s="51"/>
      <c r="O298" s="52"/>
      <c r="Q298" s="10"/>
      <c r="R298" s="9"/>
      <c r="S298" s="51"/>
      <c r="T298" s="52"/>
      <c r="V298" s="10"/>
      <c r="W298" s="9"/>
      <c r="X298" s="51"/>
      <c r="Y298" s="52"/>
      <c r="AA298" s="10"/>
      <c r="AB298" s="9"/>
      <c r="AC298" s="51"/>
      <c r="AD298" s="52"/>
      <c r="AF298" s="10"/>
      <c r="AG298" s="9"/>
      <c r="AH298" s="51"/>
      <c r="AI298" s="52"/>
    </row>
    <row r="299" spans="2:35" ht="13" x14ac:dyDescent="0.25">
      <c r="B299" s="42"/>
      <c r="C299" s="9"/>
      <c r="D299" s="51"/>
      <c r="E299" s="52"/>
      <c r="G299" s="10"/>
      <c r="H299" s="9"/>
      <c r="I299" s="51"/>
      <c r="J299" s="52"/>
      <c r="L299" s="10"/>
      <c r="M299" s="9"/>
      <c r="N299" s="51"/>
      <c r="O299" s="52"/>
      <c r="Q299" s="10"/>
      <c r="R299" s="9"/>
      <c r="S299" s="51"/>
      <c r="T299" s="52"/>
      <c r="V299" s="10"/>
      <c r="W299" s="9"/>
      <c r="X299" s="51"/>
      <c r="Y299" s="52"/>
      <c r="AA299" s="10"/>
      <c r="AB299" s="9"/>
      <c r="AC299" s="51"/>
      <c r="AD299" s="52"/>
      <c r="AF299" s="10"/>
      <c r="AG299" s="9"/>
      <c r="AH299" s="51"/>
      <c r="AI299" s="52"/>
    </row>
    <row r="300" spans="2:35" ht="13" x14ac:dyDescent="0.25">
      <c r="B300" s="42"/>
      <c r="C300" s="9"/>
      <c r="D300" s="51"/>
      <c r="E300" s="52"/>
      <c r="G300" s="10"/>
      <c r="H300" s="9"/>
      <c r="I300" s="51"/>
      <c r="J300" s="52"/>
      <c r="L300" s="10"/>
      <c r="M300" s="9"/>
      <c r="N300" s="51"/>
      <c r="O300" s="52"/>
      <c r="Q300" s="10"/>
      <c r="R300" s="9"/>
      <c r="S300" s="51"/>
      <c r="T300" s="52"/>
      <c r="V300" s="10"/>
      <c r="W300" s="9"/>
      <c r="X300" s="51"/>
      <c r="Y300" s="52"/>
      <c r="AA300" s="10"/>
      <c r="AB300" s="9"/>
      <c r="AC300" s="51"/>
      <c r="AD300" s="52"/>
      <c r="AF300" s="10"/>
      <c r="AG300" s="9"/>
      <c r="AH300" s="51"/>
      <c r="AI300" s="52"/>
    </row>
    <row r="301" spans="2:35" ht="13" x14ac:dyDescent="0.25">
      <c r="B301" s="42"/>
      <c r="C301" s="9"/>
      <c r="D301" s="51"/>
      <c r="E301" s="52"/>
      <c r="G301" s="10"/>
      <c r="H301" s="9"/>
      <c r="I301" s="51"/>
      <c r="J301" s="52"/>
      <c r="L301" s="10"/>
      <c r="M301" s="9"/>
      <c r="N301" s="51"/>
      <c r="O301" s="52"/>
      <c r="Q301" s="10"/>
      <c r="R301" s="9"/>
      <c r="S301" s="51"/>
      <c r="T301" s="52"/>
      <c r="V301" s="10"/>
      <c r="W301" s="9"/>
      <c r="X301" s="51"/>
      <c r="Y301" s="52"/>
      <c r="AA301" s="10"/>
      <c r="AB301" s="9"/>
      <c r="AC301" s="51"/>
      <c r="AD301" s="52"/>
      <c r="AF301" s="10"/>
      <c r="AG301" s="9"/>
      <c r="AH301" s="51"/>
      <c r="AI301" s="52"/>
    </row>
    <row r="302" spans="2:35" ht="13" x14ac:dyDescent="0.25">
      <c r="B302" s="42"/>
      <c r="C302" s="9"/>
      <c r="D302" s="51"/>
      <c r="E302" s="52"/>
      <c r="G302" s="10"/>
      <c r="H302" s="9"/>
      <c r="I302" s="51"/>
      <c r="J302" s="52"/>
      <c r="L302" s="10"/>
      <c r="M302" s="9"/>
      <c r="N302" s="51"/>
      <c r="O302" s="52"/>
      <c r="Q302" s="10"/>
      <c r="R302" s="9"/>
      <c r="S302" s="51"/>
      <c r="T302" s="52"/>
      <c r="V302" s="10"/>
      <c r="W302" s="9"/>
      <c r="X302" s="51"/>
      <c r="Y302" s="52"/>
      <c r="AA302" s="10"/>
      <c r="AB302" s="9"/>
      <c r="AC302" s="51"/>
      <c r="AD302" s="52"/>
      <c r="AF302" s="10"/>
      <c r="AG302" s="9"/>
      <c r="AH302" s="51"/>
      <c r="AI302" s="52"/>
    </row>
    <row r="303" spans="2:35" ht="13" x14ac:dyDescent="0.25">
      <c r="B303" s="42"/>
      <c r="C303" s="9"/>
      <c r="D303" s="51"/>
      <c r="E303" s="52"/>
      <c r="G303" s="10"/>
      <c r="H303" s="9"/>
      <c r="I303" s="51"/>
      <c r="J303" s="52"/>
      <c r="L303" s="10"/>
      <c r="M303" s="9"/>
      <c r="N303" s="51"/>
      <c r="O303" s="52"/>
      <c r="Q303" s="10"/>
      <c r="R303" s="9"/>
      <c r="S303" s="51"/>
      <c r="T303" s="52"/>
      <c r="V303" s="10"/>
      <c r="W303" s="9"/>
      <c r="X303" s="51"/>
      <c r="Y303" s="52"/>
      <c r="AA303" s="10"/>
      <c r="AB303" s="9"/>
      <c r="AC303" s="51"/>
      <c r="AD303" s="52"/>
      <c r="AF303" s="10"/>
      <c r="AG303" s="9"/>
      <c r="AH303" s="51"/>
      <c r="AI303" s="52"/>
    </row>
    <row r="304" spans="2:35" ht="13" x14ac:dyDescent="0.25">
      <c r="B304" s="42"/>
      <c r="C304" s="9"/>
      <c r="D304" s="51"/>
      <c r="E304" s="52"/>
      <c r="G304" s="10"/>
      <c r="H304" s="9"/>
      <c r="I304" s="51"/>
      <c r="J304" s="52"/>
      <c r="L304" s="10"/>
      <c r="M304" s="9"/>
      <c r="N304" s="51"/>
      <c r="O304" s="52"/>
      <c r="Q304" s="10"/>
      <c r="R304" s="9"/>
      <c r="S304" s="51"/>
      <c r="T304" s="52"/>
      <c r="V304" s="10"/>
      <c r="W304" s="9"/>
      <c r="X304" s="51"/>
      <c r="Y304" s="52"/>
      <c r="AA304" s="10"/>
      <c r="AB304" s="9"/>
      <c r="AC304" s="51"/>
      <c r="AD304" s="52"/>
      <c r="AF304" s="10"/>
      <c r="AG304" s="9"/>
      <c r="AH304" s="51"/>
      <c r="AI304" s="52"/>
    </row>
    <row r="305" spans="12:13" ht="13" x14ac:dyDescent="0.25">
      <c r="L305" s="10"/>
      <c r="M305" s="9"/>
    </row>
  </sheetData>
  <sortState ref="B3:E36">
    <sortCondition ref="D3:D36"/>
  </sortState>
  <conditionalFormatting sqref="B3:B17 D3:E17 B18:E304">
    <cfRule type="expression" dxfId="42" priority="116">
      <formula>MOD(ROW(),2)</formula>
    </cfRule>
  </conditionalFormatting>
  <conditionalFormatting sqref="G136:G304">
    <cfRule type="expression" dxfId="41" priority="115">
      <formula>MOD(ROW(),2)</formula>
    </cfRule>
  </conditionalFormatting>
  <conditionalFormatting sqref="L100:L305">
    <cfRule type="expression" dxfId="40" priority="114">
      <formula>MOD(ROW(),2)</formula>
    </cfRule>
  </conditionalFormatting>
  <conditionalFormatting sqref="Q39:R304">
    <cfRule type="expression" dxfId="39" priority="113">
      <formula>MOD(ROW(),2)</formula>
    </cfRule>
  </conditionalFormatting>
  <conditionalFormatting sqref="M100:M305">
    <cfRule type="expression" dxfId="38" priority="112">
      <formula>MOD(ROW(),2)</formula>
    </cfRule>
  </conditionalFormatting>
  <conditionalFormatting sqref="H136:H304">
    <cfRule type="expression" dxfId="37" priority="111">
      <formula>MOD(ROW(),2)</formula>
    </cfRule>
  </conditionalFormatting>
  <conditionalFormatting sqref="C3:C17">
    <cfRule type="expression" dxfId="36" priority="110">
      <formula>MOD(ROW(),2)</formula>
    </cfRule>
  </conditionalFormatting>
  <conditionalFormatting sqref="V77:W304">
    <cfRule type="expression" dxfId="35" priority="107">
      <formula>MOD(ROW(),2)</formula>
    </cfRule>
  </conditionalFormatting>
  <conditionalFormatting sqref="AA43:AB304 AA35:AA42">
    <cfRule type="expression" dxfId="34" priority="98">
      <formula>MOD(ROW(),2)</formula>
    </cfRule>
  </conditionalFormatting>
  <conditionalFormatting sqref="V72:V76">
    <cfRule type="expression" dxfId="33" priority="47">
      <formula>MOD(ROW(),2)</formula>
    </cfRule>
  </conditionalFormatting>
  <conditionalFormatting sqref="V38:V54 V56:V76">
    <cfRule type="expression" dxfId="32" priority="46">
      <formula>MOD(ROW(),2)</formula>
    </cfRule>
  </conditionalFormatting>
  <conditionalFormatting sqref="V40">
    <cfRule type="expression" dxfId="31" priority="43">
      <formula>MOD(ROW(),2)</formula>
    </cfRule>
  </conditionalFormatting>
  <conditionalFormatting sqref="AB35:AB42">
    <cfRule type="expression" dxfId="30" priority="39">
      <formula>MOD(ROW(),2)</formula>
    </cfRule>
  </conditionalFormatting>
  <conditionalFormatting sqref="W38:W43">
    <cfRule type="expression" dxfId="29" priority="36">
      <formula>MOD(ROW(),2)</formula>
    </cfRule>
  </conditionalFormatting>
  <conditionalFormatting sqref="W44:W46">
    <cfRule type="expression" dxfId="28" priority="35">
      <formula>MOD(ROW(),2)</formula>
    </cfRule>
  </conditionalFormatting>
  <conditionalFormatting sqref="W47:W54">
    <cfRule type="expression" dxfId="27" priority="34">
      <formula>MOD(ROW(),2)</formula>
    </cfRule>
  </conditionalFormatting>
  <conditionalFormatting sqref="W55:W62">
    <cfRule type="expression" dxfId="26" priority="33">
      <formula>MOD(ROW(),2)</formula>
    </cfRule>
  </conditionalFormatting>
  <conditionalFormatting sqref="W63:W70">
    <cfRule type="expression" dxfId="25" priority="32">
      <formula>MOD(ROW(),2)</formula>
    </cfRule>
  </conditionalFormatting>
  <conditionalFormatting sqref="W71:W76">
    <cfRule type="expression" dxfId="24" priority="31">
      <formula>MOD(ROW(),2)</formula>
    </cfRule>
  </conditionalFormatting>
  <conditionalFormatting sqref="V55">
    <cfRule type="expression" dxfId="23" priority="30">
      <formula>MOD(ROW(),2)</formula>
    </cfRule>
  </conditionalFormatting>
  <conditionalFormatting sqref="AF50:AG304">
    <cfRule type="expression" dxfId="22" priority="29">
      <formula>MOD(ROW(),2)</formula>
    </cfRule>
  </conditionalFormatting>
  <conditionalFormatting sqref="G3:G17 G18:H135">
    <cfRule type="expression" dxfId="21" priority="25">
      <formula>MOD(ROW(),2)</formula>
    </cfRule>
  </conditionalFormatting>
  <conditionalFormatting sqref="H5:H17">
    <cfRule type="expression" dxfId="20" priority="24">
      <formula>MOD(ROW(),2)</formula>
    </cfRule>
  </conditionalFormatting>
  <conditionalFormatting sqref="L3:L17 L18:M99">
    <cfRule type="expression" dxfId="19" priority="23">
      <formula>MOD(ROW(),2)</formula>
    </cfRule>
  </conditionalFormatting>
  <conditionalFormatting sqref="M3:M17">
    <cfRule type="expression" dxfId="18" priority="22">
      <formula>MOD(ROW(),2)</formula>
    </cfRule>
  </conditionalFormatting>
  <conditionalFormatting sqref="Q3:Q17 Q18:R38">
    <cfRule type="expression" dxfId="17" priority="21">
      <formula>MOD(ROW(),2)</formula>
    </cfRule>
  </conditionalFormatting>
  <conditionalFormatting sqref="R3:R17">
    <cfRule type="expression" dxfId="16" priority="20">
      <formula>MOD(ROW(),2)</formula>
    </cfRule>
  </conditionalFormatting>
  <conditionalFormatting sqref="V3:V17 V18:W37">
    <cfRule type="expression" dxfId="15" priority="19">
      <formula>MOD(ROW(),2)</formula>
    </cfRule>
  </conditionalFormatting>
  <conditionalFormatting sqref="W3:W17">
    <cfRule type="expression" dxfId="14" priority="18">
      <formula>MOD(ROW(),2)</formula>
    </cfRule>
  </conditionalFormatting>
  <conditionalFormatting sqref="AF3:AF17 AF18:AG49">
    <cfRule type="expression" dxfId="13" priority="17">
      <formula>MOD(ROW(),2)</formula>
    </cfRule>
  </conditionalFormatting>
  <conditionalFormatting sqref="AG3:AG17">
    <cfRule type="expression" dxfId="12" priority="16">
      <formula>MOD(ROW(),2)</formula>
    </cfRule>
  </conditionalFormatting>
  <conditionalFormatting sqref="AA3:AA17 AA18:AB34">
    <cfRule type="expression" dxfId="11" priority="15">
      <formula>MOD(ROW(),2)</formula>
    </cfRule>
  </conditionalFormatting>
  <conditionalFormatting sqref="AB3:AB17">
    <cfRule type="expression" dxfId="10" priority="14">
      <formula>MOD(ROW(),2)</formula>
    </cfRule>
  </conditionalFormatting>
  <conditionalFormatting sqref="I4:J304">
    <cfRule type="expression" dxfId="9" priority="12">
      <formula>MOD(ROW(),2)</formula>
    </cfRule>
  </conditionalFormatting>
  <conditionalFormatting sqref="N3:O304">
    <cfRule type="expression" dxfId="8" priority="8">
      <formula>MOD(ROW(),2)</formula>
    </cfRule>
  </conditionalFormatting>
  <conditionalFormatting sqref="S3:T304">
    <cfRule type="expression" dxfId="7" priority="7">
      <formula>MOD(ROW(),2)</formula>
    </cfRule>
  </conditionalFormatting>
  <conditionalFormatting sqref="X3:Y304">
    <cfRule type="expression" dxfId="6" priority="6">
      <formula>MOD(ROW(),2)</formula>
    </cfRule>
  </conditionalFormatting>
  <conditionalFormatting sqref="AC3:AD304">
    <cfRule type="expression" dxfId="5" priority="5">
      <formula>MOD(ROW(),2)</formula>
    </cfRule>
  </conditionalFormatting>
  <conditionalFormatting sqref="AH3:AI304">
    <cfRule type="expression" dxfId="4" priority="4">
      <formula>MOD(ROW(),2)</formula>
    </cfRule>
  </conditionalFormatting>
  <conditionalFormatting sqref="I3:J3">
    <cfRule type="expression" dxfId="3" priority="3">
      <formula>MOD(ROW(),2)</formula>
    </cfRule>
  </conditionalFormatting>
  <conditionalFormatting sqref="H3">
    <cfRule type="expression" dxfId="2" priority="2">
      <formula>MOD(ROW(),2)</formula>
    </cfRule>
  </conditionalFormatting>
  <conditionalFormatting sqref="H4">
    <cfRule type="expression" dxfId="1" priority="1">
      <formula>MOD(ROW(),2)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J2144"/>
  <sheetViews>
    <sheetView showGridLines="0" showZeros="0" tabSelected="1" workbookViewId="0">
      <pane ySplit="3" topLeftCell="A4" activePane="bottomLeft" state="frozen"/>
      <selection activeCell="AD1" sqref="AD1"/>
      <selection pane="bottomLeft" activeCell="B4" sqref="B4"/>
    </sheetView>
  </sheetViews>
  <sheetFormatPr baseColWidth="10" defaultColWidth="11.453125" defaultRowHeight="13" x14ac:dyDescent="0.3"/>
  <cols>
    <col min="1" max="1" width="1.7265625" style="18" customWidth="1"/>
    <col min="2" max="2" width="24.453125" style="12" customWidth="1"/>
    <col min="3" max="3" width="13.453125" style="18" customWidth="1"/>
    <col min="4" max="73" width="2.26953125" style="18" customWidth="1"/>
    <col min="74" max="76" width="2.26953125" style="36" customWidth="1"/>
    <col min="77" max="130" width="2.26953125" style="18" customWidth="1"/>
    <col min="131" max="133" width="2.26953125" style="36" customWidth="1"/>
    <col min="134" max="204" width="2.26953125" style="18" customWidth="1"/>
    <col min="205" max="205" width="13.7265625" style="18" customWidth="1"/>
    <col min="206" max="214" width="2.26953125" style="18" customWidth="1"/>
    <col min="215" max="215" width="11.453125" style="18"/>
    <col min="216" max="216" width="10.54296875" style="15" customWidth="1"/>
    <col min="217" max="217" width="7.453125" style="18" customWidth="1"/>
    <col min="218" max="218" width="6.54296875" style="20" customWidth="1"/>
    <col min="219" max="16384" width="11.453125" style="18"/>
  </cols>
  <sheetData>
    <row r="1" spans="1:218" ht="6" customHeight="1" x14ac:dyDescent="0.3">
      <c r="A1" s="12"/>
      <c r="C1" s="12"/>
      <c r="D1" s="12"/>
      <c r="E1" s="12"/>
      <c r="F1" s="12"/>
      <c r="G1" s="12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4"/>
      <c r="GY1" s="14"/>
      <c r="GZ1" s="14"/>
      <c r="HA1" s="14"/>
      <c r="HB1" s="14"/>
      <c r="HC1" s="14"/>
      <c r="HD1" s="14"/>
      <c r="HE1" s="14"/>
      <c r="HF1" s="14"/>
      <c r="HG1" s="14"/>
      <c r="HH1" s="15">
        <f>1850</f>
        <v>1850</v>
      </c>
      <c r="HI1" s="16" t="s">
        <v>3</v>
      </c>
      <c r="HJ1" s="17">
        <v>0.5</v>
      </c>
    </row>
    <row r="2" spans="1:218" s="14" customFormat="1" ht="21" customHeight="1" x14ac:dyDescent="0.35">
      <c r="A2" s="19">
        <f>INDEX(HJ1:HJ7,C2)</f>
        <v>1</v>
      </c>
      <c r="B2" s="37" t="s">
        <v>0</v>
      </c>
      <c r="C2" s="44">
        <v>2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T2" s="12"/>
      <c r="DU2" s="12"/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3"/>
      <c r="HH2" s="15">
        <f>HH1-25</f>
        <v>1825</v>
      </c>
      <c r="HI2" s="14" t="s">
        <v>21</v>
      </c>
      <c r="HJ2" s="14">
        <v>1</v>
      </c>
    </row>
    <row r="3" spans="1:218" ht="43.5" x14ac:dyDescent="0.3">
      <c r="A3" s="19">
        <v>10</v>
      </c>
      <c r="B3" s="38"/>
      <c r="C3" s="39"/>
      <c r="D3" s="45">
        <v>42668</v>
      </c>
      <c r="E3" s="45">
        <f t="shared" ref="E3:AJ3" si="0">D3+$A$2</f>
        <v>42669</v>
      </c>
      <c r="F3" s="45">
        <f t="shared" si="0"/>
        <v>42670</v>
      </c>
      <c r="G3" s="45">
        <f t="shared" si="0"/>
        <v>42671</v>
      </c>
      <c r="H3" s="45">
        <f t="shared" si="0"/>
        <v>42672</v>
      </c>
      <c r="I3" s="45">
        <f t="shared" si="0"/>
        <v>42673</v>
      </c>
      <c r="J3" s="45">
        <f t="shared" si="0"/>
        <v>42674</v>
      </c>
      <c r="K3" s="45">
        <f t="shared" si="0"/>
        <v>42675</v>
      </c>
      <c r="L3" s="45">
        <f t="shared" si="0"/>
        <v>42676</v>
      </c>
      <c r="M3" s="45">
        <f t="shared" si="0"/>
        <v>42677</v>
      </c>
      <c r="N3" s="45">
        <f t="shared" si="0"/>
        <v>42678</v>
      </c>
      <c r="O3" s="45">
        <f t="shared" si="0"/>
        <v>42679</v>
      </c>
      <c r="P3" s="45">
        <f t="shared" si="0"/>
        <v>42680</v>
      </c>
      <c r="Q3" s="45">
        <f t="shared" si="0"/>
        <v>42681</v>
      </c>
      <c r="R3" s="45">
        <f t="shared" si="0"/>
        <v>42682</v>
      </c>
      <c r="S3" s="45">
        <f t="shared" si="0"/>
        <v>42683</v>
      </c>
      <c r="T3" s="45">
        <f t="shared" si="0"/>
        <v>42684</v>
      </c>
      <c r="U3" s="45">
        <f t="shared" si="0"/>
        <v>42685</v>
      </c>
      <c r="V3" s="45">
        <f t="shared" si="0"/>
        <v>42686</v>
      </c>
      <c r="W3" s="45">
        <f t="shared" si="0"/>
        <v>42687</v>
      </c>
      <c r="X3" s="45">
        <f t="shared" si="0"/>
        <v>42688</v>
      </c>
      <c r="Y3" s="45">
        <f t="shared" si="0"/>
        <v>42689</v>
      </c>
      <c r="Z3" s="45">
        <f t="shared" si="0"/>
        <v>42690</v>
      </c>
      <c r="AA3" s="45">
        <f t="shared" si="0"/>
        <v>42691</v>
      </c>
      <c r="AB3" s="45">
        <f t="shared" si="0"/>
        <v>42692</v>
      </c>
      <c r="AC3" s="45">
        <f t="shared" si="0"/>
        <v>42693</v>
      </c>
      <c r="AD3" s="45">
        <f t="shared" si="0"/>
        <v>42694</v>
      </c>
      <c r="AE3" s="45">
        <f t="shared" si="0"/>
        <v>42695</v>
      </c>
      <c r="AF3" s="45">
        <f t="shared" si="0"/>
        <v>42696</v>
      </c>
      <c r="AG3" s="45">
        <f t="shared" si="0"/>
        <v>42697</v>
      </c>
      <c r="AH3" s="45">
        <f t="shared" si="0"/>
        <v>42698</v>
      </c>
      <c r="AI3" s="45">
        <f t="shared" si="0"/>
        <v>42699</v>
      </c>
      <c r="AJ3" s="45">
        <f t="shared" si="0"/>
        <v>42700</v>
      </c>
      <c r="AK3" s="45">
        <f t="shared" ref="AK3:BP3" si="1">AJ3+$A$2</f>
        <v>42701</v>
      </c>
      <c r="AL3" s="45">
        <f t="shared" si="1"/>
        <v>42702</v>
      </c>
      <c r="AM3" s="45">
        <f t="shared" si="1"/>
        <v>42703</v>
      </c>
      <c r="AN3" s="45">
        <f t="shared" si="1"/>
        <v>42704</v>
      </c>
      <c r="AO3" s="45">
        <f t="shared" si="1"/>
        <v>42705</v>
      </c>
      <c r="AP3" s="45">
        <f t="shared" si="1"/>
        <v>42706</v>
      </c>
      <c r="AQ3" s="45">
        <f t="shared" si="1"/>
        <v>42707</v>
      </c>
      <c r="AR3" s="45">
        <f t="shared" si="1"/>
        <v>42708</v>
      </c>
      <c r="AS3" s="45">
        <f t="shared" si="1"/>
        <v>42709</v>
      </c>
      <c r="AT3" s="45">
        <f t="shared" si="1"/>
        <v>42710</v>
      </c>
      <c r="AU3" s="45">
        <f t="shared" si="1"/>
        <v>42711</v>
      </c>
      <c r="AV3" s="45">
        <f t="shared" si="1"/>
        <v>42712</v>
      </c>
      <c r="AW3" s="45">
        <f t="shared" si="1"/>
        <v>42713</v>
      </c>
      <c r="AX3" s="45">
        <f t="shared" si="1"/>
        <v>42714</v>
      </c>
      <c r="AY3" s="45">
        <f t="shared" si="1"/>
        <v>42715</v>
      </c>
      <c r="AZ3" s="45">
        <f t="shared" si="1"/>
        <v>42716</v>
      </c>
      <c r="BA3" s="45">
        <f t="shared" si="1"/>
        <v>42717</v>
      </c>
      <c r="BB3" s="45">
        <f t="shared" si="1"/>
        <v>42718</v>
      </c>
      <c r="BC3" s="45">
        <f t="shared" si="1"/>
        <v>42719</v>
      </c>
      <c r="BD3" s="45">
        <f t="shared" si="1"/>
        <v>42720</v>
      </c>
      <c r="BE3" s="45">
        <f t="shared" si="1"/>
        <v>42721</v>
      </c>
      <c r="BF3" s="45">
        <f t="shared" si="1"/>
        <v>42722</v>
      </c>
      <c r="BG3" s="45">
        <f t="shared" si="1"/>
        <v>42723</v>
      </c>
      <c r="BH3" s="45">
        <f t="shared" si="1"/>
        <v>42724</v>
      </c>
      <c r="BI3" s="45">
        <f t="shared" si="1"/>
        <v>42725</v>
      </c>
      <c r="BJ3" s="45">
        <f t="shared" si="1"/>
        <v>42726</v>
      </c>
      <c r="BK3" s="45">
        <f t="shared" si="1"/>
        <v>42727</v>
      </c>
      <c r="BL3" s="45">
        <f t="shared" si="1"/>
        <v>42728</v>
      </c>
      <c r="BM3" s="45">
        <f t="shared" si="1"/>
        <v>42729</v>
      </c>
      <c r="BN3" s="45">
        <f t="shared" si="1"/>
        <v>42730</v>
      </c>
      <c r="BO3" s="45">
        <f t="shared" si="1"/>
        <v>42731</v>
      </c>
      <c r="BP3" s="45">
        <f t="shared" si="1"/>
        <v>42732</v>
      </c>
      <c r="BQ3" s="45">
        <f t="shared" ref="BQ3:CV3" si="2">BP3+$A$2</f>
        <v>42733</v>
      </c>
      <c r="BR3" s="45">
        <f t="shared" si="2"/>
        <v>42734</v>
      </c>
      <c r="BS3" s="45">
        <f t="shared" si="2"/>
        <v>42735</v>
      </c>
      <c r="BT3" s="45">
        <f t="shared" si="2"/>
        <v>42736</v>
      </c>
      <c r="BU3" s="45">
        <f t="shared" si="2"/>
        <v>42737</v>
      </c>
      <c r="BV3" s="45">
        <f t="shared" si="2"/>
        <v>42738</v>
      </c>
      <c r="BW3" s="45">
        <f t="shared" si="2"/>
        <v>42739</v>
      </c>
      <c r="BX3" s="45">
        <f t="shared" si="2"/>
        <v>42740</v>
      </c>
      <c r="BY3" s="45">
        <f t="shared" si="2"/>
        <v>42741</v>
      </c>
      <c r="BZ3" s="45">
        <f t="shared" si="2"/>
        <v>42742</v>
      </c>
      <c r="CA3" s="45">
        <f t="shared" si="2"/>
        <v>42743</v>
      </c>
      <c r="CB3" s="45">
        <f t="shared" si="2"/>
        <v>42744</v>
      </c>
      <c r="CC3" s="45">
        <f t="shared" si="2"/>
        <v>42745</v>
      </c>
      <c r="CD3" s="45">
        <f t="shared" si="2"/>
        <v>42746</v>
      </c>
      <c r="CE3" s="45">
        <f t="shared" si="2"/>
        <v>42747</v>
      </c>
      <c r="CF3" s="45">
        <f t="shared" si="2"/>
        <v>42748</v>
      </c>
      <c r="CG3" s="45">
        <f t="shared" si="2"/>
        <v>42749</v>
      </c>
      <c r="CH3" s="45">
        <f t="shared" si="2"/>
        <v>42750</v>
      </c>
      <c r="CI3" s="45">
        <f t="shared" si="2"/>
        <v>42751</v>
      </c>
      <c r="CJ3" s="45">
        <f t="shared" si="2"/>
        <v>42752</v>
      </c>
      <c r="CK3" s="45">
        <f t="shared" si="2"/>
        <v>42753</v>
      </c>
      <c r="CL3" s="45">
        <f t="shared" si="2"/>
        <v>42754</v>
      </c>
      <c r="CM3" s="45">
        <f t="shared" si="2"/>
        <v>42755</v>
      </c>
      <c r="CN3" s="45">
        <f t="shared" si="2"/>
        <v>42756</v>
      </c>
      <c r="CO3" s="45">
        <f t="shared" si="2"/>
        <v>42757</v>
      </c>
      <c r="CP3" s="45">
        <f t="shared" si="2"/>
        <v>42758</v>
      </c>
      <c r="CQ3" s="45">
        <f t="shared" si="2"/>
        <v>42759</v>
      </c>
      <c r="CR3" s="45">
        <f t="shared" si="2"/>
        <v>42760</v>
      </c>
      <c r="CS3" s="45">
        <f t="shared" si="2"/>
        <v>42761</v>
      </c>
      <c r="CT3" s="45">
        <f t="shared" si="2"/>
        <v>42762</v>
      </c>
      <c r="CU3" s="45">
        <f t="shared" si="2"/>
        <v>42763</v>
      </c>
      <c r="CV3" s="45">
        <f t="shared" si="2"/>
        <v>42764</v>
      </c>
      <c r="CW3" s="45">
        <f t="shared" ref="CW3:EB3" si="3">CV3+$A$2</f>
        <v>42765</v>
      </c>
      <c r="CX3" s="45">
        <f t="shared" si="3"/>
        <v>42766</v>
      </c>
      <c r="CY3" s="45">
        <f t="shared" si="3"/>
        <v>42767</v>
      </c>
      <c r="CZ3" s="45">
        <f t="shared" si="3"/>
        <v>42768</v>
      </c>
      <c r="DA3" s="45">
        <f t="shared" si="3"/>
        <v>42769</v>
      </c>
      <c r="DB3" s="45">
        <f t="shared" si="3"/>
        <v>42770</v>
      </c>
      <c r="DC3" s="45">
        <f t="shared" si="3"/>
        <v>42771</v>
      </c>
      <c r="DD3" s="45">
        <f t="shared" si="3"/>
        <v>42772</v>
      </c>
      <c r="DE3" s="45">
        <f t="shared" si="3"/>
        <v>42773</v>
      </c>
      <c r="DF3" s="45">
        <f t="shared" si="3"/>
        <v>42774</v>
      </c>
      <c r="DG3" s="45">
        <f t="shared" si="3"/>
        <v>42775</v>
      </c>
      <c r="DH3" s="45">
        <f t="shared" si="3"/>
        <v>42776</v>
      </c>
      <c r="DI3" s="45">
        <f t="shared" si="3"/>
        <v>42777</v>
      </c>
      <c r="DJ3" s="45">
        <f t="shared" si="3"/>
        <v>42778</v>
      </c>
      <c r="DK3" s="45">
        <f t="shared" si="3"/>
        <v>42779</v>
      </c>
      <c r="DL3" s="45">
        <f t="shared" si="3"/>
        <v>42780</v>
      </c>
      <c r="DM3" s="45">
        <f t="shared" si="3"/>
        <v>42781</v>
      </c>
      <c r="DN3" s="45">
        <f t="shared" si="3"/>
        <v>42782</v>
      </c>
      <c r="DO3" s="45">
        <f t="shared" si="3"/>
        <v>42783</v>
      </c>
      <c r="DP3" s="45">
        <f t="shared" si="3"/>
        <v>42784</v>
      </c>
      <c r="DQ3" s="45">
        <f t="shared" si="3"/>
        <v>42785</v>
      </c>
      <c r="DR3" s="45">
        <f t="shared" si="3"/>
        <v>42786</v>
      </c>
      <c r="DS3" s="45">
        <f t="shared" si="3"/>
        <v>42787</v>
      </c>
      <c r="DT3" s="45">
        <f t="shared" si="3"/>
        <v>42788</v>
      </c>
      <c r="DU3" s="45">
        <f t="shared" si="3"/>
        <v>42789</v>
      </c>
      <c r="DV3" s="45">
        <f t="shared" si="3"/>
        <v>42790</v>
      </c>
      <c r="DW3" s="45">
        <f t="shared" si="3"/>
        <v>42791</v>
      </c>
      <c r="DX3" s="45">
        <f t="shared" si="3"/>
        <v>42792</v>
      </c>
      <c r="DY3" s="45">
        <f t="shared" si="3"/>
        <v>42793</v>
      </c>
      <c r="DZ3" s="45">
        <f t="shared" si="3"/>
        <v>42794</v>
      </c>
      <c r="EA3" s="45">
        <f t="shared" si="3"/>
        <v>42795</v>
      </c>
      <c r="EB3" s="45">
        <f t="shared" si="3"/>
        <v>42796</v>
      </c>
      <c r="EC3" s="45">
        <f t="shared" ref="EC3:FH3" si="4">EB3+$A$2</f>
        <v>42797</v>
      </c>
      <c r="ED3" s="45">
        <f t="shared" si="4"/>
        <v>42798</v>
      </c>
      <c r="EE3" s="45">
        <f t="shared" si="4"/>
        <v>42799</v>
      </c>
      <c r="EF3" s="45">
        <f t="shared" si="4"/>
        <v>42800</v>
      </c>
      <c r="EG3" s="45">
        <f t="shared" si="4"/>
        <v>42801</v>
      </c>
      <c r="EH3" s="45">
        <f t="shared" si="4"/>
        <v>42802</v>
      </c>
      <c r="EI3" s="45">
        <f t="shared" si="4"/>
        <v>42803</v>
      </c>
      <c r="EJ3" s="45">
        <f t="shared" si="4"/>
        <v>42804</v>
      </c>
      <c r="EK3" s="45">
        <f t="shared" si="4"/>
        <v>42805</v>
      </c>
      <c r="EL3" s="45">
        <f t="shared" si="4"/>
        <v>42806</v>
      </c>
      <c r="EM3" s="45">
        <f t="shared" si="4"/>
        <v>42807</v>
      </c>
      <c r="EN3" s="45">
        <f t="shared" si="4"/>
        <v>42808</v>
      </c>
      <c r="EO3" s="45">
        <f t="shared" si="4"/>
        <v>42809</v>
      </c>
      <c r="EP3" s="45">
        <f t="shared" si="4"/>
        <v>42810</v>
      </c>
      <c r="EQ3" s="45">
        <f t="shared" si="4"/>
        <v>42811</v>
      </c>
      <c r="ER3" s="45">
        <f t="shared" si="4"/>
        <v>42812</v>
      </c>
      <c r="ES3" s="45">
        <f t="shared" si="4"/>
        <v>42813</v>
      </c>
      <c r="ET3" s="45">
        <f t="shared" si="4"/>
        <v>42814</v>
      </c>
      <c r="EU3" s="45">
        <f t="shared" si="4"/>
        <v>42815</v>
      </c>
      <c r="EV3" s="45">
        <f t="shared" si="4"/>
        <v>42816</v>
      </c>
      <c r="EW3" s="45">
        <f t="shared" si="4"/>
        <v>42817</v>
      </c>
      <c r="EX3" s="45">
        <f t="shared" si="4"/>
        <v>42818</v>
      </c>
      <c r="EY3" s="45">
        <f t="shared" si="4"/>
        <v>42819</v>
      </c>
      <c r="EZ3" s="45">
        <f t="shared" si="4"/>
        <v>42820</v>
      </c>
      <c r="FA3" s="45">
        <f t="shared" si="4"/>
        <v>42821</v>
      </c>
      <c r="FB3" s="45">
        <f t="shared" si="4"/>
        <v>42822</v>
      </c>
      <c r="FC3" s="45">
        <f t="shared" si="4"/>
        <v>42823</v>
      </c>
      <c r="FD3" s="45">
        <f t="shared" si="4"/>
        <v>42824</v>
      </c>
      <c r="FE3" s="45">
        <f t="shared" si="4"/>
        <v>42825</v>
      </c>
      <c r="FF3" s="45">
        <f t="shared" si="4"/>
        <v>42826</v>
      </c>
      <c r="FG3" s="45">
        <f t="shared" si="4"/>
        <v>42827</v>
      </c>
      <c r="FH3" s="45">
        <f t="shared" si="4"/>
        <v>42828</v>
      </c>
      <c r="FI3" s="45">
        <f t="shared" ref="FI3:GN3" si="5">FH3+$A$2</f>
        <v>42829</v>
      </c>
      <c r="FJ3" s="45">
        <f t="shared" si="5"/>
        <v>42830</v>
      </c>
      <c r="FK3" s="45">
        <f t="shared" si="5"/>
        <v>42831</v>
      </c>
      <c r="FL3" s="45">
        <f t="shared" si="5"/>
        <v>42832</v>
      </c>
      <c r="FM3" s="45">
        <f t="shared" si="5"/>
        <v>42833</v>
      </c>
      <c r="FN3" s="45">
        <f t="shared" si="5"/>
        <v>42834</v>
      </c>
      <c r="FO3" s="45">
        <f t="shared" si="5"/>
        <v>42835</v>
      </c>
      <c r="FP3" s="45">
        <f t="shared" si="5"/>
        <v>42836</v>
      </c>
      <c r="FQ3" s="45">
        <f t="shared" si="5"/>
        <v>42837</v>
      </c>
      <c r="FR3" s="45">
        <f t="shared" si="5"/>
        <v>42838</v>
      </c>
      <c r="FS3" s="45">
        <f t="shared" si="5"/>
        <v>42839</v>
      </c>
      <c r="FT3" s="45">
        <f t="shared" si="5"/>
        <v>42840</v>
      </c>
      <c r="FU3" s="45">
        <f t="shared" si="5"/>
        <v>42841</v>
      </c>
      <c r="FV3" s="45">
        <f t="shared" si="5"/>
        <v>42842</v>
      </c>
      <c r="FW3" s="45">
        <f t="shared" si="5"/>
        <v>42843</v>
      </c>
      <c r="FX3" s="45">
        <f t="shared" si="5"/>
        <v>42844</v>
      </c>
      <c r="FY3" s="45">
        <f t="shared" si="5"/>
        <v>42845</v>
      </c>
      <c r="FZ3" s="45">
        <f t="shared" si="5"/>
        <v>42846</v>
      </c>
      <c r="GA3" s="45">
        <f t="shared" si="5"/>
        <v>42847</v>
      </c>
      <c r="GB3" s="45">
        <f t="shared" si="5"/>
        <v>42848</v>
      </c>
      <c r="GC3" s="45">
        <f t="shared" si="5"/>
        <v>42849</v>
      </c>
      <c r="GD3" s="45">
        <f t="shared" si="5"/>
        <v>42850</v>
      </c>
      <c r="GE3" s="45">
        <f t="shared" si="5"/>
        <v>42851</v>
      </c>
      <c r="GF3" s="45">
        <f t="shared" si="5"/>
        <v>42852</v>
      </c>
      <c r="GG3" s="45">
        <f t="shared" si="5"/>
        <v>42853</v>
      </c>
      <c r="GH3" s="45">
        <f t="shared" si="5"/>
        <v>42854</v>
      </c>
      <c r="GI3" s="45">
        <f t="shared" si="5"/>
        <v>42855</v>
      </c>
      <c r="GJ3" s="45">
        <f t="shared" si="5"/>
        <v>42856</v>
      </c>
      <c r="GK3" s="45">
        <f t="shared" si="5"/>
        <v>42857</v>
      </c>
      <c r="GL3" s="45">
        <f t="shared" si="5"/>
        <v>42858</v>
      </c>
      <c r="GM3" s="45">
        <f t="shared" si="5"/>
        <v>42859</v>
      </c>
      <c r="GN3" s="45">
        <f t="shared" si="5"/>
        <v>42860</v>
      </c>
      <c r="GO3" s="45">
        <f t="shared" ref="GO3:GV3" si="6">GN3+$A$2</f>
        <v>42861</v>
      </c>
      <c r="GP3" s="45">
        <f t="shared" si="6"/>
        <v>42862</v>
      </c>
      <c r="GQ3" s="45">
        <f t="shared" si="6"/>
        <v>42863</v>
      </c>
      <c r="GR3" s="45">
        <f t="shared" si="6"/>
        <v>42864</v>
      </c>
      <c r="GS3" s="45">
        <f t="shared" si="6"/>
        <v>42865</v>
      </c>
      <c r="GT3" s="45">
        <f t="shared" si="6"/>
        <v>42866</v>
      </c>
      <c r="GU3" s="45">
        <f t="shared" si="6"/>
        <v>42867</v>
      </c>
      <c r="GV3" s="46">
        <f t="shared" si="6"/>
        <v>42868</v>
      </c>
      <c r="GW3" s="13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5">
        <f t="shared" ref="HH3:HH66" si="7">HH2-25</f>
        <v>1800</v>
      </c>
      <c r="HI3" s="18" t="s">
        <v>17</v>
      </c>
      <c r="HJ3" s="20">
        <v>7</v>
      </c>
    </row>
    <row r="4" spans="1:218" ht="36" customHeight="1" x14ac:dyDescent="0.3">
      <c r="B4" s="21" t="str">
        <f ca="1">OFFSET(Data!A$1:A$1,0,1+(ROW()-4)*5)</f>
        <v>Produit 1</v>
      </c>
      <c r="C4" s="22"/>
      <c r="D4" s="23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22"/>
      <c r="BW4" s="22"/>
      <c r="BX4" s="22"/>
      <c r="BY4" s="22"/>
      <c r="BZ4" s="22"/>
      <c r="CA4" s="22"/>
      <c r="CB4" s="22"/>
      <c r="CC4" s="22"/>
      <c r="CD4" s="22"/>
      <c r="CE4" s="22"/>
      <c r="CF4" s="22"/>
      <c r="CG4" s="22"/>
      <c r="CH4" s="22"/>
      <c r="CI4" s="22"/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2"/>
      <c r="DA4" s="22"/>
      <c r="DB4" s="22"/>
      <c r="DC4" s="22"/>
      <c r="DD4" s="22"/>
      <c r="DE4" s="22"/>
      <c r="DF4" s="22"/>
      <c r="DG4" s="22"/>
      <c r="DH4" s="22"/>
      <c r="DI4" s="22"/>
      <c r="DJ4" s="22"/>
      <c r="DK4" s="22"/>
      <c r="DL4" s="22"/>
      <c r="DM4" s="22"/>
      <c r="DN4" s="22"/>
      <c r="DO4" s="22"/>
      <c r="DP4" s="22"/>
      <c r="DQ4" s="22"/>
      <c r="DR4" s="22"/>
      <c r="DS4" s="22"/>
      <c r="DT4" s="22"/>
      <c r="DU4" s="22"/>
      <c r="DV4" s="22"/>
      <c r="DW4" s="22"/>
      <c r="DX4" s="24"/>
      <c r="DY4" s="24"/>
      <c r="DZ4" s="24"/>
      <c r="EA4" s="24"/>
      <c r="EB4" s="24"/>
      <c r="EC4" s="24"/>
      <c r="ED4" s="24"/>
      <c r="EE4" s="24"/>
      <c r="EF4" s="24"/>
      <c r="EG4" s="24"/>
      <c r="EH4" s="24"/>
      <c r="EI4" s="24"/>
      <c r="EJ4" s="24"/>
      <c r="EK4" s="24"/>
      <c r="EL4" s="24"/>
      <c r="EM4" s="24"/>
      <c r="EN4" s="24"/>
      <c r="EO4" s="24"/>
      <c r="EP4" s="24"/>
      <c r="EQ4" s="24"/>
      <c r="ER4" s="24"/>
      <c r="ES4" s="24"/>
      <c r="ET4" s="24"/>
      <c r="EU4" s="24"/>
      <c r="EV4" s="24"/>
      <c r="EW4" s="24"/>
      <c r="EX4" s="24"/>
      <c r="EY4" s="24"/>
      <c r="EZ4" s="24"/>
      <c r="FA4" s="24"/>
      <c r="FB4" s="24"/>
      <c r="FC4" s="24"/>
      <c r="FD4" s="24"/>
      <c r="FE4" s="24"/>
      <c r="FF4" s="24"/>
      <c r="FG4" s="24"/>
      <c r="FH4" s="24"/>
      <c r="FI4" s="24"/>
      <c r="FJ4" s="24"/>
      <c r="FK4" s="24"/>
      <c r="FL4" s="24"/>
      <c r="FM4" s="24"/>
      <c r="FN4" s="24"/>
      <c r="FO4" s="24"/>
      <c r="FP4" s="24"/>
      <c r="FQ4" s="24"/>
      <c r="FR4" s="24"/>
      <c r="FS4" s="24"/>
      <c r="FT4" s="24"/>
      <c r="FU4" s="24"/>
      <c r="FV4" s="24"/>
      <c r="FW4" s="24"/>
      <c r="FX4" s="24"/>
      <c r="FY4" s="24"/>
      <c r="FZ4" s="24"/>
      <c r="GA4" s="24"/>
      <c r="GB4" s="24"/>
      <c r="GC4" s="24"/>
      <c r="GD4" s="24"/>
      <c r="GE4" s="24"/>
      <c r="GF4" s="24"/>
      <c r="GG4" s="24"/>
      <c r="GH4" s="24"/>
      <c r="GI4" s="24"/>
      <c r="GJ4" s="24"/>
      <c r="GK4" s="24"/>
      <c r="GL4" s="24"/>
      <c r="GM4" s="24"/>
      <c r="GN4" s="24"/>
      <c r="GO4" s="24"/>
      <c r="GP4" s="24"/>
      <c r="GQ4" s="24"/>
      <c r="GR4" s="24"/>
      <c r="GS4" s="24"/>
      <c r="GT4" s="24"/>
      <c r="GU4" s="24"/>
      <c r="GV4" s="25"/>
      <c r="GW4" s="13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5">
        <f t="shared" si="7"/>
        <v>1775</v>
      </c>
      <c r="HI4" s="18" t="s">
        <v>18</v>
      </c>
      <c r="HJ4" s="17">
        <v>14</v>
      </c>
    </row>
    <row r="5" spans="1:218" ht="36" customHeight="1" x14ac:dyDescent="0.3">
      <c r="B5" s="21" t="str">
        <f ca="1">OFFSET(Data!A$1:A$1,0,1+(ROW()-4)*5)</f>
        <v>Produit2</v>
      </c>
      <c r="C5" s="22"/>
      <c r="D5" s="23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  <c r="DU5" s="22"/>
      <c r="DV5" s="22"/>
      <c r="DW5" s="22"/>
      <c r="DX5" s="24"/>
      <c r="DY5" s="24"/>
      <c r="DZ5" s="24"/>
      <c r="EA5" s="24"/>
      <c r="EB5" s="24"/>
      <c r="EC5" s="24"/>
      <c r="ED5" s="24"/>
      <c r="EE5" s="24"/>
      <c r="EF5" s="24"/>
      <c r="EG5" s="24"/>
      <c r="EH5" s="24"/>
      <c r="EI5" s="24"/>
      <c r="EJ5" s="24"/>
      <c r="EK5" s="24"/>
      <c r="EL5" s="24"/>
      <c r="EM5" s="24"/>
      <c r="EN5" s="24"/>
      <c r="EO5" s="24"/>
      <c r="EP5" s="24"/>
      <c r="EQ5" s="24"/>
      <c r="ER5" s="24"/>
      <c r="ES5" s="24"/>
      <c r="ET5" s="24"/>
      <c r="EU5" s="24"/>
      <c r="EV5" s="24"/>
      <c r="EW5" s="24"/>
      <c r="EX5" s="24"/>
      <c r="EY5" s="24"/>
      <c r="EZ5" s="24"/>
      <c r="FA5" s="24"/>
      <c r="FB5" s="24"/>
      <c r="FC5" s="24"/>
      <c r="FD5" s="24"/>
      <c r="FE5" s="24"/>
      <c r="FF5" s="24"/>
      <c r="FG5" s="24"/>
      <c r="FH5" s="24"/>
      <c r="FI5" s="24"/>
      <c r="FJ5" s="24"/>
      <c r="FK5" s="24"/>
      <c r="FL5" s="24"/>
      <c r="FM5" s="24"/>
      <c r="FN5" s="24"/>
      <c r="FO5" s="24"/>
      <c r="FP5" s="24"/>
      <c r="FQ5" s="24"/>
      <c r="FR5" s="24"/>
      <c r="FS5" s="24"/>
      <c r="FT5" s="24"/>
      <c r="FU5" s="24"/>
      <c r="FV5" s="24"/>
      <c r="FW5" s="24"/>
      <c r="FX5" s="24"/>
      <c r="FY5" s="24"/>
      <c r="FZ5" s="24"/>
      <c r="GA5" s="24"/>
      <c r="GB5" s="24"/>
      <c r="GC5" s="24"/>
      <c r="GD5" s="24"/>
      <c r="GE5" s="24"/>
      <c r="GF5" s="24"/>
      <c r="GG5" s="24"/>
      <c r="GH5" s="24"/>
      <c r="GI5" s="24"/>
      <c r="GJ5" s="24"/>
      <c r="GK5" s="24"/>
      <c r="GL5" s="24"/>
      <c r="GM5" s="24"/>
      <c r="GN5" s="24"/>
      <c r="GO5" s="24"/>
      <c r="GP5" s="24"/>
      <c r="GQ5" s="24"/>
      <c r="GR5" s="24"/>
      <c r="GS5" s="24"/>
      <c r="GT5" s="24"/>
      <c r="GU5" s="24"/>
      <c r="GV5" s="25"/>
      <c r="GW5" s="13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5">
        <f t="shared" si="7"/>
        <v>1750</v>
      </c>
      <c r="HI5" s="18" t="s">
        <v>19</v>
      </c>
      <c r="HJ5" s="17">
        <v>21</v>
      </c>
    </row>
    <row r="6" spans="1:218" ht="36" customHeight="1" x14ac:dyDescent="0.3">
      <c r="B6" s="21" t="str">
        <f ca="1">OFFSET(Data!A$1:A$1,0,1+(ROW()-4)*5)</f>
        <v>Produit3</v>
      </c>
      <c r="C6" s="22"/>
      <c r="D6" s="23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4"/>
      <c r="DY6" s="24"/>
      <c r="DZ6" s="24"/>
      <c r="EA6" s="24"/>
      <c r="EB6" s="24"/>
      <c r="EC6" s="24"/>
      <c r="ED6" s="24"/>
      <c r="EE6" s="24"/>
      <c r="EF6" s="24"/>
      <c r="EG6" s="24"/>
      <c r="EH6" s="24"/>
      <c r="EI6" s="24"/>
      <c r="EJ6" s="24"/>
      <c r="EK6" s="24"/>
      <c r="EL6" s="24"/>
      <c r="EM6" s="24"/>
      <c r="EN6" s="24"/>
      <c r="EO6" s="24"/>
      <c r="EP6" s="24"/>
      <c r="EQ6" s="24"/>
      <c r="ER6" s="24"/>
      <c r="ES6" s="24"/>
      <c r="ET6" s="24"/>
      <c r="EU6" s="24"/>
      <c r="EV6" s="24"/>
      <c r="EW6" s="24"/>
      <c r="EX6" s="24"/>
      <c r="EY6" s="24"/>
      <c r="EZ6" s="24"/>
      <c r="FA6" s="24"/>
      <c r="FB6" s="24"/>
      <c r="FC6" s="24"/>
      <c r="FD6" s="24"/>
      <c r="FE6" s="24"/>
      <c r="FF6" s="24"/>
      <c r="FG6" s="24"/>
      <c r="FH6" s="24"/>
      <c r="FI6" s="24"/>
      <c r="FJ6" s="24"/>
      <c r="FK6" s="24"/>
      <c r="FL6" s="24"/>
      <c r="FM6" s="24"/>
      <c r="FN6" s="24"/>
      <c r="FO6" s="24"/>
      <c r="FP6" s="24"/>
      <c r="FQ6" s="24"/>
      <c r="FR6" s="24"/>
      <c r="FS6" s="24"/>
      <c r="FT6" s="24"/>
      <c r="FU6" s="24"/>
      <c r="FV6" s="24"/>
      <c r="FW6" s="24"/>
      <c r="FX6" s="24"/>
      <c r="FY6" s="24"/>
      <c r="FZ6" s="24"/>
      <c r="GA6" s="24"/>
      <c r="GB6" s="24"/>
      <c r="GC6" s="24"/>
      <c r="GD6" s="24"/>
      <c r="GE6" s="24"/>
      <c r="GF6" s="24"/>
      <c r="GG6" s="24"/>
      <c r="GH6" s="24"/>
      <c r="GI6" s="24"/>
      <c r="GJ6" s="24"/>
      <c r="GK6" s="24"/>
      <c r="GL6" s="24"/>
      <c r="GM6" s="24"/>
      <c r="GN6" s="24"/>
      <c r="GO6" s="24"/>
      <c r="GP6" s="24"/>
      <c r="GQ6" s="24"/>
      <c r="GR6" s="24"/>
      <c r="GS6" s="24"/>
      <c r="GT6" s="24"/>
      <c r="GU6" s="24"/>
      <c r="GV6" s="25"/>
      <c r="GW6" s="13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5">
        <f t="shared" si="7"/>
        <v>1725</v>
      </c>
      <c r="HI6" s="16" t="s">
        <v>20</v>
      </c>
      <c r="HJ6" s="17">
        <v>30</v>
      </c>
    </row>
    <row r="7" spans="1:218" ht="36" customHeight="1" x14ac:dyDescent="0.3">
      <c r="B7" s="21" t="str">
        <f ca="1">OFFSET(Data!A$1:A$1,0,1+(ROW()-4)*5)</f>
        <v>Produit4</v>
      </c>
      <c r="C7" s="22"/>
      <c r="D7" s="23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5"/>
      <c r="GW7" s="13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5">
        <f t="shared" si="7"/>
        <v>1700</v>
      </c>
      <c r="HI7" s="16"/>
      <c r="HJ7" s="17"/>
    </row>
    <row r="8" spans="1:218" ht="36" customHeight="1" x14ac:dyDescent="0.3">
      <c r="B8" s="21" t="str">
        <f ca="1">OFFSET(Data!A$1:A$1,0,1+(ROW()-4)*5)</f>
        <v>Produit5</v>
      </c>
      <c r="C8" s="22"/>
      <c r="D8" s="23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4"/>
      <c r="DY8" s="24"/>
      <c r="DZ8" s="24"/>
      <c r="EA8" s="24"/>
      <c r="EB8" s="24"/>
      <c r="EC8" s="24"/>
      <c r="ED8" s="24"/>
      <c r="EE8" s="24"/>
      <c r="EF8" s="24"/>
      <c r="EG8" s="24"/>
      <c r="EH8" s="24"/>
      <c r="EI8" s="24"/>
      <c r="EJ8" s="24"/>
      <c r="EK8" s="24"/>
      <c r="EL8" s="24"/>
      <c r="EM8" s="24"/>
      <c r="EN8" s="24"/>
      <c r="EO8" s="24"/>
      <c r="EP8" s="24"/>
      <c r="EQ8" s="24"/>
      <c r="ER8" s="24"/>
      <c r="ES8" s="24"/>
      <c r="ET8" s="24"/>
      <c r="EU8" s="24"/>
      <c r="EV8" s="24"/>
      <c r="EW8" s="24"/>
      <c r="EX8" s="24"/>
      <c r="EY8" s="24"/>
      <c r="EZ8" s="24"/>
      <c r="FA8" s="24"/>
      <c r="FB8" s="24"/>
      <c r="FC8" s="24"/>
      <c r="FD8" s="24"/>
      <c r="FE8" s="24"/>
      <c r="FF8" s="24"/>
      <c r="FG8" s="24"/>
      <c r="FH8" s="24"/>
      <c r="FI8" s="24"/>
      <c r="FJ8" s="24"/>
      <c r="FK8" s="24"/>
      <c r="FL8" s="24"/>
      <c r="FM8" s="24"/>
      <c r="FN8" s="24"/>
      <c r="FO8" s="24"/>
      <c r="FP8" s="24"/>
      <c r="FQ8" s="24"/>
      <c r="FR8" s="24"/>
      <c r="FS8" s="24"/>
      <c r="FT8" s="24"/>
      <c r="FU8" s="24"/>
      <c r="FV8" s="24"/>
      <c r="FW8" s="24"/>
      <c r="FX8" s="24"/>
      <c r="FY8" s="24"/>
      <c r="FZ8" s="24"/>
      <c r="GA8" s="24"/>
      <c r="GB8" s="24"/>
      <c r="GC8" s="24"/>
      <c r="GD8" s="24"/>
      <c r="GE8" s="24"/>
      <c r="GF8" s="24"/>
      <c r="GG8" s="24"/>
      <c r="GH8" s="24"/>
      <c r="GI8" s="24"/>
      <c r="GJ8" s="24"/>
      <c r="GK8" s="24"/>
      <c r="GL8" s="24"/>
      <c r="GM8" s="24"/>
      <c r="GN8" s="24"/>
      <c r="GO8" s="24"/>
      <c r="GP8" s="24"/>
      <c r="GQ8" s="24"/>
      <c r="GR8" s="24"/>
      <c r="GS8" s="24"/>
      <c r="GT8" s="24"/>
      <c r="GU8" s="24"/>
      <c r="GV8" s="25"/>
      <c r="GW8" s="13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5">
        <f t="shared" si="7"/>
        <v>1675</v>
      </c>
      <c r="HI8" s="16"/>
      <c r="HJ8" s="26"/>
    </row>
    <row r="9" spans="1:218" ht="36" customHeight="1" x14ac:dyDescent="0.3">
      <c r="B9" s="21" t="str">
        <f ca="1">OFFSET(Data!A$1:A$1,0,1+(ROW()-4)*5)</f>
        <v>Produit6</v>
      </c>
      <c r="C9" s="22"/>
      <c r="D9" s="23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4"/>
      <c r="DY9" s="24"/>
      <c r="DZ9" s="24"/>
      <c r="EA9" s="24"/>
      <c r="EB9" s="24"/>
      <c r="EC9" s="24"/>
      <c r="ED9" s="24"/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4"/>
      <c r="EP9" s="24"/>
      <c r="EQ9" s="24"/>
      <c r="ER9" s="24"/>
      <c r="ES9" s="24"/>
      <c r="ET9" s="24"/>
      <c r="EU9" s="24"/>
      <c r="EV9" s="24"/>
      <c r="EW9" s="24"/>
      <c r="EX9" s="24"/>
      <c r="EY9" s="24"/>
      <c r="EZ9" s="24"/>
      <c r="FA9" s="24"/>
      <c r="FB9" s="24"/>
      <c r="FC9" s="24"/>
      <c r="FD9" s="24"/>
      <c r="FE9" s="24"/>
      <c r="FF9" s="24"/>
      <c r="FG9" s="24"/>
      <c r="FH9" s="24"/>
      <c r="FI9" s="24"/>
      <c r="FJ9" s="24"/>
      <c r="FK9" s="24"/>
      <c r="FL9" s="24"/>
      <c r="FM9" s="24"/>
      <c r="FN9" s="24"/>
      <c r="FO9" s="24"/>
      <c r="FP9" s="24"/>
      <c r="FQ9" s="24"/>
      <c r="FR9" s="24"/>
      <c r="FS9" s="24"/>
      <c r="FT9" s="24"/>
      <c r="FU9" s="24"/>
      <c r="FV9" s="24"/>
      <c r="FW9" s="24"/>
      <c r="FX9" s="24"/>
      <c r="FY9" s="24"/>
      <c r="FZ9" s="24"/>
      <c r="GA9" s="24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4"/>
      <c r="GM9" s="24"/>
      <c r="GN9" s="24"/>
      <c r="GO9" s="24"/>
      <c r="GP9" s="24"/>
      <c r="GQ9" s="24"/>
      <c r="GR9" s="24"/>
      <c r="GS9" s="24"/>
      <c r="GT9" s="24"/>
      <c r="GU9" s="24"/>
      <c r="GV9" s="25"/>
      <c r="GW9" s="13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5">
        <f t="shared" si="7"/>
        <v>1650</v>
      </c>
      <c r="HI9" s="16"/>
      <c r="HJ9" s="26"/>
    </row>
    <row r="10" spans="1:218" ht="36" customHeight="1" x14ac:dyDescent="0.3">
      <c r="B10" s="21" t="str">
        <f ca="1">OFFSET(Data!A$1:A$1,0,1+(ROW()-4)*5)</f>
        <v>Produit7</v>
      </c>
      <c r="C10" s="22"/>
      <c r="D10" s="23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4"/>
      <c r="DY10" s="24"/>
      <c r="DZ10" s="24"/>
      <c r="EA10" s="24"/>
      <c r="EB10" s="24"/>
      <c r="EC10" s="24"/>
      <c r="ED10" s="24"/>
      <c r="EE10" s="24"/>
      <c r="EF10" s="24"/>
      <c r="EG10" s="24"/>
      <c r="EH10" s="24"/>
      <c r="EI10" s="24"/>
      <c r="EJ10" s="24"/>
      <c r="EK10" s="24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24"/>
      <c r="FM10" s="24"/>
      <c r="FN10" s="24"/>
      <c r="FO10" s="24"/>
      <c r="FP10" s="24"/>
      <c r="FQ10" s="24"/>
      <c r="FR10" s="24"/>
      <c r="FS10" s="24"/>
      <c r="FT10" s="24"/>
      <c r="FU10" s="24"/>
      <c r="FV10" s="24"/>
      <c r="FW10" s="24"/>
      <c r="FX10" s="24"/>
      <c r="FY10" s="24"/>
      <c r="FZ10" s="24"/>
      <c r="GA10" s="24"/>
      <c r="GB10" s="24"/>
      <c r="GC10" s="24"/>
      <c r="GD10" s="24"/>
      <c r="GE10" s="24"/>
      <c r="GF10" s="24"/>
      <c r="GG10" s="24"/>
      <c r="GH10" s="24"/>
      <c r="GI10" s="24"/>
      <c r="GJ10" s="24"/>
      <c r="GK10" s="24"/>
      <c r="GL10" s="24"/>
      <c r="GM10" s="24"/>
      <c r="GN10" s="24"/>
      <c r="GO10" s="24"/>
      <c r="GP10" s="24"/>
      <c r="GQ10" s="24"/>
      <c r="GR10" s="24"/>
      <c r="GS10" s="24"/>
      <c r="GT10" s="24"/>
      <c r="GU10" s="24"/>
      <c r="GV10" s="25"/>
      <c r="GW10" s="13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5">
        <f t="shared" si="7"/>
        <v>1625</v>
      </c>
      <c r="HJ10" s="26"/>
    </row>
    <row r="11" spans="1:218" s="14" customFormat="1" ht="36" customHeight="1" x14ac:dyDescent="0.3">
      <c r="A11" s="18"/>
      <c r="B11" s="21">
        <f ca="1">OFFSET(Data!A$1:A$1,0,1+(ROW()-4)*5)</f>
        <v>0</v>
      </c>
      <c r="C11" s="22"/>
      <c r="D11" s="23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4"/>
      <c r="DY11" s="24"/>
      <c r="DZ11" s="24"/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/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/>
      <c r="GS11" s="24"/>
      <c r="GT11" s="24"/>
      <c r="GU11" s="24"/>
      <c r="GV11" s="25"/>
      <c r="GW11" s="13"/>
      <c r="HH11" s="15">
        <f t="shared" si="7"/>
        <v>1600</v>
      </c>
      <c r="HI11" s="27"/>
      <c r="HJ11" s="28"/>
    </row>
    <row r="12" spans="1:218" s="14" customFormat="1" ht="36" customHeight="1" x14ac:dyDescent="0.3">
      <c r="A12" s="18"/>
      <c r="B12" s="21">
        <f ca="1">OFFSET(Data!A$1:A$1,0,1+(ROW()-4)*5)</f>
        <v>0</v>
      </c>
      <c r="C12" s="22"/>
      <c r="D12" s="23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24"/>
      <c r="FM12" s="24"/>
      <c r="FN12" s="24"/>
      <c r="FO12" s="24"/>
      <c r="FP12" s="24"/>
      <c r="FQ12" s="24"/>
      <c r="FR12" s="24"/>
      <c r="FS12" s="24"/>
      <c r="FT12" s="24"/>
      <c r="FU12" s="24"/>
      <c r="FV12" s="24"/>
      <c r="FW12" s="24"/>
      <c r="FX12" s="24"/>
      <c r="FY12" s="24"/>
      <c r="FZ12" s="24"/>
      <c r="GA12" s="24"/>
      <c r="GB12" s="24"/>
      <c r="GC12" s="24"/>
      <c r="GD12" s="24"/>
      <c r="GE12" s="24"/>
      <c r="GF12" s="24"/>
      <c r="GG12" s="24"/>
      <c r="GH12" s="24"/>
      <c r="GI12" s="24"/>
      <c r="GJ12" s="24"/>
      <c r="GK12" s="24"/>
      <c r="GL12" s="24"/>
      <c r="GM12" s="24"/>
      <c r="GN12" s="24"/>
      <c r="GO12" s="24"/>
      <c r="GP12" s="24"/>
      <c r="GQ12" s="24"/>
      <c r="GR12" s="24"/>
      <c r="GS12" s="24"/>
      <c r="GT12" s="24"/>
      <c r="GU12" s="24"/>
      <c r="GV12" s="25"/>
      <c r="GW12" s="13"/>
      <c r="HH12" s="15">
        <f t="shared" si="7"/>
        <v>1575</v>
      </c>
      <c r="HI12" s="27"/>
      <c r="HJ12" s="28"/>
    </row>
    <row r="13" spans="1:218" s="14" customFormat="1" ht="36" customHeight="1" x14ac:dyDescent="0.3">
      <c r="A13" s="18"/>
      <c r="B13" s="21">
        <f ca="1">OFFSET(Data!A$1:A$1,0,1+(ROW()-4)*5)</f>
        <v>0</v>
      </c>
      <c r="C13" s="22"/>
      <c r="D13" s="23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5"/>
      <c r="GW13" s="13"/>
      <c r="HH13" s="15">
        <f t="shared" si="7"/>
        <v>1550</v>
      </c>
      <c r="HI13" s="29"/>
      <c r="HJ13" s="28"/>
    </row>
    <row r="14" spans="1:218" s="14" customFormat="1" ht="36" customHeight="1" x14ac:dyDescent="0.3">
      <c r="A14" s="18"/>
      <c r="B14" s="21">
        <f ca="1">OFFSET(Data!A$1:A$1,0,1+(ROW()-4)*5)</f>
        <v>0</v>
      </c>
      <c r="C14" s="22"/>
      <c r="D14" s="23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5"/>
      <c r="GW14" s="13"/>
      <c r="HH14" s="15">
        <f t="shared" si="7"/>
        <v>1525</v>
      </c>
      <c r="HI14" s="27"/>
      <c r="HJ14" s="28"/>
    </row>
    <row r="15" spans="1:218" s="14" customFormat="1" ht="36" customHeight="1" x14ac:dyDescent="0.3">
      <c r="A15" s="18"/>
      <c r="B15" s="21">
        <f ca="1">OFFSET(Data!A$1:A$1,0,1+(ROW()-4)*5)</f>
        <v>0</v>
      </c>
      <c r="C15" s="22"/>
      <c r="D15" s="23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5"/>
      <c r="GW15" s="13"/>
      <c r="HH15" s="15">
        <f t="shared" si="7"/>
        <v>1500</v>
      </c>
      <c r="HI15" s="29"/>
      <c r="HJ15" s="30"/>
    </row>
    <row r="16" spans="1:218" s="14" customFormat="1" ht="35.5" customHeight="1" x14ac:dyDescent="0.3">
      <c r="A16" s="18"/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  <c r="DS16" s="31"/>
      <c r="DT16" s="31"/>
      <c r="DU16" s="31"/>
      <c r="DV16" s="31"/>
      <c r="DW16" s="31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32"/>
      <c r="GT16" s="32"/>
      <c r="GU16" s="32"/>
      <c r="GV16" s="33"/>
      <c r="GW16" s="13"/>
      <c r="HH16" s="15">
        <f t="shared" si="7"/>
        <v>1475</v>
      </c>
      <c r="HI16" s="29"/>
      <c r="HJ16" s="30"/>
    </row>
    <row r="17" spans="1:218" s="14" customFormat="1" ht="35.5" customHeight="1" x14ac:dyDescent="0.3">
      <c r="A17" s="18"/>
      <c r="B17" s="12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4"/>
      <c r="ER17" s="34"/>
      <c r="ES17" s="34"/>
      <c r="ET17" s="34"/>
      <c r="EU17" s="34"/>
      <c r="EV17" s="34"/>
      <c r="EW17" s="34"/>
      <c r="EX17" s="34"/>
      <c r="EY17" s="34"/>
      <c r="EZ17" s="34"/>
      <c r="FA17" s="34"/>
      <c r="FB17" s="34"/>
      <c r="FC17" s="34"/>
      <c r="FD17" s="34"/>
      <c r="FE17" s="34"/>
      <c r="FF17" s="34"/>
      <c r="FG17" s="34"/>
      <c r="FH17" s="34"/>
      <c r="FI17" s="34"/>
      <c r="FJ17" s="34"/>
      <c r="FK17" s="34"/>
      <c r="FL17" s="34"/>
      <c r="FM17" s="34"/>
      <c r="FN17" s="34"/>
      <c r="FO17" s="34"/>
      <c r="FP17" s="34"/>
      <c r="FQ17" s="34"/>
      <c r="FR17" s="34"/>
      <c r="FS17" s="34"/>
      <c r="FT17" s="34"/>
      <c r="FU17" s="34"/>
      <c r="FV17" s="34"/>
      <c r="FW17" s="34"/>
      <c r="FX17" s="34"/>
      <c r="FY17" s="34"/>
      <c r="FZ17" s="34"/>
      <c r="GA17" s="34"/>
      <c r="GB17" s="34"/>
      <c r="GC17" s="34"/>
      <c r="GD17" s="34"/>
      <c r="GE17" s="34"/>
      <c r="GF17" s="34"/>
      <c r="GG17" s="34"/>
      <c r="GH17" s="34"/>
      <c r="GI17" s="34"/>
      <c r="GJ17" s="34"/>
      <c r="GK17" s="34"/>
      <c r="GL17" s="34"/>
      <c r="GM17" s="34"/>
      <c r="GN17" s="34"/>
      <c r="GO17" s="34"/>
      <c r="GP17" s="34"/>
      <c r="GQ17" s="34"/>
      <c r="GR17" s="34"/>
      <c r="GS17" s="34"/>
      <c r="GT17" s="34"/>
      <c r="GU17" s="34"/>
      <c r="GV17" s="34"/>
      <c r="GW17" s="13"/>
      <c r="HH17" s="15">
        <f t="shared" si="7"/>
        <v>1450</v>
      </c>
      <c r="HI17" s="29"/>
      <c r="HJ17" s="30"/>
    </row>
    <row r="18" spans="1:218" s="14" customFormat="1" ht="35.5" customHeight="1" x14ac:dyDescent="0.3">
      <c r="A18" s="18"/>
      <c r="B18" s="12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  <c r="EZ18" s="34"/>
      <c r="FA18" s="34"/>
      <c r="FB18" s="34"/>
      <c r="FC18" s="34"/>
      <c r="FD18" s="34"/>
      <c r="FE18" s="34"/>
      <c r="FF18" s="34"/>
      <c r="FG18" s="34"/>
      <c r="FH18" s="34"/>
      <c r="FI18" s="34"/>
      <c r="FJ18" s="34"/>
      <c r="FK18" s="34"/>
      <c r="FL18" s="34"/>
      <c r="FM18" s="34"/>
      <c r="FN18" s="34"/>
      <c r="FO18" s="34"/>
      <c r="FP18" s="34"/>
      <c r="FQ18" s="34"/>
      <c r="FR18" s="34"/>
      <c r="FS18" s="34"/>
      <c r="FT18" s="34"/>
      <c r="FU18" s="34"/>
      <c r="FV18" s="34"/>
      <c r="FW18" s="34"/>
      <c r="FX18" s="34"/>
      <c r="FY18" s="34"/>
      <c r="FZ18" s="34"/>
      <c r="GA18" s="34"/>
      <c r="GB18" s="34"/>
      <c r="GC18" s="34"/>
      <c r="GD18" s="34"/>
      <c r="GE18" s="34"/>
      <c r="GF18" s="34"/>
      <c r="GG18" s="34"/>
      <c r="GH18" s="34"/>
      <c r="GI18" s="34"/>
      <c r="GJ18" s="34"/>
      <c r="GK18" s="34"/>
      <c r="GL18" s="34"/>
      <c r="GM18" s="34"/>
      <c r="GN18" s="34"/>
      <c r="GO18" s="34"/>
      <c r="GP18" s="34"/>
      <c r="GQ18" s="34"/>
      <c r="GR18" s="34"/>
      <c r="GS18" s="34"/>
      <c r="GT18" s="34"/>
      <c r="GU18" s="34"/>
      <c r="GV18" s="34"/>
      <c r="GW18" s="13"/>
      <c r="HH18" s="15">
        <f t="shared" si="7"/>
        <v>1425</v>
      </c>
      <c r="HI18" s="29"/>
      <c r="HJ18" s="30"/>
    </row>
    <row r="19" spans="1:218" s="14" customFormat="1" ht="35.5" customHeight="1" x14ac:dyDescent="0.3">
      <c r="A19" s="18"/>
      <c r="B19" s="12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GW19" s="13"/>
      <c r="HH19" s="15">
        <f t="shared" si="7"/>
        <v>1400</v>
      </c>
      <c r="HI19" s="29"/>
      <c r="HJ19" s="30"/>
    </row>
    <row r="20" spans="1:218" s="14" customFormat="1" ht="35.5" customHeight="1" x14ac:dyDescent="0.3">
      <c r="A20" s="18"/>
      <c r="B20" s="12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GW20" s="13"/>
      <c r="HH20" s="15">
        <f t="shared" si="7"/>
        <v>1375</v>
      </c>
      <c r="HI20" s="29"/>
      <c r="HJ20" s="30"/>
    </row>
    <row r="21" spans="1:218" s="14" customFormat="1" ht="35.5" customHeight="1" x14ac:dyDescent="0.3">
      <c r="A21" s="18"/>
      <c r="B21" s="12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GW21" s="13"/>
      <c r="HH21" s="15">
        <f t="shared" si="7"/>
        <v>1350</v>
      </c>
      <c r="HI21" s="29"/>
      <c r="HJ21" s="30"/>
    </row>
    <row r="22" spans="1:218" s="14" customFormat="1" ht="35.5" customHeight="1" x14ac:dyDescent="0.3">
      <c r="A22" s="18"/>
      <c r="B22" s="12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GW22" s="13"/>
      <c r="HH22" s="15">
        <f t="shared" si="7"/>
        <v>1325</v>
      </c>
      <c r="HI22" s="29"/>
      <c r="HJ22" s="30"/>
    </row>
    <row r="23" spans="1:218" s="14" customFormat="1" ht="35.5" customHeight="1" x14ac:dyDescent="0.3">
      <c r="A23" s="18"/>
      <c r="B23" s="12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GW23" s="13"/>
      <c r="HH23" s="15">
        <f t="shared" si="7"/>
        <v>1300</v>
      </c>
      <c r="HI23" s="29"/>
      <c r="HJ23" s="30"/>
    </row>
    <row r="24" spans="1:218" s="14" customFormat="1" ht="35.5" customHeight="1" x14ac:dyDescent="0.3">
      <c r="A24" s="18"/>
      <c r="B24" s="12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GW24" s="13"/>
      <c r="HH24" s="15">
        <f t="shared" si="7"/>
        <v>1275</v>
      </c>
      <c r="HI24" s="29"/>
      <c r="HJ24" s="30"/>
    </row>
    <row r="25" spans="1:218" s="14" customFormat="1" ht="35.5" customHeight="1" x14ac:dyDescent="0.3">
      <c r="A25" s="18"/>
      <c r="B25" s="12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GW25" s="13"/>
      <c r="HH25" s="15">
        <f t="shared" si="7"/>
        <v>1250</v>
      </c>
      <c r="HI25" s="29"/>
      <c r="HJ25" s="30"/>
    </row>
    <row r="26" spans="1:218" s="14" customFormat="1" ht="35.5" customHeight="1" x14ac:dyDescent="0.3">
      <c r="A26" s="18"/>
      <c r="B26" s="12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GW26" s="13"/>
      <c r="HH26" s="15">
        <f t="shared" si="7"/>
        <v>1225</v>
      </c>
      <c r="HI26" s="29"/>
      <c r="HJ26" s="30"/>
    </row>
    <row r="27" spans="1:218" s="14" customFormat="1" ht="35.5" customHeight="1" x14ac:dyDescent="0.3">
      <c r="A27" s="18"/>
      <c r="B27" s="12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GW27" s="13"/>
      <c r="HH27" s="15">
        <f t="shared" si="7"/>
        <v>1200</v>
      </c>
      <c r="HI27" s="29"/>
      <c r="HJ27" s="30"/>
    </row>
    <row r="28" spans="1:218" s="14" customFormat="1" ht="35.5" customHeight="1" x14ac:dyDescent="0.3">
      <c r="A28" s="18"/>
      <c r="B28" s="12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GW28" s="13"/>
      <c r="HH28" s="15">
        <f t="shared" si="7"/>
        <v>1175</v>
      </c>
      <c r="HI28" s="29"/>
      <c r="HJ28" s="30"/>
    </row>
    <row r="29" spans="1:218" s="14" customFormat="1" ht="35.5" customHeight="1" x14ac:dyDescent="0.3">
      <c r="A29" s="18"/>
      <c r="B29" s="12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GW29" s="13"/>
      <c r="HH29" s="15">
        <f t="shared" si="7"/>
        <v>1150</v>
      </c>
      <c r="HI29" s="29"/>
      <c r="HJ29" s="30"/>
    </row>
    <row r="30" spans="1:218" s="14" customFormat="1" ht="35.5" customHeight="1" x14ac:dyDescent="0.3">
      <c r="A30" s="18"/>
      <c r="B30" s="12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GW30" s="13"/>
      <c r="HH30" s="15">
        <f t="shared" si="7"/>
        <v>1125</v>
      </c>
      <c r="HI30" s="29"/>
      <c r="HJ30" s="30"/>
    </row>
    <row r="31" spans="1:218" s="14" customFormat="1" ht="35.5" customHeight="1" x14ac:dyDescent="0.3">
      <c r="A31" s="18"/>
      <c r="B31" s="12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GW31" s="13"/>
      <c r="HH31" s="15">
        <f t="shared" si="7"/>
        <v>1100</v>
      </c>
      <c r="HJ31" s="30"/>
    </row>
    <row r="32" spans="1:218" s="14" customFormat="1" ht="35.5" customHeight="1" x14ac:dyDescent="0.3">
      <c r="A32" s="18"/>
      <c r="B32" s="12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GW32" s="13"/>
      <c r="HH32" s="15">
        <f t="shared" si="7"/>
        <v>1075</v>
      </c>
      <c r="HJ32" s="30"/>
    </row>
    <row r="33" spans="1:218" s="14" customFormat="1" ht="35.5" customHeight="1" x14ac:dyDescent="0.3">
      <c r="A33" s="18"/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GW33" s="13"/>
      <c r="HH33" s="15">
        <f t="shared" si="7"/>
        <v>1050</v>
      </c>
      <c r="HJ33" s="30"/>
    </row>
    <row r="34" spans="1:218" s="14" customFormat="1" ht="35.5" customHeight="1" x14ac:dyDescent="0.3">
      <c r="A34" s="18"/>
      <c r="B34" s="12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HH34" s="15">
        <f t="shared" si="7"/>
        <v>1025</v>
      </c>
      <c r="HJ34" s="30"/>
    </row>
    <row r="35" spans="1:218" s="14" customFormat="1" ht="35.5" customHeight="1" x14ac:dyDescent="0.3">
      <c r="A35" s="18"/>
      <c r="B35" s="12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HH35" s="15">
        <f t="shared" si="7"/>
        <v>1000</v>
      </c>
      <c r="HJ35" s="30"/>
    </row>
    <row r="36" spans="1:218" s="14" customFormat="1" ht="35.5" customHeight="1" x14ac:dyDescent="0.3">
      <c r="A36" s="18"/>
      <c r="B36" s="12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HH36" s="15">
        <f t="shared" si="7"/>
        <v>975</v>
      </c>
      <c r="HJ36" s="30"/>
    </row>
    <row r="37" spans="1:218" s="14" customFormat="1" ht="26.25" customHeight="1" x14ac:dyDescent="0.3">
      <c r="A37" s="18"/>
      <c r="B37" s="12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HH37" s="15">
        <f t="shared" si="7"/>
        <v>950</v>
      </c>
      <c r="HJ37" s="30"/>
    </row>
    <row r="38" spans="1:218" s="14" customFormat="1" ht="26.25" customHeight="1" x14ac:dyDescent="0.3">
      <c r="A38" s="18"/>
      <c r="B38" s="12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HH38" s="15">
        <f t="shared" si="7"/>
        <v>925</v>
      </c>
      <c r="HJ38" s="30"/>
    </row>
    <row r="39" spans="1:218" s="14" customFormat="1" ht="26.25" customHeight="1" x14ac:dyDescent="0.3">
      <c r="A39" s="18"/>
      <c r="B39" s="12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HH39" s="15">
        <f t="shared" si="7"/>
        <v>900</v>
      </c>
      <c r="HJ39" s="30"/>
    </row>
    <row r="40" spans="1:218" s="14" customFormat="1" ht="26.25" customHeight="1" x14ac:dyDescent="0.3">
      <c r="A40" s="18"/>
      <c r="B40" s="12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HH40" s="15">
        <f t="shared" si="7"/>
        <v>875</v>
      </c>
      <c r="HJ40" s="30"/>
    </row>
    <row r="41" spans="1:218" s="14" customFormat="1" ht="26.25" customHeight="1" x14ac:dyDescent="0.3">
      <c r="A41" s="18"/>
      <c r="B41" s="12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HH41" s="15">
        <f t="shared" si="7"/>
        <v>850</v>
      </c>
      <c r="HJ41" s="30"/>
    </row>
    <row r="42" spans="1:218" s="14" customFormat="1" ht="26.25" customHeight="1" x14ac:dyDescent="0.3">
      <c r="A42" s="18"/>
      <c r="B42" s="12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HH42" s="15">
        <f t="shared" si="7"/>
        <v>825</v>
      </c>
      <c r="HJ42" s="30"/>
    </row>
    <row r="43" spans="1:218" s="14" customFormat="1" ht="26.25" customHeight="1" x14ac:dyDescent="0.3">
      <c r="A43" s="18"/>
      <c r="B43" s="12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HH43" s="15">
        <f t="shared" si="7"/>
        <v>800</v>
      </c>
      <c r="HJ43" s="30"/>
    </row>
    <row r="44" spans="1:218" s="14" customFormat="1" ht="26.25" customHeight="1" x14ac:dyDescent="0.3">
      <c r="A44" s="18"/>
      <c r="B44" s="12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HH44" s="15">
        <f t="shared" si="7"/>
        <v>775</v>
      </c>
      <c r="HJ44" s="30"/>
    </row>
    <row r="45" spans="1:218" s="14" customFormat="1" ht="26.25" customHeight="1" x14ac:dyDescent="0.3">
      <c r="A45" s="18"/>
      <c r="B45" s="12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HH45" s="15">
        <f t="shared" si="7"/>
        <v>750</v>
      </c>
      <c r="HJ45" s="30"/>
    </row>
    <row r="46" spans="1:218" s="14" customFormat="1" ht="26.25" customHeight="1" x14ac:dyDescent="0.3">
      <c r="A46" s="18"/>
      <c r="B46" s="12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HH46" s="15">
        <f t="shared" si="7"/>
        <v>725</v>
      </c>
      <c r="HJ46" s="30"/>
    </row>
    <row r="47" spans="1:218" s="14" customFormat="1" ht="26.25" customHeight="1" x14ac:dyDescent="0.3">
      <c r="A47" s="18"/>
      <c r="B47" s="12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HH47" s="15">
        <f t="shared" si="7"/>
        <v>700</v>
      </c>
      <c r="HJ47" s="30"/>
    </row>
    <row r="48" spans="1:218" s="14" customFormat="1" ht="26.25" customHeight="1" x14ac:dyDescent="0.3">
      <c r="A48" s="18"/>
      <c r="B48" s="12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HH48" s="15">
        <f t="shared" si="7"/>
        <v>675</v>
      </c>
      <c r="HJ48" s="30"/>
    </row>
    <row r="49" spans="1:218" s="14" customFormat="1" ht="26.25" customHeight="1" x14ac:dyDescent="0.3">
      <c r="A49" s="18"/>
      <c r="B49" s="12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HH49" s="15">
        <f t="shared" si="7"/>
        <v>650</v>
      </c>
      <c r="HJ49" s="30"/>
    </row>
    <row r="50" spans="1:218" s="14" customFormat="1" ht="26.25" customHeight="1" x14ac:dyDescent="0.3">
      <c r="A50" s="18"/>
      <c r="B50" s="12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HH50" s="15">
        <f t="shared" si="7"/>
        <v>625</v>
      </c>
      <c r="HJ50" s="30"/>
    </row>
    <row r="51" spans="1:218" s="14" customFormat="1" ht="26.25" customHeight="1" x14ac:dyDescent="0.3">
      <c r="A51" s="18"/>
      <c r="B51" s="12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HH51" s="15">
        <f t="shared" si="7"/>
        <v>600</v>
      </c>
      <c r="HJ51" s="30"/>
    </row>
    <row r="52" spans="1:218" s="14" customFormat="1" ht="26.25" customHeight="1" x14ac:dyDescent="0.3">
      <c r="A52" s="18"/>
      <c r="B52" s="12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HH52" s="15">
        <f t="shared" si="7"/>
        <v>575</v>
      </c>
      <c r="HJ52" s="30"/>
    </row>
    <row r="53" spans="1:218" s="14" customFormat="1" ht="26.25" customHeight="1" x14ac:dyDescent="0.3">
      <c r="A53" s="18"/>
      <c r="B53" s="12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HH53" s="15">
        <f t="shared" si="7"/>
        <v>550</v>
      </c>
      <c r="HJ53" s="30"/>
    </row>
    <row r="54" spans="1:218" s="14" customFormat="1" ht="26.25" customHeight="1" x14ac:dyDescent="0.3">
      <c r="A54" s="18"/>
      <c r="B54" s="12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HH54" s="15">
        <f t="shared" si="7"/>
        <v>525</v>
      </c>
      <c r="HJ54" s="30"/>
    </row>
    <row r="55" spans="1:218" s="14" customFormat="1" ht="26.25" customHeight="1" x14ac:dyDescent="0.3">
      <c r="A55" s="18"/>
      <c r="B55" s="12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HH55" s="15">
        <f t="shared" si="7"/>
        <v>500</v>
      </c>
      <c r="HJ55" s="30"/>
    </row>
    <row r="56" spans="1:218" s="14" customFormat="1" ht="26.25" customHeight="1" x14ac:dyDescent="0.3">
      <c r="A56" s="18"/>
      <c r="B56" s="12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HH56" s="15">
        <f t="shared" si="7"/>
        <v>475</v>
      </c>
      <c r="HJ56" s="30"/>
    </row>
    <row r="57" spans="1:218" s="14" customFormat="1" ht="26.25" customHeight="1" x14ac:dyDescent="0.3">
      <c r="A57" s="18"/>
      <c r="B57" s="12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HH57" s="15">
        <f t="shared" si="7"/>
        <v>450</v>
      </c>
      <c r="HJ57" s="30"/>
    </row>
    <row r="58" spans="1:218" s="14" customFormat="1" ht="26.25" customHeight="1" x14ac:dyDescent="0.3">
      <c r="A58" s="18"/>
      <c r="B58" s="12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HH58" s="15">
        <f t="shared" si="7"/>
        <v>425</v>
      </c>
      <c r="HJ58" s="30"/>
    </row>
    <row r="59" spans="1:218" s="14" customFormat="1" ht="26.25" customHeight="1" x14ac:dyDescent="0.3">
      <c r="A59" s="18"/>
      <c r="B59" s="12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HH59" s="15">
        <f t="shared" si="7"/>
        <v>400</v>
      </c>
      <c r="HJ59" s="30"/>
    </row>
    <row r="60" spans="1:218" s="14" customFormat="1" ht="26.25" customHeight="1" x14ac:dyDescent="0.3">
      <c r="A60" s="18"/>
      <c r="B60" s="12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HH60" s="15">
        <f t="shared" si="7"/>
        <v>375</v>
      </c>
      <c r="HJ60" s="30"/>
    </row>
    <row r="61" spans="1:218" s="14" customFormat="1" ht="26.25" customHeight="1" x14ac:dyDescent="0.3">
      <c r="A61" s="18"/>
      <c r="B61" s="12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HH61" s="15">
        <f t="shared" si="7"/>
        <v>350</v>
      </c>
      <c r="HJ61" s="30"/>
    </row>
    <row r="62" spans="1:218" s="14" customFormat="1" ht="26.25" customHeight="1" x14ac:dyDescent="0.3">
      <c r="A62" s="18"/>
      <c r="B62" s="12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HH62" s="15">
        <f t="shared" si="7"/>
        <v>325</v>
      </c>
      <c r="HJ62" s="30"/>
    </row>
    <row r="63" spans="1:218" s="14" customFormat="1" ht="26.25" customHeight="1" x14ac:dyDescent="0.3">
      <c r="A63" s="18"/>
      <c r="B63" s="12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HH63" s="15">
        <f t="shared" si="7"/>
        <v>300</v>
      </c>
      <c r="HJ63" s="30"/>
    </row>
    <row r="64" spans="1:218" s="14" customFormat="1" ht="26.25" customHeight="1" x14ac:dyDescent="0.3">
      <c r="A64" s="18"/>
      <c r="B64" s="12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HH64" s="15">
        <f t="shared" si="7"/>
        <v>275</v>
      </c>
      <c r="HJ64" s="30"/>
    </row>
    <row r="65" spans="1:218" s="14" customFormat="1" ht="26.25" customHeight="1" x14ac:dyDescent="0.3">
      <c r="A65" s="18"/>
      <c r="B65" s="12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HH65" s="15">
        <f t="shared" si="7"/>
        <v>250</v>
      </c>
      <c r="HJ65" s="30"/>
    </row>
    <row r="66" spans="1:218" s="14" customFormat="1" ht="26.25" customHeight="1" x14ac:dyDescent="0.3">
      <c r="A66" s="18"/>
      <c r="B66" s="12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HH66" s="15">
        <f t="shared" si="7"/>
        <v>225</v>
      </c>
      <c r="HJ66" s="30"/>
    </row>
    <row r="67" spans="1:218" s="14" customFormat="1" ht="26.25" customHeight="1" x14ac:dyDescent="0.3">
      <c r="A67" s="18"/>
      <c r="B67" s="12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HH67" s="15">
        <f t="shared" ref="HH67:HH75" si="8">HH66-25</f>
        <v>200</v>
      </c>
      <c r="HJ67" s="30"/>
    </row>
    <row r="68" spans="1:218" s="14" customFormat="1" ht="26.25" customHeight="1" x14ac:dyDescent="0.3">
      <c r="A68" s="18"/>
      <c r="B68" s="12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HH68" s="15">
        <f t="shared" si="8"/>
        <v>175</v>
      </c>
      <c r="HJ68" s="30"/>
    </row>
    <row r="69" spans="1:218" s="14" customFormat="1" ht="26.25" customHeight="1" x14ac:dyDescent="0.3">
      <c r="A69" s="18"/>
      <c r="B69" s="12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HH69" s="15">
        <f t="shared" si="8"/>
        <v>150</v>
      </c>
      <c r="HJ69" s="30"/>
    </row>
    <row r="70" spans="1:218" s="14" customFormat="1" ht="26.25" customHeight="1" x14ac:dyDescent="0.3">
      <c r="A70" s="18"/>
      <c r="B70" s="12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HH70" s="15">
        <f t="shared" si="8"/>
        <v>125</v>
      </c>
      <c r="HJ70" s="30"/>
    </row>
    <row r="71" spans="1:218" s="14" customFormat="1" ht="26.25" customHeight="1" x14ac:dyDescent="0.3">
      <c r="A71" s="18"/>
      <c r="B71" s="12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HH71" s="15">
        <f t="shared" si="8"/>
        <v>100</v>
      </c>
      <c r="HJ71" s="30"/>
    </row>
    <row r="72" spans="1:218" s="14" customFormat="1" ht="26.25" customHeight="1" x14ac:dyDescent="0.3">
      <c r="A72" s="18"/>
      <c r="B72" s="12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HH72" s="15">
        <f t="shared" si="8"/>
        <v>75</v>
      </c>
      <c r="HJ72" s="30"/>
    </row>
    <row r="73" spans="1:218" s="14" customFormat="1" ht="26.25" customHeight="1" x14ac:dyDescent="0.3">
      <c r="A73" s="18"/>
      <c r="B73" s="12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HH73" s="15">
        <f t="shared" si="8"/>
        <v>50</v>
      </c>
      <c r="HJ73" s="30"/>
    </row>
    <row r="74" spans="1:218" s="14" customFormat="1" ht="26.25" customHeight="1" x14ac:dyDescent="0.3">
      <c r="A74" s="18"/>
      <c r="B74" s="12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HH74" s="15">
        <f t="shared" si="8"/>
        <v>25</v>
      </c>
      <c r="HJ74" s="30"/>
    </row>
    <row r="75" spans="1:218" s="14" customFormat="1" ht="26.25" customHeight="1" x14ac:dyDescent="0.3">
      <c r="A75" s="18"/>
      <c r="B75" s="12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HH75" s="15">
        <f t="shared" si="8"/>
        <v>0</v>
      </c>
      <c r="HJ75" s="30"/>
    </row>
    <row r="76" spans="1:218" s="14" customFormat="1" ht="26.25" customHeight="1" x14ac:dyDescent="0.3">
      <c r="A76" s="18"/>
      <c r="B76" s="12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HH76" s="15"/>
      <c r="HJ76" s="30"/>
    </row>
    <row r="77" spans="1:218" s="14" customFormat="1" ht="26.25" customHeight="1" x14ac:dyDescent="0.3">
      <c r="A77" s="18"/>
      <c r="B77" s="12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HH77" s="35"/>
      <c r="HJ77" s="30"/>
    </row>
    <row r="78" spans="1:218" s="14" customFormat="1" ht="26.25" customHeight="1" x14ac:dyDescent="0.3">
      <c r="A78" s="18"/>
      <c r="B78" s="12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HH78" s="35"/>
      <c r="HJ78" s="30"/>
    </row>
    <row r="79" spans="1:218" s="14" customFormat="1" ht="26.25" customHeight="1" x14ac:dyDescent="0.3">
      <c r="A79" s="18"/>
      <c r="B79" s="12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HH79" s="35"/>
      <c r="HJ79" s="30"/>
    </row>
    <row r="80" spans="1:218" s="14" customFormat="1" ht="26.25" customHeight="1" x14ac:dyDescent="0.3">
      <c r="A80" s="18"/>
      <c r="B80" s="12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HH80" s="35"/>
      <c r="HJ80" s="30"/>
    </row>
    <row r="81" spans="1:218" s="14" customFormat="1" ht="26.25" customHeight="1" x14ac:dyDescent="0.3">
      <c r="A81" s="18"/>
      <c r="B81" s="12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HH81" s="35"/>
      <c r="HJ81" s="30"/>
    </row>
    <row r="82" spans="1:218" s="14" customFormat="1" ht="26.25" customHeight="1" x14ac:dyDescent="0.3">
      <c r="A82" s="18"/>
      <c r="B82" s="12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HH82" s="35"/>
      <c r="HJ82" s="30"/>
    </row>
    <row r="83" spans="1:218" s="14" customFormat="1" ht="26.25" customHeight="1" x14ac:dyDescent="0.3">
      <c r="A83" s="18"/>
      <c r="B83" s="12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HH83" s="35"/>
      <c r="HJ83" s="30"/>
    </row>
    <row r="84" spans="1:218" s="14" customFormat="1" ht="26.25" customHeight="1" x14ac:dyDescent="0.3">
      <c r="A84" s="18"/>
      <c r="B84" s="12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HH84" s="35"/>
      <c r="HJ84" s="30"/>
    </row>
    <row r="85" spans="1:218" s="14" customFormat="1" ht="26.25" customHeight="1" x14ac:dyDescent="0.3">
      <c r="A85" s="18"/>
      <c r="B85" s="12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HH85" s="35"/>
      <c r="HJ85" s="30"/>
    </row>
    <row r="86" spans="1:218" s="14" customFormat="1" ht="26.25" customHeight="1" x14ac:dyDescent="0.3">
      <c r="A86" s="18"/>
      <c r="B86" s="12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HH86" s="35"/>
      <c r="HJ86" s="30"/>
    </row>
    <row r="87" spans="1:218" s="14" customFormat="1" ht="26.25" customHeight="1" x14ac:dyDescent="0.3">
      <c r="A87" s="18"/>
      <c r="B87" s="12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HH87" s="35"/>
      <c r="HJ87" s="30"/>
    </row>
    <row r="88" spans="1:218" s="14" customFormat="1" ht="26.25" customHeight="1" x14ac:dyDescent="0.3">
      <c r="A88" s="18"/>
      <c r="B88" s="12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HH88" s="35"/>
      <c r="HJ88" s="30"/>
    </row>
    <row r="89" spans="1:218" s="14" customFormat="1" ht="26.25" customHeight="1" x14ac:dyDescent="0.3">
      <c r="A89" s="18"/>
      <c r="B89" s="12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HH89" s="35"/>
      <c r="HJ89" s="30"/>
    </row>
    <row r="90" spans="1:218" s="14" customFormat="1" ht="26.25" customHeight="1" x14ac:dyDescent="0.3">
      <c r="A90" s="18"/>
      <c r="B90" s="12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HH90" s="35"/>
      <c r="HJ90" s="30"/>
    </row>
    <row r="91" spans="1:218" s="14" customFormat="1" ht="26.25" customHeight="1" x14ac:dyDescent="0.3">
      <c r="A91" s="18"/>
      <c r="B91" s="12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HH91" s="35"/>
      <c r="HJ91" s="30"/>
    </row>
    <row r="92" spans="1:218" s="14" customFormat="1" ht="26.25" customHeight="1" x14ac:dyDescent="0.3">
      <c r="A92" s="18"/>
      <c r="B92" s="12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HH92" s="35"/>
      <c r="HJ92" s="30"/>
    </row>
    <row r="93" spans="1:218" s="14" customFormat="1" ht="26.25" customHeight="1" x14ac:dyDescent="0.3">
      <c r="A93" s="18"/>
      <c r="B93" s="12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HH93" s="35"/>
      <c r="HJ93" s="30"/>
    </row>
    <row r="94" spans="1:218" s="14" customFormat="1" ht="26.25" customHeight="1" x14ac:dyDescent="0.3">
      <c r="A94" s="18"/>
      <c r="B94" s="12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HH94" s="35"/>
      <c r="HJ94" s="30"/>
    </row>
    <row r="95" spans="1:218" s="14" customFormat="1" ht="26.25" customHeight="1" x14ac:dyDescent="0.3">
      <c r="A95" s="18"/>
      <c r="B95" s="12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HH95" s="35"/>
      <c r="HJ95" s="30"/>
    </row>
    <row r="96" spans="1:218" s="14" customFormat="1" ht="26.25" customHeight="1" x14ac:dyDescent="0.3">
      <c r="A96" s="18"/>
      <c r="B96" s="12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HH96" s="35"/>
      <c r="HJ96" s="30"/>
    </row>
    <row r="97" spans="1:218" s="14" customFormat="1" ht="26.25" customHeight="1" x14ac:dyDescent="0.3">
      <c r="A97" s="18"/>
      <c r="B97" s="12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HH97" s="35"/>
      <c r="HJ97" s="30"/>
    </row>
    <row r="98" spans="1:218" s="14" customFormat="1" ht="26.25" customHeight="1" x14ac:dyDescent="0.3">
      <c r="A98" s="18"/>
      <c r="B98" s="12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HH98" s="35"/>
      <c r="HJ98" s="30"/>
    </row>
    <row r="99" spans="1:218" s="14" customFormat="1" ht="26.25" customHeight="1" x14ac:dyDescent="0.3">
      <c r="A99" s="18"/>
      <c r="B99" s="12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HH99" s="35"/>
      <c r="HJ99" s="30"/>
    </row>
    <row r="100" spans="1:218" s="14" customFormat="1" ht="26.25" customHeight="1" x14ac:dyDescent="0.3">
      <c r="A100" s="18"/>
      <c r="B100" s="12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HH100" s="35"/>
      <c r="HJ100" s="30"/>
    </row>
    <row r="101" spans="1:218" s="14" customFormat="1" ht="26.25" customHeight="1" x14ac:dyDescent="0.3">
      <c r="A101" s="18"/>
      <c r="B101" s="12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HH101" s="35"/>
      <c r="HJ101" s="30"/>
    </row>
    <row r="102" spans="1:218" s="14" customFormat="1" ht="26.25" customHeight="1" x14ac:dyDescent="0.3">
      <c r="A102" s="18"/>
      <c r="B102" s="12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HH102" s="35"/>
      <c r="HJ102" s="30"/>
    </row>
    <row r="103" spans="1:218" s="14" customFormat="1" ht="26.25" customHeight="1" x14ac:dyDescent="0.3">
      <c r="A103" s="18"/>
      <c r="B103" s="12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HH103" s="35"/>
      <c r="HJ103" s="30"/>
    </row>
    <row r="104" spans="1:218" s="14" customFormat="1" ht="26.25" customHeight="1" x14ac:dyDescent="0.3">
      <c r="A104" s="18"/>
      <c r="B104" s="12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HH104" s="35"/>
      <c r="HJ104" s="30"/>
    </row>
    <row r="105" spans="1:218" s="14" customFormat="1" ht="26.25" customHeight="1" x14ac:dyDescent="0.3">
      <c r="A105" s="18"/>
      <c r="B105" s="12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HH105" s="35"/>
      <c r="HJ105" s="30"/>
    </row>
    <row r="106" spans="1:218" s="14" customFormat="1" ht="26.25" customHeight="1" x14ac:dyDescent="0.3">
      <c r="A106" s="18"/>
      <c r="B106" s="12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HH106" s="35"/>
      <c r="HJ106" s="30"/>
    </row>
    <row r="107" spans="1:218" s="14" customFormat="1" ht="26.25" customHeight="1" x14ac:dyDescent="0.3">
      <c r="A107" s="18"/>
      <c r="B107" s="12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HH107" s="35"/>
      <c r="HJ107" s="30"/>
    </row>
    <row r="108" spans="1:218" s="14" customFormat="1" ht="26.25" customHeight="1" x14ac:dyDescent="0.3">
      <c r="A108" s="18"/>
      <c r="B108" s="12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HH108" s="35"/>
      <c r="HJ108" s="30"/>
    </row>
    <row r="109" spans="1:218" s="14" customFormat="1" ht="26.25" customHeight="1" x14ac:dyDescent="0.3">
      <c r="A109" s="18"/>
      <c r="B109" s="12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HH109" s="35"/>
      <c r="HJ109" s="30"/>
    </row>
    <row r="110" spans="1:218" s="14" customFormat="1" ht="26.25" customHeight="1" x14ac:dyDescent="0.3">
      <c r="A110" s="18"/>
      <c r="B110" s="12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HH110" s="35"/>
      <c r="HJ110" s="30"/>
    </row>
    <row r="111" spans="1:218" s="14" customFormat="1" ht="26.25" customHeight="1" x14ac:dyDescent="0.3">
      <c r="A111" s="18"/>
      <c r="B111" s="12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HH111" s="35"/>
      <c r="HJ111" s="30"/>
    </row>
    <row r="112" spans="1:218" s="14" customFormat="1" ht="26.25" customHeight="1" x14ac:dyDescent="0.3">
      <c r="A112" s="18"/>
      <c r="B112" s="12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HH112" s="35"/>
      <c r="HJ112" s="30"/>
    </row>
    <row r="113" spans="1:218" s="14" customFormat="1" ht="26.25" customHeight="1" x14ac:dyDescent="0.3">
      <c r="A113" s="18"/>
      <c r="B113" s="12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HH113" s="35"/>
      <c r="HJ113" s="30"/>
    </row>
    <row r="114" spans="1:218" s="14" customFormat="1" ht="26.25" customHeight="1" x14ac:dyDescent="0.3">
      <c r="A114" s="18"/>
      <c r="B114" s="12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HH114" s="35"/>
      <c r="HJ114" s="30"/>
    </row>
    <row r="115" spans="1:218" s="14" customFormat="1" ht="26.25" customHeight="1" x14ac:dyDescent="0.3">
      <c r="A115" s="18"/>
      <c r="B115" s="12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HH115" s="35"/>
      <c r="HJ115" s="30"/>
    </row>
    <row r="116" spans="1:218" s="14" customFormat="1" ht="26.25" customHeight="1" x14ac:dyDescent="0.3">
      <c r="A116" s="18"/>
      <c r="B116" s="12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HH116" s="35"/>
      <c r="HJ116" s="30"/>
    </row>
    <row r="117" spans="1:218" s="14" customFormat="1" ht="26.25" customHeight="1" x14ac:dyDescent="0.3">
      <c r="A117" s="18"/>
      <c r="B117" s="12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HH117" s="35"/>
      <c r="HJ117" s="30"/>
    </row>
    <row r="118" spans="1:218" s="14" customFormat="1" ht="26.25" customHeight="1" x14ac:dyDescent="0.3">
      <c r="A118" s="18"/>
      <c r="B118" s="12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HH118" s="35"/>
      <c r="HJ118" s="30"/>
    </row>
    <row r="119" spans="1:218" s="14" customFormat="1" ht="26.25" customHeight="1" x14ac:dyDescent="0.3">
      <c r="A119" s="18"/>
      <c r="B119" s="12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HH119" s="35"/>
      <c r="HJ119" s="30"/>
    </row>
    <row r="120" spans="1:218" s="14" customFormat="1" ht="26.25" customHeight="1" x14ac:dyDescent="0.3">
      <c r="A120" s="18"/>
      <c r="B120" s="12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HH120" s="35"/>
      <c r="HJ120" s="30"/>
    </row>
    <row r="121" spans="1:218" s="14" customFormat="1" ht="26.25" customHeight="1" x14ac:dyDescent="0.3">
      <c r="A121" s="18"/>
      <c r="B121" s="12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HH121" s="35"/>
      <c r="HJ121" s="30"/>
    </row>
    <row r="122" spans="1:218" s="14" customFormat="1" ht="26.25" customHeight="1" x14ac:dyDescent="0.3">
      <c r="A122" s="18"/>
      <c r="B122" s="12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HH122" s="35"/>
      <c r="HJ122" s="30"/>
    </row>
    <row r="123" spans="1:218" s="14" customFormat="1" ht="26.25" customHeight="1" x14ac:dyDescent="0.3">
      <c r="A123" s="18"/>
      <c r="B123" s="12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HH123" s="35"/>
      <c r="HJ123" s="30"/>
    </row>
    <row r="124" spans="1:218" s="14" customFormat="1" ht="26.25" customHeight="1" x14ac:dyDescent="0.3">
      <c r="A124" s="18"/>
      <c r="B124" s="12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HH124" s="35"/>
      <c r="HJ124" s="30"/>
    </row>
    <row r="125" spans="1:218" s="14" customFormat="1" ht="26.25" customHeight="1" x14ac:dyDescent="0.3">
      <c r="A125" s="18"/>
      <c r="B125" s="12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HH125" s="35"/>
      <c r="HJ125" s="30"/>
    </row>
    <row r="126" spans="1:218" s="14" customFormat="1" ht="26.25" customHeight="1" x14ac:dyDescent="0.3">
      <c r="A126" s="18"/>
      <c r="B126" s="12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HH126" s="35"/>
      <c r="HJ126" s="30"/>
    </row>
    <row r="127" spans="1:218" s="14" customFormat="1" ht="26.25" customHeight="1" x14ac:dyDescent="0.3">
      <c r="A127" s="18"/>
      <c r="B127" s="12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HH127" s="35"/>
      <c r="HJ127" s="30"/>
    </row>
    <row r="128" spans="1:218" s="14" customFormat="1" ht="26.25" customHeight="1" x14ac:dyDescent="0.3">
      <c r="A128" s="18"/>
      <c r="B128" s="12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HH128" s="35"/>
      <c r="HJ128" s="30"/>
    </row>
    <row r="129" spans="1:218" s="14" customFormat="1" ht="26.25" customHeight="1" x14ac:dyDescent="0.3">
      <c r="A129" s="18"/>
      <c r="B129" s="12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HH129" s="35"/>
      <c r="HJ129" s="30"/>
    </row>
    <row r="130" spans="1:218" s="14" customFormat="1" ht="26.25" customHeight="1" x14ac:dyDescent="0.3">
      <c r="A130" s="18"/>
      <c r="B130" s="12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HH130" s="35"/>
      <c r="HJ130" s="30"/>
    </row>
    <row r="131" spans="1:218" s="14" customFormat="1" ht="26.25" customHeight="1" x14ac:dyDescent="0.3">
      <c r="A131" s="18"/>
      <c r="B131" s="12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HH131" s="35"/>
      <c r="HJ131" s="30"/>
    </row>
    <row r="132" spans="1:218" s="14" customFormat="1" ht="26.25" customHeight="1" x14ac:dyDescent="0.3">
      <c r="A132" s="18"/>
      <c r="B132" s="12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HH132" s="35"/>
      <c r="HJ132" s="30"/>
    </row>
    <row r="133" spans="1:218" s="14" customFormat="1" ht="26.25" customHeight="1" x14ac:dyDescent="0.3">
      <c r="A133" s="18"/>
      <c r="B133" s="12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HH133" s="35"/>
      <c r="HJ133" s="30"/>
    </row>
    <row r="134" spans="1:218" s="14" customFormat="1" ht="26.25" customHeight="1" x14ac:dyDescent="0.3">
      <c r="A134" s="18"/>
      <c r="B134" s="12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HH134" s="35"/>
      <c r="HJ134" s="30"/>
    </row>
    <row r="135" spans="1:218" s="14" customFormat="1" ht="26.25" customHeight="1" x14ac:dyDescent="0.3">
      <c r="A135" s="18"/>
      <c r="B135" s="12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HH135" s="35"/>
      <c r="HJ135" s="30"/>
    </row>
    <row r="136" spans="1:218" s="14" customFormat="1" ht="26.25" customHeight="1" x14ac:dyDescent="0.3">
      <c r="A136" s="18"/>
      <c r="B136" s="12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HH136" s="35"/>
      <c r="HJ136" s="30"/>
    </row>
    <row r="137" spans="1:218" s="14" customFormat="1" ht="26.25" customHeight="1" x14ac:dyDescent="0.3">
      <c r="A137" s="18"/>
      <c r="B137" s="12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HH137" s="35"/>
      <c r="HJ137" s="30"/>
    </row>
    <row r="138" spans="1:218" s="14" customFormat="1" ht="26.25" customHeight="1" x14ac:dyDescent="0.3">
      <c r="A138" s="18"/>
      <c r="B138" s="12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HH138" s="35"/>
      <c r="HJ138" s="30"/>
    </row>
    <row r="139" spans="1:218" s="14" customFormat="1" ht="26.25" customHeight="1" x14ac:dyDescent="0.3">
      <c r="A139" s="18"/>
      <c r="B139" s="12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HH139" s="35"/>
      <c r="HJ139" s="30"/>
    </row>
    <row r="140" spans="1:218" s="14" customFormat="1" ht="26.25" customHeight="1" x14ac:dyDescent="0.3">
      <c r="A140" s="18"/>
      <c r="B140" s="12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HH140" s="35"/>
      <c r="HJ140" s="30"/>
    </row>
    <row r="141" spans="1:218" s="14" customFormat="1" ht="26.25" customHeight="1" x14ac:dyDescent="0.3">
      <c r="A141" s="18"/>
      <c r="B141" s="12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HH141" s="35"/>
      <c r="HJ141" s="30"/>
    </row>
    <row r="142" spans="1:218" s="14" customFormat="1" ht="26.25" customHeight="1" x14ac:dyDescent="0.3">
      <c r="A142" s="18"/>
      <c r="B142" s="12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HH142" s="35"/>
      <c r="HJ142" s="30"/>
    </row>
    <row r="143" spans="1:218" s="14" customFormat="1" ht="26.25" customHeight="1" x14ac:dyDescent="0.3">
      <c r="A143" s="18"/>
      <c r="B143" s="12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HH143" s="35"/>
      <c r="HJ143" s="30"/>
    </row>
    <row r="144" spans="1:218" s="14" customFormat="1" ht="26.25" customHeight="1" x14ac:dyDescent="0.3">
      <c r="A144" s="18"/>
      <c r="B144" s="12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HH144" s="35"/>
      <c r="HJ144" s="30"/>
    </row>
    <row r="145" spans="1:218" s="14" customFormat="1" ht="26.25" customHeight="1" x14ac:dyDescent="0.3">
      <c r="A145" s="18"/>
      <c r="B145" s="12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HH145" s="35"/>
      <c r="HJ145" s="30"/>
    </row>
    <row r="146" spans="1:218" s="14" customFormat="1" ht="26.25" customHeight="1" x14ac:dyDescent="0.3">
      <c r="A146" s="18"/>
      <c r="B146" s="12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HH146" s="35"/>
      <c r="HJ146" s="30"/>
    </row>
    <row r="147" spans="1:218" s="14" customFormat="1" ht="26.25" customHeight="1" x14ac:dyDescent="0.3">
      <c r="A147" s="18"/>
      <c r="B147" s="12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HH147" s="35"/>
      <c r="HJ147" s="30"/>
    </row>
    <row r="148" spans="1:218" s="14" customFormat="1" ht="26.25" customHeight="1" x14ac:dyDescent="0.3">
      <c r="A148" s="18"/>
      <c r="B148" s="12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HH148" s="35"/>
      <c r="HJ148" s="30"/>
    </row>
    <row r="149" spans="1:218" s="14" customFormat="1" ht="26.25" customHeight="1" x14ac:dyDescent="0.3">
      <c r="A149" s="18"/>
      <c r="B149" s="12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HH149" s="35"/>
      <c r="HJ149" s="30"/>
    </row>
    <row r="150" spans="1:218" s="14" customFormat="1" ht="26.25" customHeight="1" x14ac:dyDescent="0.3">
      <c r="A150" s="18"/>
      <c r="B150" s="12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HH150" s="35"/>
      <c r="HJ150" s="30"/>
    </row>
    <row r="151" spans="1:218" s="14" customFormat="1" ht="26.25" customHeight="1" x14ac:dyDescent="0.3">
      <c r="A151" s="18"/>
      <c r="B151" s="12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8"/>
      <c r="BT151" s="18"/>
      <c r="BU151" s="18"/>
      <c r="BV151" s="36"/>
      <c r="BW151" s="36"/>
      <c r="BX151" s="36"/>
      <c r="BY151" s="18"/>
      <c r="BZ151" s="18"/>
      <c r="CA151" s="18"/>
      <c r="CB151" s="18"/>
      <c r="CC151" s="18"/>
      <c r="CD151" s="18"/>
      <c r="CE151" s="18"/>
      <c r="CF151" s="18"/>
      <c r="CG151" s="18"/>
      <c r="CH151" s="18"/>
      <c r="CI151" s="18"/>
      <c r="CJ151" s="18"/>
      <c r="CK151" s="18"/>
      <c r="CL151" s="18"/>
      <c r="CM151" s="18"/>
      <c r="CN151" s="18"/>
      <c r="CO151" s="18"/>
      <c r="CP151" s="18"/>
      <c r="CQ151" s="18"/>
      <c r="CR151" s="18"/>
      <c r="CS151" s="18"/>
      <c r="CT151" s="18"/>
      <c r="CU151" s="18"/>
      <c r="CV151" s="18"/>
      <c r="CW151" s="18"/>
      <c r="CX151" s="18"/>
      <c r="CY151" s="18"/>
      <c r="CZ151" s="18"/>
      <c r="DA151" s="18"/>
      <c r="DB151" s="18"/>
      <c r="DC151" s="18"/>
      <c r="DD151" s="18"/>
      <c r="DE151" s="18"/>
      <c r="DF151" s="18"/>
      <c r="DG151" s="18"/>
      <c r="DH151" s="18"/>
      <c r="DI151" s="18"/>
      <c r="DJ151" s="18"/>
      <c r="DK151" s="18"/>
      <c r="DL151" s="18"/>
      <c r="DM151" s="18"/>
      <c r="DN151" s="18"/>
      <c r="DO151" s="18"/>
      <c r="DP151" s="18"/>
      <c r="DQ151" s="18"/>
      <c r="DR151" s="18"/>
      <c r="DS151" s="18"/>
      <c r="DT151" s="18"/>
      <c r="DU151" s="18"/>
      <c r="DV151" s="18"/>
      <c r="DW151" s="18"/>
      <c r="DX151" s="18"/>
      <c r="DY151" s="18"/>
      <c r="DZ151" s="18"/>
      <c r="EA151" s="36"/>
      <c r="EB151" s="36"/>
      <c r="EC151" s="36"/>
      <c r="ED151" s="18"/>
      <c r="EE151" s="18"/>
      <c r="EF151" s="18"/>
      <c r="EG151" s="18"/>
      <c r="EH151" s="18"/>
      <c r="EI151" s="18"/>
      <c r="EJ151" s="18"/>
      <c r="EK151" s="18"/>
      <c r="EL151" s="18"/>
      <c r="EM151" s="18"/>
      <c r="EN151" s="18"/>
      <c r="EO151" s="18"/>
      <c r="EP151" s="18"/>
      <c r="EQ151" s="18"/>
      <c r="ER151" s="18"/>
      <c r="ES151" s="18"/>
      <c r="ET151" s="18"/>
      <c r="EU151" s="18"/>
      <c r="EV151" s="18"/>
      <c r="EW151" s="18"/>
      <c r="EX151" s="18"/>
      <c r="EY151" s="18"/>
      <c r="EZ151" s="18"/>
      <c r="FA151" s="18"/>
      <c r="FB151" s="18"/>
      <c r="FC151" s="18"/>
      <c r="FD151" s="18"/>
      <c r="FE151" s="18"/>
      <c r="FF151" s="18"/>
      <c r="FG151" s="18"/>
      <c r="FH151" s="18"/>
      <c r="FI151" s="18"/>
      <c r="FJ151" s="18"/>
      <c r="FK151" s="18"/>
      <c r="FL151" s="18"/>
      <c r="FM151" s="18"/>
      <c r="FN151" s="18"/>
      <c r="FO151" s="18"/>
      <c r="FP151" s="18"/>
      <c r="FQ151" s="18"/>
      <c r="FR151" s="18"/>
      <c r="FS151" s="18"/>
      <c r="FT151" s="18"/>
      <c r="FU151" s="18"/>
      <c r="FV151" s="18"/>
      <c r="FW151" s="18"/>
      <c r="FX151" s="18"/>
      <c r="FY151" s="18"/>
      <c r="FZ151" s="18"/>
      <c r="GA151" s="18"/>
      <c r="GB151" s="18"/>
      <c r="GC151" s="18"/>
      <c r="GD151" s="18"/>
      <c r="GE151" s="18"/>
      <c r="GF151" s="18"/>
      <c r="GG151" s="18"/>
      <c r="GH151" s="18"/>
      <c r="GI151" s="18"/>
      <c r="GJ151" s="18"/>
      <c r="GK151" s="18"/>
      <c r="GL151" s="18"/>
      <c r="GM151" s="18"/>
      <c r="GN151" s="18"/>
      <c r="GO151" s="18"/>
      <c r="GP151" s="18"/>
      <c r="GQ151" s="18"/>
      <c r="GR151" s="18"/>
      <c r="GS151" s="18"/>
      <c r="GT151" s="18"/>
      <c r="GU151" s="18"/>
      <c r="GV151" s="18"/>
      <c r="GW151" s="18"/>
      <c r="GX151" s="18"/>
      <c r="HH151" s="35"/>
      <c r="HJ151" s="30"/>
    </row>
    <row r="152" spans="1:218" s="14" customFormat="1" ht="26.25" customHeight="1" x14ac:dyDescent="0.3">
      <c r="A152" s="18"/>
      <c r="B152" s="12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8"/>
      <c r="BT152" s="18"/>
      <c r="BU152" s="18"/>
      <c r="BV152" s="36"/>
      <c r="BW152" s="36"/>
      <c r="BX152" s="36"/>
      <c r="BY152" s="18"/>
      <c r="BZ152" s="18"/>
      <c r="CA152" s="18"/>
      <c r="CB152" s="18"/>
      <c r="CC152" s="18"/>
      <c r="CD152" s="18"/>
      <c r="CE152" s="18"/>
      <c r="CF152" s="18"/>
      <c r="CG152" s="18"/>
      <c r="CH152" s="18"/>
      <c r="CI152" s="18"/>
      <c r="CJ152" s="18"/>
      <c r="CK152" s="18"/>
      <c r="CL152" s="18"/>
      <c r="CM152" s="18"/>
      <c r="CN152" s="18"/>
      <c r="CO152" s="18"/>
      <c r="CP152" s="18"/>
      <c r="CQ152" s="18"/>
      <c r="CR152" s="18"/>
      <c r="CS152" s="18"/>
      <c r="CT152" s="18"/>
      <c r="CU152" s="18"/>
      <c r="CV152" s="18"/>
      <c r="CW152" s="18"/>
      <c r="CX152" s="18"/>
      <c r="CY152" s="18"/>
      <c r="CZ152" s="18"/>
      <c r="DA152" s="18"/>
      <c r="DB152" s="18"/>
      <c r="DC152" s="18"/>
      <c r="DD152" s="18"/>
      <c r="DE152" s="18"/>
      <c r="DF152" s="18"/>
      <c r="DG152" s="18"/>
      <c r="DH152" s="18"/>
      <c r="DI152" s="18"/>
      <c r="DJ152" s="18"/>
      <c r="DK152" s="18"/>
      <c r="DL152" s="18"/>
      <c r="DM152" s="18"/>
      <c r="DN152" s="18"/>
      <c r="DO152" s="18"/>
      <c r="DP152" s="18"/>
      <c r="DQ152" s="18"/>
      <c r="DR152" s="18"/>
      <c r="DS152" s="18"/>
      <c r="DT152" s="18"/>
      <c r="DU152" s="18"/>
      <c r="DV152" s="18"/>
      <c r="DW152" s="18"/>
      <c r="DX152" s="18"/>
      <c r="DY152" s="18"/>
      <c r="DZ152" s="18"/>
      <c r="EA152" s="36"/>
      <c r="EB152" s="36"/>
      <c r="EC152" s="36"/>
      <c r="ED152" s="18"/>
      <c r="EE152" s="18"/>
      <c r="EF152" s="18"/>
      <c r="EG152" s="18"/>
      <c r="EH152" s="18"/>
      <c r="EI152" s="18"/>
      <c r="EJ152" s="18"/>
      <c r="EK152" s="18"/>
      <c r="EL152" s="18"/>
      <c r="EM152" s="18"/>
      <c r="EN152" s="18"/>
      <c r="EO152" s="18"/>
      <c r="EP152" s="18"/>
      <c r="EQ152" s="18"/>
      <c r="ER152" s="18"/>
      <c r="ES152" s="18"/>
      <c r="ET152" s="18"/>
      <c r="EU152" s="18"/>
      <c r="EV152" s="18"/>
      <c r="EW152" s="18"/>
      <c r="EX152" s="18"/>
      <c r="EY152" s="18"/>
      <c r="EZ152" s="18"/>
      <c r="FA152" s="18"/>
      <c r="FB152" s="18"/>
      <c r="FC152" s="18"/>
      <c r="FD152" s="18"/>
      <c r="FE152" s="18"/>
      <c r="FF152" s="18"/>
      <c r="FG152" s="18"/>
      <c r="FH152" s="18"/>
      <c r="FI152" s="18"/>
      <c r="FJ152" s="18"/>
      <c r="FK152" s="18"/>
      <c r="FL152" s="18"/>
      <c r="FM152" s="18"/>
      <c r="FN152" s="18"/>
      <c r="FO152" s="18"/>
      <c r="FP152" s="18"/>
      <c r="FQ152" s="18"/>
      <c r="FR152" s="18"/>
      <c r="FS152" s="18"/>
      <c r="FT152" s="18"/>
      <c r="FU152" s="18"/>
      <c r="FV152" s="18"/>
      <c r="FW152" s="18"/>
      <c r="FX152" s="18"/>
      <c r="FY152" s="18"/>
      <c r="FZ152" s="18"/>
      <c r="GA152" s="18"/>
      <c r="GB152" s="18"/>
      <c r="GC152" s="18"/>
      <c r="GD152" s="18"/>
      <c r="GE152" s="18"/>
      <c r="GF152" s="18"/>
      <c r="GG152" s="18"/>
      <c r="GH152" s="18"/>
      <c r="GI152" s="18"/>
      <c r="GJ152" s="18"/>
      <c r="GK152" s="18"/>
      <c r="GL152" s="18"/>
      <c r="GM152" s="18"/>
      <c r="GN152" s="18"/>
      <c r="GO152" s="18"/>
      <c r="GP152" s="18"/>
      <c r="GQ152" s="18"/>
      <c r="GR152" s="18"/>
      <c r="GS152" s="18"/>
      <c r="GT152" s="18"/>
      <c r="GU152" s="18"/>
      <c r="GV152" s="18"/>
      <c r="GW152" s="18"/>
      <c r="GX152" s="18"/>
      <c r="HH152" s="35"/>
      <c r="HJ152" s="30"/>
    </row>
    <row r="153" spans="1:218" s="14" customFormat="1" ht="26.25" customHeight="1" x14ac:dyDescent="0.3">
      <c r="A153" s="18"/>
      <c r="B153" s="12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8"/>
      <c r="BT153" s="18"/>
      <c r="BU153" s="18"/>
      <c r="BV153" s="36"/>
      <c r="BW153" s="36"/>
      <c r="BX153" s="36"/>
      <c r="BY153" s="18"/>
      <c r="BZ153" s="18"/>
      <c r="CA153" s="18"/>
      <c r="CB153" s="18"/>
      <c r="CC153" s="18"/>
      <c r="CD153" s="18"/>
      <c r="CE153" s="18"/>
      <c r="CF153" s="18"/>
      <c r="CG153" s="18"/>
      <c r="CH153" s="18"/>
      <c r="CI153" s="18"/>
      <c r="CJ153" s="18"/>
      <c r="CK153" s="18"/>
      <c r="CL153" s="18"/>
      <c r="CM153" s="18"/>
      <c r="CN153" s="18"/>
      <c r="CO153" s="18"/>
      <c r="CP153" s="18"/>
      <c r="CQ153" s="18"/>
      <c r="CR153" s="18"/>
      <c r="CS153" s="18"/>
      <c r="CT153" s="18"/>
      <c r="CU153" s="18"/>
      <c r="CV153" s="18"/>
      <c r="CW153" s="18"/>
      <c r="CX153" s="18"/>
      <c r="CY153" s="18"/>
      <c r="CZ153" s="18"/>
      <c r="DA153" s="18"/>
      <c r="DB153" s="18"/>
      <c r="DC153" s="18"/>
      <c r="DD153" s="18"/>
      <c r="DE153" s="18"/>
      <c r="DF153" s="18"/>
      <c r="DG153" s="18"/>
      <c r="DH153" s="18"/>
      <c r="DI153" s="18"/>
      <c r="DJ153" s="18"/>
      <c r="DK153" s="18"/>
      <c r="DL153" s="18"/>
      <c r="DM153" s="18"/>
      <c r="DN153" s="18"/>
      <c r="DO153" s="18"/>
      <c r="DP153" s="18"/>
      <c r="DQ153" s="18"/>
      <c r="DR153" s="18"/>
      <c r="DS153" s="18"/>
      <c r="DT153" s="18"/>
      <c r="DU153" s="18"/>
      <c r="DV153" s="18"/>
      <c r="DW153" s="18"/>
      <c r="DX153" s="18"/>
      <c r="DY153" s="18"/>
      <c r="DZ153" s="18"/>
      <c r="EA153" s="36"/>
      <c r="EB153" s="36"/>
      <c r="EC153" s="36"/>
      <c r="ED153" s="18"/>
      <c r="EE153" s="18"/>
      <c r="EF153" s="18"/>
      <c r="EG153" s="18"/>
      <c r="EH153" s="18"/>
      <c r="EI153" s="18"/>
      <c r="EJ153" s="18"/>
      <c r="EK153" s="18"/>
      <c r="EL153" s="18"/>
      <c r="EM153" s="18"/>
      <c r="EN153" s="18"/>
      <c r="EO153" s="18"/>
      <c r="EP153" s="18"/>
      <c r="EQ153" s="18"/>
      <c r="ER153" s="18"/>
      <c r="ES153" s="18"/>
      <c r="ET153" s="18"/>
      <c r="EU153" s="18"/>
      <c r="EV153" s="18"/>
      <c r="EW153" s="18"/>
      <c r="EX153" s="18"/>
      <c r="EY153" s="18"/>
      <c r="EZ153" s="18"/>
      <c r="FA153" s="18"/>
      <c r="FB153" s="18"/>
      <c r="FC153" s="18"/>
      <c r="FD153" s="18"/>
      <c r="FE153" s="18"/>
      <c r="FF153" s="18"/>
      <c r="FG153" s="18"/>
      <c r="FH153" s="18"/>
      <c r="FI153" s="18"/>
      <c r="FJ153" s="18"/>
      <c r="FK153" s="18"/>
      <c r="FL153" s="18"/>
      <c r="FM153" s="18"/>
      <c r="FN153" s="18"/>
      <c r="FO153" s="18"/>
      <c r="FP153" s="18"/>
      <c r="FQ153" s="18"/>
      <c r="FR153" s="18"/>
      <c r="FS153" s="18"/>
      <c r="FT153" s="18"/>
      <c r="FU153" s="18"/>
      <c r="FV153" s="18"/>
      <c r="FW153" s="18"/>
      <c r="FX153" s="18"/>
      <c r="FY153" s="18"/>
      <c r="FZ153" s="18"/>
      <c r="GA153" s="18"/>
      <c r="GB153" s="18"/>
      <c r="GC153" s="18"/>
      <c r="GD153" s="18"/>
      <c r="GE153" s="18"/>
      <c r="GF153" s="18"/>
      <c r="GG153" s="18"/>
      <c r="GH153" s="18"/>
      <c r="GI153" s="18"/>
      <c r="GJ153" s="18"/>
      <c r="GK153" s="18"/>
      <c r="GL153" s="18"/>
      <c r="GM153" s="18"/>
      <c r="GN153" s="18"/>
      <c r="GO153" s="18"/>
      <c r="GP153" s="18"/>
      <c r="GQ153" s="18"/>
      <c r="GR153" s="18"/>
      <c r="GS153" s="18"/>
      <c r="GT153" s="18"/>
      <c r="GU153" s="18"/>
      <c r="GV153" s="18"/>
      <c r="GW153" s="18"/>
      <c r="GX153" s="18"/>
      <c r="HH153" s="35"/>
      <c r="HJ153" s="30"/>
    </row>
    <row r="154" spans="1:218" s="14" customFormat="1" ht="26.25" customHeight="1" x14ac:dyDescent="0.3">
      <c r="A154" s="18"/>
      <c r="B154" s="12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8"/>
      <c r="BT154" s="18"/>
      <c r="BU154" s="18"/>
      <c r="BV154" s="36"/>
      <c r="BW154" s="36"/>
      <c r="BX154" s="36"/>
      <c r="BY154" s="18"/>
      <c r="BZ154" s="18"/>
      <c r="CA154" s="18"/>
      <c r="CB154" s="18"/>
      <c r="CC154" s="18"/>
      <c r="CD154" s="18"/>
      <c r="CE154" s="18"/>
      <c r="CF154" s="18"/>
      <c r="CG154" s="18"/>
      <c r="CH154" s="18"/>
      <c r="CI154" s="18"/>
      <c r="CJ154" s="18"/>
      <c r="CK154" s="18"/>
      <c r="CL154" s="18"/>
      <c r="CM154" s="18"/>
      <c r="CN154" s="18"/>
      <c r="CO154" s="18"/>
      <c r="CP154" s="18"/>
      <c r="CQ154" s="18"/>
      <c r="CR154" s="18"/>
      <c r="CS154" s="18"/>
      <c r="CT154" s="18"/>
      <c r="CU154" s="18"/>
      <c r="CV154" s="18"/>
      <c r="CW154" s="18"/>
      <c r="CX154" s="18"/>
      <c r="CY154" s="18"/>
      <c r="CZ154" s="18"/>
      <c r="DA154" s="18"/>
      <c r="DB154" s="18"/>
      <c r="DC154" s="18"/>
      <c r="DD154" s="18"/>
      <c r="DE154" s="18"/>
      <c r="DF154" s="18"/>
      <c r="DG154" s="18"/>
      <c r="DH154" s="18"/>
      <c r="DI154" s="18"/>
      <c r="DJ154" s="18"/>
      <c r="DK154" s="18"/>
      <c r="DL154" s="18"/>
      <c r="DM154" s="18"/>
      <c r="DN154" s="18"/>
      <c r="DO154" s="18"/>
      <c r="DP154" s="18"/>
      <c r="DQ154" s="18"/>
      <c r="DR154" s="18"/>
      <c r="DS154" s="18"/>
      <c r="DT154" s="18"/>
      <c r="DU154" s="18"/>
      <c r="DV154" s="18"/>
      <c r="DW154" s="18"/>
      <c r="DX154" s="18"/>
      <c r="DY154" s="18"/>
      <c r="DZ154" s="18"/>
      <c r="EA154" s="36"/>
      <c r="EB154" s="36"/>
      <c r="EC154" s="36"/>
      <c r="ED154" s="18"/>
      <c r="EE154" s="18"/>
      <c r="EF154" s="18"/>
      <c r="EG154" s="18"/>
      <c r="EH154" s="18"/>
      <c r="EI154" s="18"/>
      <c r="EJ154" s="18"/>
      <c r="EK154" s="18"/>
      <c r="EL154" s="18"/>
      <c r="EM154" s="18"/>
      <c r="EN154" s="18"/>
      <c r="EO154" s="18"/>
      <c r="EP154" s="18"/>
      <c r="EQ154" s="18"/>
      <c r="ER154" s="18"/>
      <c r="ES154" s="18"/>
      <c r="ET154" s="18"/>
      <c r="EU154" s="18"/>
      <c r="EV154" s="18"/>
      <c r="EW154" s="18"/>
      <c r="EX154" s="18"/>
      <c r="EY154" s="18"/>
      <c r="EZ154" s="18"/>
      <c r="FA154" s="18"/>
      <c r="FB154" s="18"/>
      <c r="FC154" s="18"/>
      <c r="FD154" s="18"/>
      <c r="FE154" s="18"/>
      <c r="FF154" s="18"/>
      <c r="FG154" s="18"/>
      <c r="FH154" s="18"/>
      <c r="FI154" s="18"/>
      <c r="FJ154" s="18"/>
      <c r="FK154" s="18"/>
      <c r="FL154" s="18"/>
      <c r="FM154" s="18"/>
      <c r="FN154" s="18"/>
      <c r="FO154" s="18"/>
      <c r="FP154" s="18"/>
      <c r="FQ154" s="18"/>
      <c r="FR154" s="18"/>
      <c r="FS154" s="18"/>
      <c r="FT154" s="18"/>
      <c r="FU154" s="18"/>
      <c r="FV154" s="18"/>
      <c r="FW154" s="18"/>
      <c r="FX154" s="18"/>
      <c r="FY154" s="18"/>
      <c r="FZ154" s="18"/>
      <c r="GA154" s="18"/>
      <c r="GB154" s="18"/>
      <c r="GC154" s="18"/>
      <c r="GD154" s="18"/>
      <c r="GE154" s="18"/>
      <c r="GF154" s="18"/>
      <c r="GG154" s="18"/>
      <c r="GH154" s="18"/>
      <c r="GI154" s="18"/>
      <c r="GJ154" s="18"/>
      <c r="GK154" s="18"/>
      <c r="GL154" s="18"/>
      <c r="GM154" s="18"/>
      <c r="GN154" s="18"/>
      <c r="GO154" s="18"/>
      <c r="GP154" s="18"/>
      <c r="GQ154" s="18"/>
      <c r="GR154" s="18"/>
      <c r="GS154" s="18"/>
      <c r="GT154" s="18"/>
      <c r="GU154" s="18"/>
      <c r="GV154" s="18"/>
      <c r="GW154" s="18"/>
      <c r="GX154" s="18"/>
      <c r="HH154" s="35"/>
      <c r="HJ154" s="30"/>
    </row>
    <row r="155" spans="1:218" s="14" customFormat="1" ht="26.25" customHeight="1" x14ac:dyDescent="0.3">
      <c r="A155" s="18"/>
      <c r="B155" s="12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8"/>
      <c r="BT155" s="18"/>
      <c r="BU155" s="18"/>
      <c r="BV155" s="36"/>
      <c r="BW155" s="36"/>
      <c r="BX155" s="36"/>
      <c r="BY155" s="18"/>
      <c r="BZ155" s="18"/>
      <c r="CA155" s="18"/>
      <c r="CB155" s="18"/>
      <c r="CC155" s="18"/>
      <c r="CD155" s="18"/>
      <c r="CE155" s="18"/>
      <c r="CF155" s="18"/>
      <c r="CG155" s="18"/>
      <c r="CH155" s="18"/>
      <c r="CI155" s="18"/>
      <c r="CJ155" s="18"/>
      <c r="CK155" s="18"/>
      <c r="CL155" s="18"/>
      <c r="CM155" s="18"/>
      <c r="CN155" s="18"/>
      <c r="CO155" s="18"/>
      <c r="CP155" s="18"/>
      <c r="CQ155" s="18"/>
      <c r="CR155" s="18"/>
      <c r="CS155" s="18"/>
      <c r="CT155" s="18"/>
      <c r="CU155" s="18"/>
      <c r="CV155" s="18"/>
      <c r="CW155" s="18"/>
      <c r="CX155" s="18"/>
      <c r="CY155" s="18"/>
      <c r="CZ155" s="18"/>
      <c r="DA155" s="18"/>
      <c r="DB155" s="18"/>
      <c r="DC155" s="18"/>
      <c r="DD155" s="18"/>
      <c r="DE155" s="18"/>
      <c r="DF155" s="18"/>
      <c r="DG155" s="18"/>
      <c r="DH155" s="18"/>
      <c r="DI155" s="18"/>
      <c r="DJ155" s="18"/>
      <c r="DK155" s="18"/>
      <c r="DL155" s="18"/>
      <c r="DM155" s="18"/>
      <c r="DN155" s="18"/>
      <c r="DO155" s="18"/>
      <c r="DP155" s="18"/>
      <c r="DQ155" s="18"/>
      <c r="DR155" s="18"/>
      <c r="DS155" s="18"/>
      <c r="DT155" s="18"/>
      <c r="DU155" s="18"/>
      <c r="DV155" s="18"/>
      <c r="DW155" s="18"/>
      <c r="DX155" s="18"/>
      <c r="DY155" s="18"/>
      <c r="DZ155" s="18"/>
      <c r="EA155" s="36"/>
      <c r="EB155" s="36"/>
      <c r="EC155" s="36"/>
      <c r="ED155" s="18"/>
      <c r="EE155" s="18"/>
      <c r="EF155" s="18"/>
      <c r="EG155" s="18"/>
      <c r="EH155" s="18"/>
      <c r="EI155" s="18"/>
      <c r="EJ155" s="18"/>
      <c r="EK155" s="18"/>
      <c r="EL155" s="18"/>
      <c r="EM155" s="18"/>
      <c r="EN155" s="18"/>
      <c r="EO155" s="18"/>
      <c r="EP155" s="18"/>
      <c r="EQ155" s="18"/>
      <c r="ER155" s="18"/>
      <c r="ES155" s="18"/>
      <c r="ET155" s="18"/>
      <c r="EU155" s="18"/>
      <c r="EV155" s="18"/>
      <c r="EW155" s="18"/>
      <c r="EX155" s="18"/>
      <c r="EY155" s="18"/>
      <c r="EZ155" s="18"/>
      <c r="FA155" s="18"/>
      <c r="FB155" s="18"/>
      <c r="FC155" s="18"/>
      <c r="FD155" s="18"/>
      <c r="FE155" s="18"/>
      <c r="FF155" s="18"/>
      <c r="FG155" s="18"/>
      <c r="FH155" s="18"/>
      <c r="FI155" s="18"/>
      <c r="FJ155" s="18"/>
      <c r="FK155" s="18"/>
      <c r="FL155" s="18"/>
      <c r="FM155" s="18"/>
      <c r="FN155" s="18"/>
      <c r="FO155" s="18"/>
      <c r="FP155" s="18"/>
      <c r="FQ155" s="18"/>
      <c r="FR155" s="18"/>
      <c r="FS155" s="18"/>
      <c r="FT155" s="18"/>
      <c r="FU155" s="18"/>
      <c r="FV155" s="18"/>
      <c r="FW155" s="18"/>
      <c r="FX155" s="18"/>
      <c r="FY155" s="18"/>
      <c r="FZ155" s="18"/>
      <c r="GA155" s="18"/>
      <c r="GB155" s="18"/>
      <c r="GC155" s="18"/>
      <c r="GD155" s="18"/>
      <c r="GE155" s="18"/>
      <c r="GF155" s="18"/>
      <c r="GG155" s="18"/>
      <c r="GH155" s="18"/>
      <c r="GI155" s="18"/>
      <c r="GJ155" s="18"/>
      <c r="GK155" s="18"/>
      <c r="GL155" s="18"/>
      <c r="GM155" s="18"/>
      <c r="GN155" s="18"/>
      <c r="GO155" s="18"/>
      <c r="GP155" s="18"/>
      <c r="GQ155" s="18"/>
      <c r="GR155" s="18"/>
      <c r="GS155" s="18"/>
      <c r="GT155" s="18"/>
      <c r="GU155" s="18"/>
      <c r="GV155" s="18"/>
      <c r="GW155" s="18"/>
      <c r="GX155" s="18"/>
      <c r="HH155" s="35"/>
      <c r="HJ155" s="30"/>
    </row>
    <row r="156" spans="1:218" s="14" customFormat="1" ht="26.25" customHeight="1" x14ac:dyDescent="0.3">
      <c r="A156" s="18"/>
      <c r="B156" s="12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8"/>
      <c r="BT156" s="18"/>
      <c r="BU156" s="18"/>
      <c r="BV156" s="36"/>
      <c r="BW156" s="36"/>
      <c r="BX156" s="36"/>
      <c r="BY156" s="18"/>
      <c r="BZ156" s="18"/>
      <c r="CA156" s="18"/>
      <c r="CB156" s="18"/>
      <c r="CC156" s="18"/>
      <c r="CD156" s="18"/>
      <c r="CE156" s="18"/>
      <c r="CF156" s="18"/>
      <c r="CG156" s="18"/>
      <c r="CH156" s="18"/>
      <c r="CI156" s="18"/>
      <c r="CJ156" s="18"/>
      <c r="CK156" s="18"/>
      <c r="CL156" s="18"/>
      <c r="CM156" s="18"/>
      <c r="CN156" s="18"/>
      <c r="CO156" s="18"/>
      <c r="CP156" s="18"/>
      <c r="CQ156" s="18"/>
      <c r="CR156" s="18"/>
      <c r="CS156" s="18"/>
      <c r="CT156" s="18"/>
      <c r="CU156" s="18"/>
      <c r="CV156" s="18"/>
      <c r="CW156" s="18"/>
      <c r="CX156" s="18"/>
      <c r="CY156" s="18"/>
      <c r="CZ156" s="18"/>
      <c r="DA156" s="18"/>
      <c r="DB156" s="18"/>
      <c r="DC156" s="18"/>
      <c r="DD156" s="18"/>
      <c r="DE156" s="18"/>
      <c r="DF156" s="18"/>
      <c r="DG156" s="18"/>
      <c r="DH156" s="18"/>
      <c r="DI156" s="18"/>
      <c r="DJ156" s="18"/>
      <c r="DK156" s="18"/>
      <c r="DL156" s="18"/>
      <c r="DM156" s="18"/>
      <c r="DN156" s="18"/>
      <c r="DO156" s="18"/>
      <c r="DP156" s="18"/>
      <c r="DQ156" s="18"/>
      <c r="DR156" s="18"/>
      <c r="DS156" s="18"/>
      <c r="DT156" s="18"/>
      <c r="DU156" s="18"/>
      <c r="DV156" s="18"/>
      <c r="DW156" s="18"/>
      <c r="DX156" s="18"/>
      <c r="DY156" s="18"/>
      <c r="DZ156" s="18"/>
      <c r="EA156" s="36"/>
      <c r="EB156" s="36"/>
      <c r="EC156" s="36"/>
      <c r="ED156" s="18"/>
      <c r="EE156" s="18"/>
      <c r="EF156" s="18"/>
      <c r="EG156" s="18"/>
      <c r="EH156" s="18"/>
      <c r="EI156" s="18"/>
      <c r="EJ156" s="18"/>
      <c r="EK156" s="18"/>
      <c r="EL156" s="18"/>
      <c r="EM156" s="18"/>
      <c r="EN156" s="18"/>
      <c r="EO156" s="18"/>
      <c r="EP156" s="18"/>
      <c r="EQ156" s="18"/>
      <c r="ER156" s="18"/>
      <c r="ES156" s="18"/>
      <c r="ET156" s="18"/>
      <c r="EU156" s="18"/>
      <c r="EV156" s="18"/>
      <c r="EW156" s="18"/>
      <c r="EX156" s="18"/>
      <c r="EY156" s="18"/>
      <c r="EZ156" s="18"/>
      <c r="FA156" s="18"/>
      <c r="FB156" s="18"/>
      <c r="FC156" s="18"/>
      <c r="FD156" s="18"/>
      <c r="FE156" s="18"/>
      <c r="FF156" s="18"/>
      <c r="FG156" s="18"/>
      <c r="FH156" s="18"/>
      <c r="FI156" s="18"/>
      <c r="FJ156" s="18"/>
      <c r="FK156" s="18"/>
      <c r="FL156" s="18"/>
      <c r="FM156" s="18"/>
      <c r="FN156" s="18"/>
      <c r="FO156" s="18"/>
      <c r="FP156" s="18"/>
      <c r="FQ156" s="18"/>
      <c r="FR156" s="18"/>
      <c r="FS156" s="18"/>
      <c r="FT156" s="18"/>
      <c r="FU156" s="18"/>
      <c r="FV156" s="18"/>
      <c r="FW156" s="18"/>
      <c r="FX156" s="18"/>
      <c r="FY156" s="18"/>
      <c r="FZ156" s="18"/>
      <c r="GA156" s="18"/>
      <c r="GB156" s="18"/>
      <c r="GC156" s="18"/>
      <c r="GD156" s="18"/>
      <c r="GE156" s="18"/>
      <c r="GF156" s="18"/>
      <c r="GG156" s="18"/>
      <c r="GH156" s="18"/>
      <c r="GI156" s="18"/>
      <c r="GJ156" s="18"/>
      <c r="GK156" s="18"/>
      <c r="GL156" s="18"/>
      <c r="GM156" s="18"/>
      <c r="GN156" s="18"/>
      <c r="GO156" s="18"/>
      <c r="GP156" s="18"/>
      <c r="GQ156" s="18"/>
      <c r="GR156" s="18"/>
      <c r="GS156" s="18"/>
      <c r="GT156" s="18"/>
      <c r="GU156" s="18"/>
      <c r="GV156" s="18"/>
      <c r="GW156" s="18"/>
      <c r="GX156" s="18"/>
      <c r="HH156" s="35"/>
      <c r="HJ156" s="30"/>
    </row>
    <row r="157" spans="1:218" s="14" customFormat="1" ht="26.25" customHeight="1" x14ac:dyDescent="0.3">
      <c r="A157" s="18"/>
      <c r="B157" s="12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8"/>
      <c r="BT157" s="18"/>
      <c r="BU157" s="18"/>
      <c r="BV157" s="36"/>
      <c r="BW157" s="36"/>
      <c r="BX157" s="36"/>
      <c r="BY157" s="18"/>
      <c r="BZ157" s="18"/>
      <c r="CA157" s="18"/>
      <c r="CB157" s="18"/>
      <c r="CC157" s="18"/>
      <c r="CD157" s="18"/>
      <c r="CE157" s="18"/>
      <c r="CF157" s="18"/>
      <c r="CG157" s="18"/>
      <c r="CH157" s="18"/>
      <c r="CI157" s="18"/>
      <c r="CJ157" s="18"/>
      <c r="CK157" s="18"/>
      <c r="CL157" s="18"/>
      <c r="CM157" s="18"/>
      <c r="CN157" s="18"/>
      <c r="CO157" s="18"/>
      <c r="CP157" s="18"/>
      <c r="CQ157" s="18"/>
      <c r="CR157" s="18"/>
      <c r="CS157" s="18"/>
      <c r="CT157" s="18"/>
      <c r="CU157" s="18"/>
      <c r="CV157" s="18"/>
      <c r="CW157" s="18"/>
      <c r="CX157" s="18"/>
      <c r="CY157" s="18"/>
      <c r="CZ157" s="18"/>
      <c r="DA157" s="18"/>
      <c r="DB157" s="18"/>
      <c r="DC157" s="18"/>
      <c r="DD157" s="18"/>
      <c r="DE157" s="18"/>
      <c r="DF157" s="18"/>
      <c r="DG157" s="18"/>
      <c r="DH157" s="18"/>
      <c r="DI157" s="18"/>
      <c r="DJ157" s="18"/>
      <c r="DK157" s="18"/>
      <c r="DL157" s="18"/>
      <c r="DM157" s="18"/>
      <c r="DN157" s="18"/>
      <c r="DO157" s="18"/>
      <c r="DP157" s="18"/>
      <c r="DQ157" s="18"/>
      <c r="DR157" s="18"/>
      <c r="DS157" s="18"/>
      <c r="DT157" s="18"/>
      <c r="DU157" s="18"/>
      <c r="DV157" s="18"/>
      <c r="DW157" s="18"/>
      <c r="DX157" s="18"/>
      <c r="DY157" s="18"/>
      <c r="DZ157" s="18"/>
      <c r="EA157" s="36"/>
      <c r="EB157" s="36"/>
      <c r="EC157" s="36"/>
      <c r="ED157" s="18"/>
      <c r="EE157" s="18"/>
      <c r="EF157" s="18"/>
      <c r="EG157" s="18"/>
      <c r="EH157" s="18"/>
      <c r="EI157" s="18"/>
      <c r="EJ157" s="18"/>
      <c r="EK157" s="18"/>
      <c r="EL157" s="18"/>
      <c r="EM157" s="18"/>
      <c r="EN157" s="18"/>
      <c r="EO157" s="18"/>
      <c r="EP157" s="18"/>
      <c r="EQ157" s="18"/>
      <c r="ER157" s="18"/>
      <c r="ES157" s="18"/>
      <c r="ET157" s="18"/>
      <c r="EU157" s="18"/>
      <c r="EV157" s="18"/>
      <c r="EW157" s="18"/>
      <c r="EX157" s="18"/>
      <c r="EY157" s="18"/>
      <c r="EZ157" s="18"/>
      <c r="FA157" s="18"/>
      <c r="FB157" s="18"/>
      <c r="FC157" s="18"/>
      <c r="FD157" s="18"/>
      <c r="FE157" s="18"/>
      <c r="FF157" s="18"/>
      <c r="FG157" s="18"/>
      <c r="FH157" s="18"/>
      <c r="FI157" s="18"/>
      <c r="FJ157" s="18"/>
      <c r="FK157" s="18"/>
      <c r="FL157" s="18"/>
      <c r="FM157" s="18"/>
      <c r="FN157" s="18"/>
      <c r="FO157" s="18"/>
      <c r="FP157" s="18"/>
      <c r="FQ157" s="18"/>
      <c r="FR157" s="18"/>
      <c r="FS157" s="18"/>
      <c r="FT157" s="18"/>
      <c r="FU157" s="18"/>
      <c r="FV157" s="18"/>
      <c r="FW157" s="18"/>
      <c r="FX157" s="18"/>
      <c r="FY157" s="18"/>
      <c r="FZ157" s="18"/>
      <c r="GA157" s="18"/>
      <c r="GB157" s="18"/>
      <c r="GC157" s="18"/>
      <c r="GD157" s="18"/>
      <c r="GE157" s="18"/>
      <c r="GF157" s="18"/>
      <c r="GG157" s="18"/>
      <c r="GH157" s="18"/>
      <c r="GI157" s="18"/>
      <c r="GJ157" s="18"/>
      <c r="GK157" s="18"/>
      <c r="GL157" s="18"/>
      <c r="GM157" s="18"/>
      <c r="GN157" s="18"/>
      <c r="GO157" s="18"/>
      <c r="GP157" s="18"/>
      <c r="GQ157" s="18"/>
      <c r="GR157" s="18"/>
      <c r="GS157" s="18"/>
      <c r="GT157" s="18"/>
      <c r="GU157" s="18"/>
      <c r="GV157" s="18"/>
      <c r="GW157" s="18"/>
      <c r="GX157" s="18"/>
      <c r="GY157" s="18"/>
      <c r="GZ157" s="18"/>
      <c r="HA157" s="18"/>
      <c r="HB157" s="18"/>
      <c r="HC157" s="18"/>
      <c r="HD157" s="18"/>
      <c r="HE157" s="18"/>
      <c r="HF157" s="18"/>
      <c r="HG157" s="18"/>
      <c r="HH157" s="35"/>
      <c r="HJ157" s="30"/>
    </row>
    <row r="158" spans="1:218" x14ac:dyDescent="0.3">
      <c r="HH158" s="35"/>
    </row>
    <row r="159" spans="1:218" x14ac:dyDescent="0.3">
      <c r="HH159" s="35"/>
    </row>
    <row r="160" spans="1:218" x14ac:dyDescent="0.3">
      <c r="HH160" s="35"/>
    </row>
    <row r="161" spans="216:216" x14ac:dyDescent="0.3">
      <c r="HH161" s="35"/>
    </row>
    <row r="162" spans="216:216" x14ac:dyDescent="0.3">
      <c r="HH162" s="35"/>
    </row>
    <row r="163" spans="216:216" x14ac:dyDescent="0.3">
      <c r="HH163" s="35"/>
    </row>
    <row r="164" spans="216:216" x14ac:dyDescent="0.3">
      <c r="HH164" s="35"/>
    </row>
    <row r="165" spans="216:216" x14ac:dyDescent="0.3">
      <c r="HH165" s="35"/>
    </row>
    <row r="166" spans="216:216" x14ac:dyDescent="0.3">
      <c r="HH166" s="35"/>
    </row>
    <row r="167" spans="216:216" x14ac:dyDescent="0.3">
      <c r="HH167" s="35"/>
    </row>
    <row r="168" spans="216:216" x14ac:dyDescent="0.3">
      <c r="HH168" s="35"/>
    </row>
    <row r="169" spans="216:216" x14ac:dyDescent="0.3">
      <c r="HH169" s="35"/>
    </row>
    <row r="170" spans="216:216" x14ac:dyDescent="0.3">
      <c r="HH170" s="35"/>
    </row>
    <row r="171" spans="216:216" x14ac:dyDescent="0.3">
      <c r="HH171" s="35"/>
    </row>
    <row r="172" spans="216:216" x14ac:dyDescent="0.3">
      <c r="HH172" s="35"/>
    </row>
    <row r="173" spans="216:216" x14ac:dyDescent="0.3">
      <c r="HH173" s="35"/>
    </row>
    <row r="174" spans="216:216" x14ac:dyDescent="0.3">
      <c r="HH174" s="35"/>
    </row>
    <row r="175" spans="216:216" x14ac:dyDescent="0.3">
      <c r="HH175" s="35"/>
    </row>
    <row r="176" spans="216:216" x14ac:dyDescent="0.3">
      <c r="HH176" s="35"/>
    </row>
    <row r="177" spans="216:216" x14ac:dyDescent="0.3">
      <c r="HH177" s="35"/>
    </row>
    <row r="178" spans="216:216" x14ac:dyDescent="0.3">
      <c r="HH178" s="35"/>
    </row>
    <row r="179" spans="216:216" x14ac:dyDescent="0.3">
      <c r="HH179" s="35"/>
    </row>
    <row r="180" spans="216:216" x14ac:dyDescent="0.3">
      <c r="HH180" s="35"/>
    </row>
    <row r="181" spans="216:216" x14ac:dyDescent="0.3">
      <c r="HH181" s="35"/>
    </row>
    <row r="182" spans="216:216" x14ac:dyDescent="0.3">
      <c r="HH182" s="35"/>
    </row>
    <row r="183" spans="216:216" x14ac:dyDescent="0.3">
      <c r="HH183" s="35"/>
    </row>
    <row r="184" spans="216:216" x14ac:dyDescent="0.3">
      <c r="HH184" s="35"/>
    </row>
    <row r="185" spans="216:216" x14ac:dyDescent="0.3">
      <c r="HH185" s="35"/>
    </row>
    <row r="186" spans="216:216" x14ac:dyDescent="0.3">
      <c r="HH186" s="35"/>
    </row>
    <row r="187" spans="216:216" x14ac:dyDescent="0.3">
      <c r="HH187" s="35"/>
    </row>
    <row r="188" spans="216:216" x14ac:dyDescent="0.3">
      <c r="HH188" s="35"/>
    </row>
    <row r="189" spans="216:216" x14ac:dyDescent="0.3">
      <c r="HH189" s="35"/>
    </row>
    <row r="190" spans="216:216" x14ac:dyDescent="0.3">
      <c r="HH190" s="35"/>
    </row>
    <row r="191" spans="216:216" x14ac:dyDescent="0.3">
      <c r="HH191" s="35"/>
    </row>
    <row r="192" spans="216:216" x14ac:dyDescent="0.3">
      <c r="HH192" s="35"/>
    </row>
    <row r="193" spans="216:216" x14ac:dyDescent="0.3">
      <c r="HH193" s="35"/>
    </row>
    <row r="194" spans="216:216" x14ac:dyDescent="0.3">
      <c r="HH194" s="35"/>
    </row>
    <row r="195" spans="216:216" x14ac:dyDescent="0.3">
      <c r="HH195" s="35"/>
    </row>
    <row r="196" spans="216:216" x14ac:dyDescent="0.3">
      <c r="HH196" s="35"/>
    </row>
    <row r="197" spans="216:216" x14ac:dyDescent="0.3">
      <c r="HH197" s="35"/>
    </row>
    <row r="198" spans="216:216" x14ac:dyDescent="0.3">
      <c r="HH198" s="35"/>
    </row>
    <row r="199" spans="216:216" x14ac:dyDescent="0.3">
      <c r="HH199" s="35"/>
    </row>
    <row r="200" spans="216:216" x14ac:dyDescent="0.3">
      <c r="HH200" s="35"/>
    </row>
    <row r="201" spans="216:216" x14ac:dyDescent="0.3">
      <c r="HH201" s="35"/>
    </row>
    <row r="202" spans="216:216" x14ac:dyDescent="0.3">
      <c r="HH202" s="35"/>
    </row>
    <row r="203" spans="216:216" x14ac:dyDescent="0.3">
      <c r="HH203" s="35"/>
    </row>
    <row r="204" spans="216:216" x14ac:dyDescent="0.3">
      <c r="HH204" s="35"/>
    </row>
    <row r="205" spans="216:216" x14ac:dyDescent="0.3">
      <c r="HH205" s="35"/>
    </row>
    <row r="206" spans="216:216" x14ac:dyDescent="0.3">
      <c r="HH206" s="35"/>
    </row>
    <row r="207" spans="216:216" x14ac:dyDescent="0.3">
      <c r="HH207" s="35"/>
    </row>
    <row r="208" spans="216:216" x14ac:dyDescent="0.3">
      <c r="HH208" s="35"/>
    </row>
    <row r="209" spans="216:216" x14ac:dyDescent="0.3">
      <c r="HH209" s="35"/>
    </row>
    <row r="210" spans="216:216" x14ac:dyDescent="0.3">
      <c r="HH210" s="35"/>
    </row>
    <row r="211" spans="216:216" x14ac:dyDescent="0.3">
      <c r="HH211" s="35"/>
    </row>
    <row r="212" spans="216:216" x14ac:dyDescent="0.3">
      <c r="HH212" s="35"/>
    </row>
    <row r="213" spans="216:216" x14ac:dyDescent="0.3">
      <c r="HH213" s="35"/>
    </row>
    <row r="214" spans="216:216" x14ac:dyDescent="0.3">
      <c r="HH214" s="35"/>
    </row>
    <row r="215" spans="216:216" x14ac:dyDescent="0.3">
      <c r="HH215" s="35"/>
    </row>
    <row r="216" spans="216:216" x14ac:dyDescent="0.3">
      <c r="HH216" s="35"/>
    </row>
    <row r="217" spans="216:216" x14ac:dyDescent="0.3">
      <c r="HH217" s="35"/>
    </row>
    <row r="218" spans="216:216" x14ac:dyDescent="0.3">
      <c r="HH218" s="35"/>
    </row>
    <row r="219" spans="216:216" x14ac:dyDescent="0.3">
      <c r="HH219" s="35"/>
    </row>
    <row r="220" spans="216:216" x14ac:dyDescent="0.3">
      <c r="HH220" s="35"/>
    </row>
    <row r="221" spans="216:216" x14ac:dyDescent="0.3">
      <c r="HH221" s="35"/>
    </row>
    <row r="222" spans="216:216" x14ac:dyDescent="0.3">
      <c r="HH222" s="35"/>
    </row>
    <row r="223" spans="216:216" x14ac:dyDescent="0.3">
      <c r="HH223" s="35"/>
    </row>
    <row r="224" spans="216:216" x14ac:dyDescent="0.3">
      <c r="HH224" s="35"/>
    </row>
    <row r="225" spans="216:216" x14ac:dyDescent="0.3">
      <c r="HH225" s="35"/>
    </row>
    <row r="226" spans="216:216" x14ac:dyDescent="0.3">
      <c r="HH226" s="35"/>
    </row>
    <row r="227" spans="216:216" x14ac:dyDescent="0.3">
      <c r="HH227" s="35"/>
    </row>
    <row r="228" spans="216:216" x14ac:dyDescent="0.3">
      <c r="HH228" s="35"/>
    </row>
    <row r="229" spans="216:216" x14ac:dyDescent="0.3">
      <c r="HH229" s="35"/>
    </row>
    <row r="230" spans="216:216" x14ac:dyDescent="0.3">
      <c r="HH230" s="35"/>
    </row>
    <row r="231" spans="216:216" x14ac:dyDescent="0.3">
      <c r="HH231" s="35"/>
    </row>
    <row r="232" spans="216:216" x14ac:dyDescent="0.3">
      <c r="HH232" s="35"/>
    </row>
    <row r="233" spans="216:216" x14ac:dyDescent="0.3">
      <c r="HH233" s="35"/>
    </row>
    <row r="234" spans="216:216" x14ac:dyDescent="0.3">
      <c r="HH234" s="35"/>
    </row>
    <row r="235" spans="216:216" x14ac:dyDescent="0.3">
      <c r="HH235" s="35"/>
    </row>
    <row r="236" spans="216:216" x14ac:dyDescent="0.3">
      <c r="HH236" s="35"/>
    </row>
    <row r="237" spans="216:216" x14ac:dyDescent="0.3">
      <c r="HH237" s="35"/>
    </row>
    <row r="238" spans="216:216" x14ac:dyDescent="0.3">
      <c r="HH238" s="35"/>
    </row>
    <row r="239" spans="216:216" x14ac:dyDescent="0.3">
      <c r="HH239" s="35"/>
    </row>
    <row r="240" spans="216:216" x14ac:dyDescent="0.3">
      <c r="HH240" s="35"/>
    </row>
    <row r="241" spans="216:216" x14ac:dyDescent="0.3">
      <c r="HH241" s="35"/>
    </row>
    <row r="242" spans="216:216" x14ac:dyDescent="0.3">
      <c r="HH242" s="35"/>
    </row>
    <row r="243" spans="216:216" x14ac:dyDescent="0.3">
      <c r="HH243" s="35"/>
    </row>
    <row r="244" spans="216:216" x14ac:dyDescent="0.3">
      <c r="HH244" s="35"/>
    </row>
    <row r="245" spans="216:216" x14ac:dyDescent="0.3">
      <c r="HH245" s="35"/>
    </row>
    <row r="246" spans="216:216" x14ac:dyDescent="0.3">
      <c r="HH246" s="35"/>
    </row>
    <row r="247" spans="216:216" x14ac:dyDescent="0.3">
      <c r="HH247" s="35"/>
    </row>
    <row r="248" spans="216:216" x14ac:dyDescent="0.3">
      <c r="HH248" s="35"/>
    </row>
    <row r="249" spans="216:216" x14ac:dyDescent="0.3">
      <c r="HH249" s="35"/>
    </row>
    <row r="250" spans="216:216" x14ac:dyDescent="0.3">
      <c r="HH250" s="35"/>
    </row>
    <row r="251" spans="216:216" x14ac:dyDescent="0.3">
      <c r="HH251" s="35"/>
    </row>
    <row r="252" spans="216:216" x14ac:dyDescent="0.3">
      <c r="HH252" s="35"/>
    </row>
    <row r="253" spans="216:216" x14ac:dyDescent="0.3">
      <c r="HH253" s="35"/>
    </row>
    <row r="254" spans="216:216" x14ac:dyDescent="0.3">
      <c r="HH254" s="35"/>
    </row>
    <row r="255" spans="216:216" x14ac:dyDescent="0.3">
      <c r="HH255" s="35"/>
    </row>
    <row r="256" spans="216:216" x14ac:dyDescent="0.3">
      <c r="HH256" s="35"/>
    </row>
    <row r="257" spans="216:216" x14ac:dyDescent="0.3">
      <c r="HH257" s="35"/>
    </row>
    <row r="258" spans="216:216" x14ac:dyDescent="0.3">
      <c r="HH258" s="35"/>
    </row>
    <row r="259" spans="216:216" x14ac:dyDescent="0.3">
      <c r="HH259" s="35"/>
    </row>
    <row r="260" spans="216:216" x14ac:dyDescent="0.3">
      <c r="HH260" s="35"/>
    </row>
    <row r="261" spans="216:216" x14ac:dyDescent="0.3">
      <c r="HH261" s="35"/>
    </row>
    <row r="262" spans="216:216" x14ac:dyDescent="0.3">
      <c r="HH262" s="35"/>
    </row>
    <row r="263" spans="216:216" x14ac:dyDescent="0.3">
      <c r="HH263" s="35"/>
    </row>
    <row r="264" spans="216:216" x14ac:dyDescent="0.3">
      <c r="HH264" s="35"/>
    </row>
    <row r="265" spans="216:216" x14ac:dyDescent="0.3">
      <c r="HH265" s="35"/>
    </row>
    <row r="266" spans="216:216" x14ac:dyDescent="0.3">
      <c r="HH266" s="35"/>
    </row>
    <row r="267" spans="216:216" x14ac:dyDescent="0.3">
      <c r="HH267" s="35"/>
    </row>
    <row r="268" spans="216:216" x14ac:dyDescent="0.3">
      <c r="HH268" s="35"/>
    </row>
    <row r="269" spans="216:216" x14ac:dyDescent="0.3">
      <c r="HH269" s="35"/>
    </row>
    <row r="270" spans="216:216" x14ac:dyDescent="0.3">
      <c r="HH270" s="35"/>
    </row>
    <row r="271" spans="216:216" x14ac:dyDescent="0.3">
      <c r="HH271" s="35"/>
    </row>
    <row r="272" spans="216:216" x14ac:dyDescent="0.3">
      <c r="HH272" s="35"/>
    </row>
    <row r="273" spans="216:216" x14ac:dyDescent="0.3">
      <c r="HH273" s="35"/>
    </row>
    <row r="274" spans="216:216" x14ac:dyDescent="0.3">
      <c r="HH274" s="35"/>
    </row>
    <row r="275" spans="216:216" x14ac:dyDescent="0.3">
      <c r="HH275" s="35"/>
    </row>
    <row r="276" spans="216:216" x14ac:dyDescent="0.3">
      <c r="HH276" s="35"/>
    </row>
    <row r="277" spans="216:216" x14ac:dyDescent="0.3">
      <c r="HH277" s="35"/>
    </row>
    <row r="278" spans="216:216" x14ac:dyDescent="0.3">
      <c r="HH278" s="35"/>
    </row>
    <row r="279" spans="216:216" x14ac:dyDescent="0.3">
      <c r="HH279" s="35"/>
    </row>
    <row r="280" spans="216:216" x14ac:dyDescent="0.3">
      <c r="HH280" s="35"/>
    </row>
    <row r="281" spans="216:216" x14ac:dyDescent="0.3">
      <c r="HH281" s="35"/>
    </row>
    <row r="282" spans="216:216" x14ac:dyDescent="0.3">
      <c r="HH282" s="35"/>
    </row>
    <row r="283" spans="216:216" x14ac:dyDescent="0.3">
      <c r="HH283" s="35"/>
    </row>
    <row r="284" spans="216:216" x14ac:dyDescent="0.3">
      <c r="HH284" s="35"/>
    </row>
    <row r="285" spans="216:216" x14ac:dyDescent="0.3">
      <c r="HH285" s="35"/>
    </row>
    <row r="286" spans="216:216" x14ac:dyDescent="0.3">
      <c r="HH286" s="35"/>
    </row>
    <row r="287" spans="216:216" x14ac:dyDescent="0.3">
      <c r="HH287" s="35"/>
    </row>
    <row r="288" spans="216:216" x14ac:dyDescent="0.3">
      <c r="HH288" s="35"/>
    </row>
    <row r="289" spans="216:216" x14ac:dyDescent="0.3">
      <c r="HH289" s="35"/>
    </row>
    <row r="290" spans="216:216" x14ac:dyDescent="0.3">
      <c r="HH290" s="35"/>
    </row>
    <row r="291" spans="216:216" x14ac:dyDescent="0.3">
      <c r="HH291" s="35"/>
    </row>
    <row r="292" spans="216:216" x14ac:dyDescent="0.3">
      <c r="HH292" s="35"/>
    </row>
    <row r="293" spans="216:216" x14ac:dyDescent="0.3">
      <c r="HH293" s="35"/>
    </row>
    <row r="294" spans="216:216" x14ac:dyDescent="0.3">
      <c r="HH294" s="35"/>
    </row>
    <row r="295" spans="216:216" x14ac:dyDescent="0.3">
      <c r="HH295" s="35"/>
    </row>
    <row r="296" spans="216:216" x14ac:dyDescent="0.3">
      <c r="HH296" s="35"/>
    </row>
    <row r="297" spans="216:216" x14ac:dyDescent="0.3">
      <c r="HH297" s="35"/>
    </row>
    <row r="298" spans="216:216" x14ac:dyDescent="0.3">
      <c r="HH298" s="35"/>
    </row>
    <row r="299" spans="216:216" x14ac:dyDescent="0.3">
      <c r="HH299" s="35"/>
    </row>
    <row r="300" spans="216:216" x14ac:dyDescent="0.3">
      <c r="HH300" s="35"/>
    </row>
    <row r="301" spans="216:216" x14ac:dyDescent="0.3">
      <c r="HH301" s="35"/>
    </row>
    <row r="302" spans="216:216" x14ac:dyDescent="0.3">
      <c r="HH302" s="35"/>
    </row>
    <row r="303" spans="216:216" x14ac:dyDescent="0.3">
      <c r="HH303" s="35"/>
    </row>
    <row r="304" spans="216:216" x14ac:dyDescent="0.3">
      <c r="HH304" s="35"/>
    </row>
    <row r="305" spans="216:216" x14ac:dyDescent="0.3">
      <c r="HH305" s="35"/>
    </row>
    <row r="306" spans="216:216" x14ac:dyDescent="0.3">
      <c r="HH306" s="35"/>
    </row>
    <row r="307" spans="216:216" x14ac:dyDescent="0.3">
      <c r="HH307" s="35"/>
    </row>
    <row r="308" spans="216:216" x14ac:dyDescent="0.3">
      <c r="HH308" s="35"/>
    </row>
    <row r="309" spans="216:216" x14ac:dyDescent="0.3">
      <c r="HH309" s="35"/>
    </row>
    <row r="310" spans="216:216" x14ac:dyDescent="0.3">
      <c r="HH310" s="35"/>
    </row>
    <row r="311" spans="216:216" x14ac:dyDescent="0.3">
      <c r="HH311" s="35"/>
    </row>
    <row r="312" spans="216:216" x14ac:dyDescent="0.3">
      <c r="HH312" s="35"/>
    </row>
    <row r="313" spans="216:216" x14ac:dyDescent="0.3">
      <c r="HH313" s="35"/>
    </row>
    <row r="314" spans="216:216" x14ac:dyDescent="0.3">
      <c r="HH314" s="35"/>
    </row>
    <row r="315" spans="216:216" x14ac:dyDescent="0.3">
      <c r="HH315" s="35"/>
    </row>
    <row r="316" spans="216:216" x14ac:dyDescent="0.3">
      <c r="HH316" s="35"/>
    </row>
    <row r="317" spans="216:216" x14ac:dyDescent="0.3">
      <c r="HH317" s="35"/>
    </row>
    <row r="318" spans="216:216" x14ac:dyDescent="0.3">
      <c r="HH318" s="35"/>
    </row>
    <row r="319" spans="216:216" x14ac:dyDescent="0.3">
      <c r="HH319" s="35"/>
    </row>
    <row r="320" spans="216:216" x14ac:dyDescent="0.3">
      <c r="HH320" s="35"/>
    </row>
    <row r="321" spans="216:216" x14ac:dyDescent="0.3">
      <c r="HH321" s="35"/>
    </row>
    <row r="322" spans="216:216" x14ac:dyDescent="0.3">
      <c r="HH322" s="35"/>
    </row>
    <row r="323" spans="216:216" x14ac:dyDescent="0.3">
      <c r="HH323" s="35"/>
    </row>
    <row r="324" spans="216:216" x14ac:dyDescent="0.3">
      <c r="HH324" s="35"/>
    </row>
    <row r="325" spans="216:216" x14ac:dyDescent="0.3">
      <c r="HH325" s="35"/>
    </row>
    <row r="326" spans="216:216" x14ac:dyDescent="0.3">
      <c r="HH326" s="35"/>
    </row>
    <row r="327" spans="216:216" x14ac:dyDescent="0.3">
      <c r="HH327" s="35"/>
    </row>
    <row r="328" spans="216:216" x14ac:dyDescent="0.3">
      <c r="HH328" s="35"/>
    </row>
    <row r="329" spans="216:216" x14ac:dyDescent="0.3">
      <c r="HH329" s="35"/>
    </row>
    <row r="330" spans="216:216" x14ac:dyDescent="0.3">
      <c r="HH330" s="35"/>
    </row>
    <row r="331" spans="216:216" x14ac:dyDescent="0.3">
      <c r="HH331" s="35"/>
    </row>
    <row r="332" spans="216:216" x14ac:dyDescent="0.3">
      <c r="HH332" s="35"/>
    </row>
    <row r="333" spans="216:216" x14ac:dyDescent="0.3">
      <c r="HH333" s="35"/>
    </row>
    <row r="334" spans="216:216" x14ac:dyDescent="0.3">
      <c r="HH334" s="35"/>
    </row>
    <row r="335" spans="216:216" x14ac:dyDescent="0.3">
      <c r="HH335" s="35"/>
    </row>
    <row r="336" spans="216:216" x14ac:dyDescent="0.3">
      <c r="HH336" s="35"/>
    </row>
    <row r="337" spans="216:216" x14ac:dyDescent="0.3">
      <c r="HH337" s="35"/>
    </row>
    <row r="338" spans="216:216" x14ac:dyDescent="0.3">
      <c r="HH338" s="35"/>
    </row>
    <row r="339" spans="216:216" x14ac:dyDescent="0.3">
      <c r="HH339" s="35"/>
    </row>
    <row r="340" spans="216:216" x14ac:dyDescent="0.3">
      <c r="HH340" s="35"/>
    </row>
    <row r="341" spans="216:216" x14ac:dyDescent="0.3">
      <c r="HH341" s="35"/>
    </row>
    <row r="342" spans="216:216" x14ac:dyDescent="0.3">
      <c r="HH342" s="35"/>
    </row>
    <row r="343" spans="216:216" x14ac:dyDescent="0.3">
      <c r="HH343" s="35"/>
    </row>
    <row r="344" spans="216:216" x14ac:dyDescent="0.3">
      <c r="HH344" s="35"/>
    </row>
    <row r="345" spans="216:216" x14ac:dyDescent="0.3">
      <c r="HH345" s="35"/>
    </row>
    <row r="346" spans="216:216" x14ac:dyDescent="0.3">
      <c r="HH346" s="35"/>
    </row>
    <row r="347" spans="216:216" x14ac:dyDescent="0.3">
      <c r="HH347" s="35"/>
    </row>
    <row r="348" spans="216:216" x14ac:dyDescent="0.3">
      <c r="HH348" s="35"/>
    </row>
    <row r="349" spans="216:216" x14ac:dyDescent="0.3">
      <c r="HH349" s="35"/>
    </row>
    <row r="350" spans="216:216" x14ac:dyDescent="0.3">
      <c r="HH350" s="35"/>
    </row>
    <row r="351" spans="216:216" x14ac:dyDescent="0.3">
      <c r="HH351" s="35"/>
    </row>
    <row r="352" spans="216:216" x14ac:dyDescent="0.3">
      <c r="HH352" s="35"/>
    </row>
    <row r="353" spans="216:216" x14ac:dyDescent="0.3">
      <c r="HH353" s="35"/>
    </row>
    <row r="354" spans="216:216" x14ac:dyDescent="0.3">
      <c r="HH354" s="35"/>
    </row>
    <row r="355" spans="216:216" x14ac:dyDescent="0.3">
      <c r="HH355" s="35"/>
    </row>
    <row r="356" spans="216:216" x14ac:dyDescent="0.3">
      <c r="HH356" s="35"/>
    </row>
    <row r="357" spans="216:216" x14ac:dyDescent="0.3">
      <c r="HH357" s="35"/>
    </row>
    <row r="358" spans="216:216" x14ac:dyDescent="0.3">
      <c r="HH358" s="35"/>
    </row>
    <row r="359" spans="216:216" x14ac:dyDescent="0.3">
      <c r="HH359" s="35"/>
    </row>
    <row r="360" spans="216:216" x14ac:dyDescent="0.3">
      <c r="HH360" s="35"/>
    </row>
    <row r="361" spans="216:216" x14ac:dyDescent="0.3">
      <c r="HH361" s="35"/>
    </row>
    <row r="362" spans="216:216" x14ac:dyDescent="0.3">
      <c r="HH362" s="35"/>
    </row>
    <row r="363" spans="216:216" x14ac:dyDescent="0.3">
      <c r="HH363" s="35"/>
    </row>
    <row r="364" spans="216:216" x14ac:dyDescent="0.3">
      <c r="HH364" s="35"/>
    </row>
    <row r="365" spans="216:216" x14ac:dyDescent="0.3">
      <c r="HH365" s="35"/>
    </row>
    <row r="366" spans="216:216" x14ac:dyDescent="0.3">
      <c r="HH366" s="35"/>
    </row>
    <row r="367" spans="216:216" x14ac:dyDescent="0.3">
      <c r="HH367" s="35"/>
    </row>
    <row r="368" spans="216:216" x14ac:dyDescent="0.3">
      <c r="HH368" s="35"/>
    </row>
    <row r="369" spans="216:216" x14ac:dyDescent="0.3">
      <c r="HH369" s="35"/>
    </row>
    <row r="370" spans="216:216" x14ac:dyDescent="0.3">
      <c r="HH370" s="35"/>
    </row>
    <row r="371" spans="216:216" x14ac:dyDescent="0.3">
      <c r="HH371" s="35"/>
    </row>
    <row r="372" spans="216:216" x14ac:dyDescent="0.3">
      <c r="HH372" s="35"/>
    </row>
    <row r="373" spans="216:216" x14ac:dyDescent="0.3">
      <c r="HH373" s="35"/>
    </row>
    <row r="374" spans="216:216" x14ac:dyDescent="0.3">
      <c r="HH374" s="35"/>
    </row>
    <row r="375" spans="216:216" x14ac:dyDescent="0.3">
      <c r="HH375" s="35"/>
    </row>
    <row r="376" spans="216:216" x14ac:dyDescent="0.3">
      <c r="HH376" s="35"/>
    </row>
    <row r="377" spans="216:216" x14ac:dyDescent="0.3">
      <c r="HH377" s="35"/>
    </row>
    <row r="378" spans="216:216" x14ac:dyDescent="0.3">
      <c r="HH378" s="35"/>
    </row>
    <row r="379" spans="216:216" x14ac:dyDescent="0.3">
      <c r="HH379" s="35"/>
    </row>
    <row r="380" spans="216:216" x14ac:dyDescent="0.3">
      <c r="HH380" s="35"/>
    </row>
    <row r="381" spans="216:216" x14ac:dyDescent="0.3">
      <c r="HH381" s="35"/>
    </row>
    <row r="382" spans="216:216" x14ac:dyDescent="0.3">
      <c r="HH382" s="35"/>
    </row>
    <row r="383" spans="216:216" x14ac:dyDescent="0.3">
      <c r="HH383" s="35"/>
    </row>
    <row r="384" spans="216:216" x14ac:dyDescent="0.3">
      <c r="HH384" s="35"/>
    </row>
    <row r="385" spans="216:216" x14ac:dyDescent="0.3">
      <c r="HH385" s="35"/>
    </row>
    <row r="386" spans="216:216" x14ac:dyDescent="0.3">
      <c r="HH386" s="35"/>
    </row>
    <row r="387" spans="216:216" x14ac:dyDescent="0.3">
      <c r="HH387" s="35"/>
    </row>
    <row r="388" spans="216:216" x14ac:dyDescent="0.3">
      <c r="HH388" s="35"/>
    </row>
    <row r="389" spans="216:216" x14ac:dyDescent="0.3">
      <c r="HH389" s="35"/>
    </row>
    <row r="390" spans="216:216" x14ac:dyDescent="0.3">
      <c r="HH390" s="35"/>
    </row>
    <row r="391" spans="216:216" x14ac:dyDescent="0.3">
      <c r="HH391" s="35"/>
    </row>
    <row r="392" spans="216:216" x14ac:dyDescent="0.3">
      <c r="HH392" s="35"/>
    </row>
    <row r="393" spans="216:216" x14ac:dyDescent="0.3">
      <c r="HH393" s="35"/>
    </row>
    <row r="394" spans="216:216" x14ac:dyDescent="0.3">
      <c r="HH394" s="35"/>
    </row>
    <row r="395" spans="216:216" x14ac:dyDescent="0.3">
      <c r="HH395" s="35"/>
    </row>
    <row r="396" spans="216:216" x14ac:dyDescent="0.3">
      <c r="HH396" s="35"/>
    </row>
    <row r="397" spans="216:216" x14ac:dyDescent="0.3">
      <c r="HH397" s="35"/>
    </row>
    <row r="398" spans="216:216" x14ac:dyDescent="0.3">
      <c r="HH398" s="35"/>
    </row>
    <row r="399" spans="216:216" x14ac:dyDescent="0.3">
      <c r="HH399" s="35"/>
    </row>
    <row r="400" spans="216:216" x14ac:dyDescent="0.3">
      <c r="HH400" s="35"/>
    </row>
    <row r="401" spans="216:216" x14ac:dyDescent="0.3">
      <c r="HH401" s="35"/>
    </row>
    <row r="402" spans="216:216" x14ac:dyDescent="0.3">
      <c r="HH402" s="35"/>
    </row>
    <row r="403" spans="216:216" x14ac:dyDescent="0.3">
      <c r="HH403" s="35"/>
    </row>
    <row r="404" spans="216:216" x14ac:dyDescent="0.3">
      <c r="HH404" s="35"/>
    </row>
    <row r="405" spans="216:216" x14ac:dyDescent="0.3">
      <c r="HH405" s="35"/>
    </row>
    <row r="406" spans="216:216" x14ac:dyDescent="0.3">
      <c r="HH406" s="35"/>
    </row>
    <row r="407" spans="216:216" x14ac:dyDescent="0.3">
      <c r="HH407" s="35"/>
    </row>
    <row r="408" spans="216:216" x14ac:dyDescent="0.3">
      <c r="HH408" s="35"/>
    </row>
    <row r="409" spans="216:216" x14ac:dyDescent="0.3">
      <c r="HH409" s="35"/>
    </row>
    <row r="410" spans="216:216" x14ac:dyDescent="0.3">
      <c r="HH410" s="35"/>
    </row>
    <row r="411" spans="216:216" x14ac:dyDescent="0.3">
      <c r="HH411" s="35"/>
    </row>
    <row r="412" spans="216:216" x14ac:dyDescent="0.3">
      <c r="HH412" s="35"/>
    </row>
    <row r="413" spans="216:216" x14ac:dyDescent="0.3">
      <c r="HH413" s="35"/>
    </row>
    <row r="414" spans="216:216" x14ac:dyDescent="0.3">
      <c r="HH414" s="35"/>
    </row>
    <row r="415" spans="216:216" x14ac:dyDescent="0.3">
      <c r="HH415" s="35"/>
    </row>
    <row r="416" spans="216:216" x14ac:dyDescent="0.3">
      <c r="HH416" s="35"/>
    </row>
    <row r="417" spans="216:216" x14ac:dyDescent="0.3">
      <c r="HH417" s="35"/>
    </row>
    <row r="418" spans="216:216" x14ac:dyDescent="0.3">
      <c r="HH418" s="35"/>
    </row>
    <row r="419" spans="216:216" x14ac:dyDescent="0.3">
      <c r="HH419" s="35"/>
    </row>
    <row r="420" spans="216:216" x14ac:dyDescent="0.3">
      <c r="HH420" s="35"/>
    </row>
    <row r="421" spans="216:216" x14ac:dyDescent="0.3">
      <c r="HH421" s="35"/>
    </row>
    <row r="422" spans="216:216" x14ac:dyDescent="0.3">
      <c r="HH422" s="35"/>
    </row>
    <row r="423" spans="216:216" x14ac:dyDescent="0.3">
      <c r="HH423" s="35"/>
    </row>
    <row r="424" spans="216:216" x14ac:dyDescent="0.3">
      <c r="HH424" s="35"/>
    </row>
    <row r="425" spans="216:216" x14ac:dyDescent="0.3">
      <c r="HH425" s="35"/>
    </row>
    <row r="426" spans="216:216" x14ac:dyDescent="0.3">
      <c r="HH426" s="35"/>
    </row>
    <row r="427" spans="216:216" x14ac:dyDescent="0.3">
      <c r="HH427" s="35"/>
    </row>
    <row r="428" spans="216:216" x14ac:dyDescent="0.3">
      <c r="HH428" s="35"/>
    </row>
    <row r="429" spans="216:216" x14ac:dyDescent="0.3">
      <c r="HH429" s="35"/>
    </row>
    <row r="430" spans="216:216" x14ac:dyDescent="0.3">
      <c r="HH430" s="35"/>
    </row>
    <row r="431" spans="216:216" x14ac:dyDescent="0.3">
      <c r="HH431" s="35"/>
    </row>
    <row r="432" spans="216:216" x14ac:dyDescent="0.3">
      <c r="HH432" s="35"/>
    </row>
    <row r="433" spans="216:216" x14ac:dyDescent="0.3">
      <c r="HH433" s="35"/>
    </row>
    <row r="434" spans="216:216" x14ac:dyDescent="0.3">
      <c r="HH434" s="35"/>
    </row>
    <row r="435" spans="216:216" x14ac:dyDescent="0.3">
      <c r="HH435" s="35"/>
    </row>
    <row r="436" spans="216:216" x14ac:dyDescent="0.3">
      <c r="HH436" s="35"/>
    </row>
    <row r="437" spans="216:216" x14ac:dyDescent="0.3">
      <c r="HH437" s="35"/>
    </row>
    <row r="438" spans="216:216" x14ac:dyDescent="0.3">
      <c r="HH438" s="35"/>
    </row>
    <row r="439" spans="216:216" x14ac:dyDescent="0.3">
      <c r="HH439" s="35"/>
    </row>
    <row r="440" spans="216:216" x14ac:dyDescent="0.3">
      <c r="HH440" s="35"/>
    </row>
    <row r="441" spans="216:216" x14ac:dyDescent="0.3">
      <c r="HH441" s="35"/>
    </row>
    <row r="442" spans="216:216" x14ac:dyDescent="0.3">
      <c r="HH442" s="35"/>
    </row>
    <row r="443" spans="216:216" x14ac:dyDescent="0.3">
      <c r="HH443" s="35"/>
    </row>
    <row r="444" spans="216:216" x14ac:dyDescent="0.3">
      <c r="HH444" s="35"/>
    </row>
    <row r="445" spans="216:216" x14ac:dyDescent="0.3">
      <c r="HH445" s="35"/>
    </row>
    <row r="446" spans="216:216" x14ac:dyDescent="0.3">
      <c r="HH446" s="35"/>
    </row>
    <row r="447" spans="216:216" x14ac:dyDescent="0.3">
      <c r="HH447" s="35"/>
    </row>
    <row r="448" spans="216:216" x14ac:dyDescent="0.3">
      <c r="HH448" s="35"/>
    </row>
    <row r="449" spans="216:216" x14ac:dyDescent="0.3">
      <c r="HH449" s="35"/>
    </row>
    <row r="450" spans="216:216" x14ac:dyDescent="0.3">
      <c r="HH450" s="35"/>
    </row>
    <row r="451" spans="216:216" x14ac:dyDescent="0.3">
      <c r="HH451" s="35"/>
    </row>
    <row r="452" spans="216:216" x14ac:dyDescent="0.3">
      <c r="HH452" s="35"/>
    </row>
    <row r="453" spans="216:216" x14ac:dyDescent="0.3">
      <c r="HH453" s="35"/>
    </row>
    <row r="454" spans="216:216" x14ac:dyDescent="0.3">
      <c r="HH454" s="35"/>
    </row>
    <row r="455" spans="216:216" x14ac:dyDescent="0.3">
      <c r="HH455" s="35"/>
    </row>
    <row r="456" spans="216:216" x14ac:dyDescent="0.3">
      <c r="HH456" s="35"/>
    </row>
    <row r="457" spans="216:216" x14ac:dyDescent="0.3">
      <c r="HH457" s="35"/>
    </row>
    <row r="458" spans="216:216" x14ac:dyDescent="0.3">
      <c r="HH458" s="35"/>
    </row>
    <row r="459" spans="216:216" x14ac:dyDescent="0.3">
      <c r="HH459" s="35"/>
    </row>
    <row r="460" spans="216:216" x14ac:dyDescent="0.3">
      <c r="HH460" s="35"/>
    </row>
    <row r="461" spans="216:216" x14ac:dyDescent="0.3">
      <c r="HH461" s="35"/>
    </row>
    <row r="462" spans="216:216" x14ac:dyDescent="0.3">
      <c r="HH462" s="35"/>
    </row>
    <row r="463" spans="216:216" x14ac:dyDescent="0.3">
      <c r="HH463" s="35"/>
    </row>
    <row r="464" spans="216:216" x14ac:dyDescent="0.3">
      <c r="HH464" s="35"/>
    </row>
    <row r="465" spans="216:216" x14ac:dyDescent="0.3">
      <c r="HH465" s="35"/>
    </row>
    <row r="466" spans="216:216" x14ac:dyDescent="0.3">
      <c r="HH466" s="35"/>
    </row>
    <row r="467" spans="216:216" x14ac:dyDescent="0.3">
      <c r="HH467" s="35"/>
    </row>
    <row r="468" spans="216:216" x14ac:dyDescent="0.3">
      <c r="HH468" s="35"/>
    </row>
    <row r="469" spans="216:216" x14ac:dyDescent="0.3">
      <c r="HH469" s="35"/>
    </row>
    <row r="470" spans="216:216" x14ac:dyDescent="0.3">
      <c r="HH470" s="35"/>
    </row>
    <row r="471" spans="216:216" x14ac:dyDescent="0.3">
      <c r="HH471" s="35"/>
    </row>
    <row r="472" spans="216:216" x14ac:dyDescent="0.3">
      <c r="HH472" s="35"/>
    </row>
    <row r="473" spans="216:216" x14ac:dyDescent="0.3">
      <c r="HH473" s="35"/>
    </row>
    <row r="474" spans="216:216" x14ac:dyDescent="0.3">
      <c r="HH474" s="35"/>
    </row>
    <row r="475" spans="216:216" x14ac:dyDescent="0.3">
      <c r="HH475" s="35"/>
    </row>
    <row r="476" spans="216:216" x14ac:dyDescent="0.3">
      <c r="HH476" s="35"/>
    </row>
    <row r="477" spans="216:216" x14ac:dyDescent="0.3">
      <c r="HH477" s="35"/>
    </row>
    <row r="478" spans="216:216" x14ac:dyDescent="0.3">
      <c r="HH478" s="35"/>
    </row>
    <row r="479" spans="216:216" x14ac:dyDescent="0.3">
      <c r="HH479" s="35"/>
    </row>
    <row r="480" spans="216:216" x14ac:dyDescent="0.3">
      <c r="HH480" s="35"/>
    </row>
    <row r="481" spans="216:216" x14ac:dyDescent="0.3">
      <c r="HH481" s="35"/>
    </row>
    <row r="482" spans="216:216" x14ac:dyDescent="0.3">
      <c r="HH482" s="35"/>
    </row>
    <row r="483" spans="216:216" x14ac:dyDescent="0.3">
      <c r="HH483" s="35"/>
    </row>
    <row r="484" spans="216:216" x14ac:dyDescent="0.3">
      <c r="HH484" s="35"/>
    </row>
    <row r="485" spans="216:216" x14ac:dyDescent="0.3">
      <c r="HH485" s="35"/>
    </row>
    <row r="486" spans="216:216" x14ac:dyDescent="0.3">
      <c r="HH486" s="35"/>
    </row>
    <row r="487" spans="216:216" x14ac:dyDescent="0.3">
      <c r="HH487" s="35"/>
    </row>
    <row r="488" spans="216:216" x14ac:dyDescent="0.3">
      <c r="HH488" s="35"/>
    </row>
    <row r="489" spans="216:216" x14ac:dyDescent="0.3">
      <c r="HH489" s="35"/>
    </row>
    <row r="490" spans="216:216" x14ac:dyDescent="0.3">
      <c r="HH490" s="35"/>
    </row>
    <row r="491" spans="216:216" x14ac:dyDescent="0.3">
      <c r="HH491" s="35"/>
    </row>
    <row r="492" spans="216:216" x14ac:dyDescent="0.3">
      <c r="HH492" s="35"/>
    </row>
    <row r="493" spans="216:216" x14ac:dyDescent="0.3">
      <c r="HH493" s="35"/>
    </row>
    <row r="494" spans="216:216" x14ac:dyDescent="0.3">
      <c r="HH494" s="35"/>
    </row>
    <row r="495" spans="216:216" x14ac:dyDescent="0.3">
      <c r="HH495" s="35"/>
    </row>
    <row r="496" spans="216:216" x14ac:dyDescent="0.3">
      <c r="HH496" s="35"/>
    </row>
    <row r="497" spans="216:216" x14ac:dyDescent="0.3">
      <c r="HH497" s="35"/>
    </row>
    <row r="498" spans="216:216" x14ac:dyDescent="0.3">
      <c r="HH498" s="35"/>
    </row>
    <row r="499" spans="216:216" x14ac:dyDescent="0.3">
      <c r="HH499" s="35"/>
    </row>
    <row r="500" spans="216:216" x14ac:dyDescent="0.3">
      <c r="HH500" s="35"/>
    </row>
    <row r="501" spans="216:216" x14ac:dyDescent="0.3">
      <c r="HH501" s="35"/>
    </row>
    <row r="502" spans="216:216" x14ac:dyDescent="0.3">
      <c r="HH502" s="35"/>
    </row>
    <row r="503" spans="216:216" x14ac:dyDescent="0.3">
      <c r="HH503" s="35"/>
    </row>
    <row r="504" spans="216:216" x14ac:dyDescent="0.3">
      <c r="HH504" s="35"/>
    </row>
    <row r="505" spans="216:216" x14ac:dyDescent="0.3">
      <c r="HH505" s="35"/>
    </row>
    <row r="506" spans="216:216" x14ac:dyDescent="0.3">
      <c r="HH506" s="35"/>
    </row>
    <row r="507" spans="216:216" x14ac:dyDescent="0.3">
      <c r="HH507" s="35"/>
    </row>
    <row r="508" spans="216:216" x14ac:dyDescent="0.3">
      <c r="HH508" s="35"/>
    </row>
    <row r="509" spans="216:216" x14ac:dyDescent="0.3">
      <c r="HH509" s="35"/>
    </row>
    <row r="510" spans="216:216" x14ac:dyDescent="0.3">
      <c r="HH510" s="35"/>
    </row>
    <row r="511" spans="216:216" x14ac:dyDescent="0.3">
      <c r="HH511" s="35"/>
    </row>
    <row r="512" spans="216:216" x14ac:dyDescent="0.3">
      <c r="HH512" s="35"/>
    </row>
    <row r="513" spans="216:216" x14ac:dyDescent="0.3">
      <c r="HH513" s="35"/>
    </row>
    <row r="514" spans="216:216" x14ac:dyDescent="0.3">
      <c r="HH514" s="35"/>
    </row>
    <row r="515" spans="216:216" x14ac:dyDescent="0.3">
      <c r="HH515" s="35"/>
    </row>
    <row r="516" spans="216:216" x14ac:dyDescent="0.3">
      <c r="HH516" s="35"/>
    </row>
    <row r="517" spans="216:216" x14ac:dyDescent="0.3">
      <c r="HH517" s="35"/>
    </row>
    <row r="518" spans="216:216" x14ac:dyDescent="0.3">
      <c r="HH518" s="35"/>
    </row>
    <row r="519" spans="216:216" x14ac:dyDescent="0.3">
      <c r="HH519" s="35"/>
    </row>
    <row r="520" spans="216:216" x14ac:dyDescent="0.3">
      <c r="HH520" s="35"/>
    </row>
    <row r="521" spans="216:216" x14ac:dyDescent="0.3">
      <c r="HH521" s="35"/>
    </row>
    <row r="522" spans="216:216" x14ac:dyDescent="0.3">
      <c r="HH522" s="35"/>
    </row>
    <row r="523" spans="216:216" x14ac:dyDescent="0.3">
      <c r="HH523" s="35"/>
    </row>
    <row r="524" spans="216:216" x14ac:dyDescent="0.3">
      <c r="HH524" s="35"/>
    </row>
    <row r="525" spans="216:216" x14ac:dyDescent="0.3">
      <c r="HH525" s="35"/>
    </row>
    <row r="526" spans="216:216" x14ac:dyDescent="0.3">
      <c r="HH526" s="35"/>
    </row>
    <row r="527" spans="216:216" x14ac:dyDescent="0.3">
      <c r="HH527" s="35"/>
    </row>
    <row r="528" spans="216:216" x14ac:dyDescent="0.3">
      <c r="HH528" s="35"/>
    </row>
    <row r="529" spans="216:216" x14ac:dyDescent="0.3">
      <c r="HH529" s="35"/>
    </row>
    <row r="530" spans="216:216" x14ac:dyDescent="0.3">
      <c r="HH530" s="35"/>
    </row>
    <row r="531" spans="216:216" x14ac:dyDescent="0.3">
      <c r="HH531" s="35"/>
    </row>
    <row r="532" spans="216:216" x14ac:dyDescent="0.3">
      <c r="HH532" s="35"/>
    </row>
    <row r="533" spans="216:216" x14ac:dyDescent="0.3">
      <c r="HH533" s="35"/>
    </row>
    <row r="534" spans="216:216" x14ac:dyDescent="0.3">
      <c r="HH534" s="35"/>
    </row>
    <row r="535" spans="216:216" x14ac:dyDescent="0.3">
      <c r="HH535" s="35"/>
    </row>
    <row r="536" spans="216:216" x14ac:dyDescent="0.3">
      <c r="HH536" s="35"/>
    </row>
    <row r="537" spans="216:216" x14ac:dyDescent="0.3">
      <c r="HH537" s="35"/>
    </row>
    <row r="538" spans="216:216" x14ac:dyDescent="0.3">
      <c r="HH538" s="35"/>
    </row>
    <row r="539" spans="216:216" x14ac:dyDescent="0.3">
      <c r="HH539" s="35"/>
    </row>
    <row r="540" spans="216:216" x14ac:dyDescent="0.3">
      <c r="HH540" s="35"/>
    </row>
    <row r="541" spans="216:216" x14ac:dyDescent="0.3">
      <c r="HH541" s="35"/>
    </row>
    <row r="542" spans="216:216" x14ac:dyDescent="0.3">
      <c r="HH542" s="35"/>
    </row>
    <row r="543" spans="216:216" x14ac:dyDescent="0.3">
      <c r="HH543" s="35"/>
    </row>
    <row r="544" spans="216:216" x14ac:dyDescent="0.3">
      <c r="HH544" s="35"/>
    </row>
    <row r="545" spans="216:216" x14ac:dyDescent="0.3">
      <c r="HH545" s="35"/>
    </row>
    <row r="546" spans="216:216" x14ac:dyDescent="0.3">
      <c r="HH546" s="35"/>
    </row>
    <row r="547" spans="216:216" x14ac:dyDescent="0.3">
      <c r="HH547" s="35"/>
    </row>
    <row r="548" spans="216:216" x14ac:dyDescent="0.3">
      <c r="HH548" s="35"/>
    </row>
    <row r="549" spans="216:216" x14ac:dyDescent="0.3">
      <c r="HH549" s="35"/>
    </row>
    <row r="550" spans="216:216" x14ac:dyDescent="0.3">
      <c r="HH550" s="35"/>
    </row>
    <row r="551" spans="216:216" x14ac:dyDescent="0.3">
      <c r="HH551" s="35"/>
    </row>
    <row r="552" spans="216:216" x14ac:dyDescent="0.3">
      <c r="HH552" s="35"/>
    </row>
    <row r="553" spans="216:216" x14ac:dyDescent="0.3">
      <c r="HH553" s="35"/>
    </row>
    <row r="554" spans="216:216" x14ac:dyDescent="0.3">
      <c r="HH554" s="35"/>
    </row>
    <row r="555" spans="216:216" x14ac:dyDescent="0.3">
      <c r="HH555" s="35"/>
    </row>
    <row r="556" spans="216:216" x14ac:dyDescent="0.3">
      <c r="HH556" s="35"/>
    </row>
    <row r="557" spans="216:216" x14ac:dyDescent="0.3">
      <c r="HH557" s="35"/>
    </row>
    <row r="558" spans="216:216" x14ac:dyDescent="0.3">
      <c r="HH558" s="35"/>
    </row>
    <row r="559" spans="216:216" x14ac:dyDescent="0.3">
      <c r="HH559" s="35"/>
    </row>
    <row r="560" spans="216:216" x14ac:dyDescent="0.3">
      <c r="HH560" s="35"/>
    </row>
    <row r="561" spans="216:216" x14ac:dyDescent="0.3">
      <c r="HH561" s="35"/>
    </row>
    <row r="562" spans="216:216" x14ac:dyDescent="0.3">
      <c r="HH562" s="35"/>
    </row>
    <row r="563" spans="216:216" x14ac:dyDescent="0.3">
      <c r="HH563" s="35"/>
    </row>
    <row r="564" spans="216:216" x14ac:dyDescent="0.3">
      <c r="HH564" s="35"/>
    </row>
    <row r="565" spans="216:216" x14ac:dyDescent="0.3">
      <c r="HH565" s="35"/>
    </row>
    <row r="566" spans="216:216" x14ac:dyDescent="0.3">
      <c r="HH566" s="35"/>
    </row>
    <row r="567" spans="216:216" x14ac:dyDescent="0.3">
      <c r="HH567" s="35"/>
    </row>
    <row r="568" spans="216:216" x14ac:dyDescent="0.3">
      <c r="HH568" s="35"/>
    </row>
    <row r="569" spans="216:216" x14ac:dyDescent="0.3">
      <c r="HH569" s="35"/>
    </row>
    <row r="570" spans="216:216" x14ac:dyDescent="0.3">
      <c r="HH570" s="35"/>
    </row>
    <row r="571" spans="216:216" x14ac:dyDescent="0.3">
      <c r="HH571" s="35"/>
    </row>
    <row r="572" spans="216:216" x14ac:dyDescent="0.3">
      <c r="HH572" s="35"/>
    </row>
    <row r="573" spans="216:216" x14ac:dyDescent="0.3">
      <c r="HH573" s="35"/>
    </row>
    <row r="574" spans="216:216" x14ac:dyDescent="0.3">
      <c r="HH574" s="35"/>
    </row>
    <row r="575" spans="216:216" x14ac:dyDescent="0.3">
      <c r="HH575" s="35"/>
    </row>
    <row r="576" spans="216:216" x14ac:dyDescent="0.3">
      <c r="HH576" s="35"/>
    </row>
    <row r="577" spans="216:216" x14ac:dyDescent="0.3">
      <c r="HH577" s="35"/>
    </row>
    <row r="578" spans="216:216" x14ac:dyDescent="0.3">
      <c r="HH578" s="35"/>
    </row>
    <row r="579" spans="216:216" x14ac:dyDescent="0.3">
      <c r="HH579" s="35"/>
    </row>
    <row r="580" spans="216:216" x14ac:dyDescent="0.3">
      <c r="HH580" s="35"/>
    </row>
    <row r="581" spans="216:216" x14ac:dyDescent="0.3">
      <c r="HH581" s="35"/>
    </row>
    <row r="582" spans="216:216" x14ac:dyDescent="0.3">
      <c r="HH582" s="35"/>
    </row>
    <row r="583" spans="216:216" x14ac:dyDescent="0.3">
      <c r="HH583" s="35"/>
    </row>
    <row r="584" spans="216:216" x14ac:dyDescent="0.3">
      <c r="HH584" s="35"/>
    </row>
    <row r="585" spans="216:216" x14ac:dyDescent="0.3">
      <c r="HH585" s="35"/>
    </row>
    <row r="586" spans="216:216" x14ac:dyDescent="0.3">
      <c r="HH586" s="35"/>
    </row>
    <row r="587" spans="216:216" x14ac:dyDescent="0.3">
      <c r="HH587" s="35"/>
    </row>
    <row r="588" spans="216:216" x14ac:dyDescent="0.3">
      <c r="HH588" s="35"/>
    </row>
    <row r="589" spans="216:216" x14ac:dyDescent="0.3">
      <c r="HH589" s="35"/>
    </row>
    <row r="590" spans="216:216" x14ac:dyDescent="0.3">
      <c r="HH590" s="35"/>
    </row>
    <row r="591" spans="216:216" x14ac:dyDescent="0.3">
      <c r="HH591" s="35"/>
    </row>
    <row r="592" spans="216:216" x14ac:dyDescent="0.3">
      <c r="HH592" s="35"/>
    </row>
    <row r="593" spans="216:216" x14ac:dyDescent="0.3">
      <c r="HH593" s="35"/>
    </row>
    <row r="594" spans="216:216" x14ac:dyDescent="0.3">
      <c r="HH594" s="35"/>
    </row>
    <row r="595" spans="216:216" x14ac:dyDescent="0.3">
      <c r="HH595" s="35"/>
    </row>
    <row r="596" spans="216:216" x14ac:dyDescent="0.3">
      <c r="HH596" s="35"/>
    </row>
    <row r="597" spans="216:216" x14ac:dyDescent="0.3">
      <c r="HH597" s="35"/>
    </row>
    <row r="598" spans="216:216" x14ac:dyDescent="0.3">
      <c r="HH598" s="35"/>
    </row>
    <row r="599" spans="216:216" x14ac:dyDescent="0.3">
      <c r="HH599" s="35"/>
    </row>
    <row r="600" spans="216:216" x14ac:dyDescent="0.3">
      <c r="HH600" s="35"/>
    </row>
    <row r="601" spans="216:216" x14ac:dyDescent="0.3">
      <c r="HH601" s="35"/>
    </row>
    <row r="602" spans="216:216" x14ac:dyDescent="0.3">
      <c r="HH602" s="35"/>
    </row>
    <row r="603" spans="216:216" x14ac:dyDescent="0.3">
      <c r="HH603" s="35"/>
    </row>
    <row r="604" spans="216:216" x14ac:dyDescent="0.3">
      <c r="HH604" s="35"/>
    </row>
    <row r="605" spans="216:216" x14ac:dyDescent="0.3">
      <c r="HH605" s="35"/>
    </row>
    <row r="606" spans="216:216" x14ac:dyDescent="0.3">
      <c r="HH606" s="35"/>
    </row>
    <row r="607" spans="216:216" x14ac:dyDescent="0.3">
      <c r="HH607" s="35"/>
    </row>
    <row r="608" spans="216:216" x14ac:dyDescent="0.3">
      <c r="HH608" s="35"/>
    </row>
    <row r="609" spans="216:216" x14ac:dyDescent="0.3">
      <c r="HH609" s="35"/>
    </row>
    <row r="610" spans="216:216" x14ac:dyDescent="0.3">
      <c r="HH610" s="35"/>
    </row>
    <row r="611" spans="216:216" x14ac:dyDescent="0.3">
      <c r="HH611" s="35"/>
    </row>
    <row r="612" spans="216:216" x14ac:dyDescent="0.3">
      <c r="HH612" s="35"/>
    </row>
    <row r="613" spans="216:216" x14ac:dyDescent="0.3">
      <c r="HH613" s="35"/>
    </row>
    <row r="614" spans="216:216" x14ac:dyDescent="0.3">
      <c r="HH614" s="35"/>
    </row>
    <row r="615" spans="216:216" x14ac:dyDescent="0.3">
      <c r="HH615" s="35"/>
    </row>
    <row r="616" spans="216:216" x14ac:dyDescent="0.3">
      <c r="HH616" s="35"/>
    </row>
    <row r="617" spans="216:216" x14ac:dyDescent="0.3">
      <c r="HH617" s="35"/>
    </row>
    <row r="618" spans="216:216" x14ac:dyDescent="0.3">
      <c r="HH618" s="35"/>
    </row>
    <row r="619" spans="216:216" x14ac:dyDescent="0.3">
      <c r="HH619" s="35"/>
    </row>
    <row r="620" spans="216:216" x14ac:dyDescent="0.3">
      <c r="HH620" s="35"/>
    </row>
    <row r="621" spans="216:216" x14ac:dyDescent="0.3">
      <c r="HH621" s="35"/>
    </row>
    <row r="622" spans="216:216" x14ac:dyDescent="0.3">
      <c r="HH622" s="35"/>
    </row>
    <row r="623" spans="216:216" x14ac:dyDescent="0.3">
      <c r="HH623" s="35"/>
    </row>
    <row r="624" spans="216:216" x14ac:dyDescent="0.3">
      <c r="HH624" s="35"/>
    </row>
    <row r="625" spans="216:216" x14ac:dyDescent="0.3">
      <c r="HH625" s="35"/>
    </row>
    <row r="626" spans="216:216" x14ac:dyDescent="0.3">
      <c r="HH626" s="35"/>
    </row>
    <row r="627" spans="216:216" x14ac:dyDescent="0.3">
      <c r="HH627" s="35"/>
    </row>
    <row r="628" spans="216:216" x14ac:dyDescent="0.3">
      <c r="HH628" s="35"/>
    </row>
    <row r="629" spans="216:216" x14ac:dyDescent="0.3">
      <c r="HH629" s="35"/>
    </row>
    <row r="630" spans="216:216" x14ac:dyDescent="0.3">
      <c r="HH630" s="35"/>
    </row>
    <row r="631" spans="216:216" x14ac:dyDescent="0.3">
      <c r="HH631" s="35"/>
    </row>
    <row r="632" spans="216:216" x14ac:dyDescent="0.3">
      <c r="HH632" s="35"/>
    </row>
    <row r="633" spans="216:216" x14ac:dyDescent="0.3">
      <c r="HH633" s="35"/>
    </row>
    <row r="634" spans="216:216" x14ac:dyDescent="0.3">
      <c r="HH634" s="35"/>
    </row>
    <row r="635" spans="216:216" x14ac:dyDescent="0.3">
      <c r="HH635" s="35"/>
    </row>
    <row r="636" spans="216:216" x14ac:dyDescent="0.3">
      <c r="HH636" s="35"/>
    </row>
    <row r="637" spans="216:216" x14ac:dyDescent="0.3">
      <c r="HH637" s="35"/>
    </row>
    <row r="638" spans="216:216" x14ac:dyDescent="0.3">
      <c r="HH638" s="35"/>
    </row>
    <row r="639" spans="216:216" x14ac:dyDescent="0.3">
      <c r="HH639" s="35"/>
    </row>
    <row r="640" spans="216:216" x14ac:dyDescent="0.3">
      <c r="HH640" s="35"/>
    </row>
    <row r="641" spans="216:216" x14ac:dyDescent="0.3">
      <c r="HH641" s="35"/>
    </row>
    <row r="642" spans="216:216" x14ac:dyDescent="0.3">
      <c r="HH642" s="35"/>
    </row>
    <row r="643" spans="216:216" x14ac:dyDescent="0.3">
      <c r="HH643" s="35"/>
    </row>
    <row r="644" spans="216:216" x14ac:dyDescent="0.3">
      <c r="HH644" s="35"/>
    </row>
    <row r="645" spans="216:216" x14ac:dyDescent="0.3">
      <c r="HH645" s="35"/>
    </row>
    <row r="646" spans="216:216" x14ac:dyDescent="0.3">
      <c r="HH646" s="35"/>
    </row>
    <row r="647" spans="216:216" x14ac:dyDescent="0.3">
      <c r="HH647" s="35"/>
    </row>
    <row r="648" spans="216:216" x14ac:dyDescent="0.3">
      <c r="HH648" s="35"/>
    </row>
    <row r="649" spans="216:216" x14ac:dyDescent="0.3">
      <c r="HH649" s="35"/>
    </row>
    <row r="650" spans="216:216" x14ac:dyDescent="0.3">
      <c r="HH650" s="35"/>
    </row>
    <row r="651" spans="216:216" x14ac:dyDescent="0.3">
      <c r="HH651" s="35"/>
    </row>
    <row r="652" spans="216:216" x14ac:dyDescent="0.3">
      <c r="HH652" s="35"/>
    </row>
    <row r="653" spans="216:216" x14ac:dyDescent="0.3">
      <c r="HH653" s="35"/>
    </row>
    <row r="654" spans="216:216" x14ac:dyDescent="0.3">
      <c r="HH654" s="35"/>
    </row>
    <row r="655" spans="216:216" x14ac:dyDescent="0.3">
      <c r="HH655" s="35"/>
    </row>
    <row r="656" spans="216:216" x14ac:dyDescent="0.3">
      <c r="HH656" s="35"/>
    </row>
    <row r="657" spans="216:216" x14ac:dyDescent="0.3">
      <c r="HH657" s="35"/>
    </row>
    <row r="658" spans="216:216" x14ac:dyDescent="0.3">
      <c r="HH658" s="35"/>
    </row>
    <row r="659" spans="216:216" x14ac:dyDescent="0.3">
      <c r="HH659" s="35"/>
    </row>
    <row r="660" spans="216:216" x14ac:dyDescent="0.3">
      <c r="HH660" s="35"/>
    </row>
    <row r="661" spans="216:216" x14ac:dyDescent="0.3">
      <c r="HH661" s="35"/>
    </row>
    <row r="662" spans="216:216" x14ac:dyDescent="0.3">
      <c r="HH662" s="35"/>
    </row>
    <row r="663" spans="216:216" x14ac:dyDescent="0.3">
      <c r="HH663" s="35"/>
    </row>
    <row r="664" spans="216:216" x14ac:dyDescent="0.3">
      <c r="HH664" s="35"/>
    </row>
    <row r="665" spans="216:216" x14ac:dyDescent="0.3">
      <c r="HH665" s="35"/>
    </row>
    <row r="666" spans="216:216" x14ac:dyDescent="0.3">
      <c r="HH666" s="35"/>
    </row>
    <row r="667" spans="216:216" x14ac:dyDescent="0.3">
      <c r="HH667" s="35"/>
    </row>
    <row r="668" spans="216:216" x14ac:dyDescent="0.3">
      <c r="HH668" s="35"/>
    </row>
    <row r="669" spans="216:216" x14ac:dyDescent="0.3">
      <c r="HH669" s="35"/>
    </row>
    <row r="670" spans="216:216" x14ac:dyDescent="0.3">
      <c r="HH670" s="35"/>
    </row>
    <row r="671" spans="216:216" x14ac:dyDescent="0.3">
      <c r="HH671" s="35"/>
    </row>
    <row r="672" spans="216:216" x14ac:dyDescent="0.3">
      <c r="HH672" s="35"/>
    </row>
    <row r="673" spans="216:216" x14ac:dyDescent="0.3">
      <c r="HH673" s="35"/>
    </row>
    <row r="674" spans="216:216" x14ac:dyDescent="0.3">
      <c r="HH674" s="35"/>
    </row>
    <row r="675" spans="216:216" x14ac:dyDescent="0.3">
      <c r="HH675" s="35"/>
    </row>
    <row r="676" spans="216:216" x14ac:dyDescent="0.3">
      <c r="HH676" s="35"/>
    </row>
    <row r="677" spans="216:216" x14ac:dyDescent="0.3">
      <c r="HH677" s="35"/>
    </row>
    <row r="678" spans="216:216" x14ac:dyDescent="0.3">
      <c r="HH678" s="35"/>
    </row>
    <row r="679" spans="216:216" x14ac:dyDescent="0.3">
      <c r="HH679" s="35"/>
    </row>
    <row r="680" spans="216:216" x14ac:dyDescent="0.3">
      <c r="HH680" s="35"/>
    </row>
    <row r="681" spans="216:216" x14ac:dyDescent="0.3">
      <c r="HH681" s="35"/>
    </row>
    <row r="682" spans="216:216" x14ac:dyDescent="0.3">
      <c r="HH682" s="35"/>
    </row>
    <row r="683" spans="216:216" x14ac:dyDescent="0.3">
      <c r="HH683" s="35"/>
    </row>
    <row r="684" spans="216:216" x14ac:dyDescent="0.3">
      <c r="HH684" s="35"/>
    </row>
    <row r="685" spans="216:216" x14ac:dyDescent="0.3">
      <c r="HH685" s="35"/>
    </row>
    <row r="686" spans="216:216" x14ac:dyDescent="0.3">
      <c r="HH686" s="35"/>
    </row>
    <row r="687" spans="216:216" x14ac:dyDescent="0.3">
      <c r="HH687" s="35"/>
    </row>
    <row r="688" spans="216:216" x14ac:dyDescent="0.3">
      <c r="HH688" s="35"/>
    </row>
    <row r="689" spans="216:216" x14ac:dyDescent="0.3">
      <c r="HH689" s="35"/>
    </row>
    <row r="690" spans="216:216" x14ac:dyDescent="0.3">
      <c r="HH690" s="35"/>
    </row>
    <row r="691" spans="216:216" x14ac:dyDescent="0.3">
      <c r="HH691" s="35"/>
    </row>
    <row r="692" spans="216:216" x14ac:dyDescent="0.3">
      <c r="HH692" s="35"/>
    </row>
    <row r="693" spans="216:216" x14ac:dyDescent="0.3">
      <c r="HH693" s="35"/>
    </row>
    <row r="694" spans="216:216" x14ac:dyDescent="0.3">
      <c r="HH694" s="35"/>
    </row>
    <row r="695" spans="216:216" x14ac:dyDescent="0.3">
      <c r="HH695" s="35"/>
    </row>
    <row r="696" spans="216:216" x14ac:dyDescent="0.3">
      <c r="HH696" s="35"/>
    </row>
    <row r="697" spans="216:216" x14ac:dyDescent="0.3">
      <c r="HH697" s="35"/>
    </row>
    <row r="698" spans="216:216" x14ac:dyDescent="0.3">
      <c r="HH698" s="35"/>
    </row>
    <row r="699" spans="216:216" x14ac:dyDescent="0.3">
      <c r="HH699" s="35"/>
    </row>
    <row r="700" spans="216:216" x14ac:dyDescent="0.3">
      <c r="HH700" s="35"/>
    </row>
    <row r="701" spans="216:216" x14ac:dyDescent="0.3">
      <c r="HH701" s="35"/>
    </row>
    <row r="702" spans="216:216" x14ac:dyDescent="0.3">
      <c r="HH702" s="35"/>
    </row>
    <row r="703" spans="216:216" x14ac:dyDescent="0.3">
      <c r="HH703" s="35"/>
    </row>
    <row r="704" spans="216:216" x14ac:dyDescent="0.3">
      <c r="HH704" s="35"/>
    </row>
    <row r="705" spans="216:216" x14ac:dyDescent="0.3">
      <c r="HH705" s="35"/>
    </row>
    <row r="706" spans="216:216" x14ac:dyDescent="0.3">
      <c r="HH706" s="35"/>
    </row>
    <row r="707" spans="216:216" x14ac:dyDescent="0.3">
      <c r="HH707" s="35"/>
    </row>
    <row r="708" spans="216:216" x14ac:dyDescent="0.3">
      <c r="HH708" s="35"/>
    </row>
    <row r="709" spans="216:216" x14ac:dyDescent="0.3">
      <c r="HH709" s="35"/>
    </row>
    <row r="710" spans="216:216" x14ac:dyDescent="0.3">
      <c r="HH710" s="35"/>
    </row>
    <row r="711" spans="216:216" x14ac:dyDescent="0.3">
      <c r="HH711" s="35"/>
    </row>
    <row r="712" spans="216:216" x14ac:dyDescent="0.3">
      <c r="HH712" s="35"/>
    </row>
    <row r="713" spans="216:216" x14ac:dyDescent="0.3">
      <c r="HH713" s="35"/>
    </row>
    <row r="714" spans="216:216" x14ac:dyDescent="0.3">
      <c r="HH714" s="35"/>
    </row>
    <row r="715" spans="216:216" x14ac:dyDescent="0.3">
      <c r="HH715" s="35"/>
    </row>
    <row r="716" spans="216:216" x14ac:dyDescent="0.3">
      <c r="HH716" s="35"/>
    </row>
    <row r="717" spans="216:216" x14ac:dyDescent="0.3">
      <c r="HH717" s="35"/>
    </row>
    <row r="718" spans="216:216" x14ac:dyDescent="0.3">
      <c r="HH718" s="35"/>
    </row>
    <row r="719" spans="216:216" x14ac:dyDescent="0.3">
      <c r="HH719" s="35"/>
    </row>
    <row r="720" spans="216:216" x14ac:dyDescent="0.3">
      <c r="HH720" s="35"/>
    </row>
    <row r="721" spans="216:216" x14ac:dyDescent="0.3">
      <c r="HH721" s="35"/>
    </row>
    <row r="722" spans="216:216" x14ac:dyDescent="0.3">
      <c r="HH722" s="35"/>
    </row>
    <row r="723" spans="216:216" x14ac:dyDescent="0.3">
      <c r="HH723" s="35"/>
    </row>
    <row r="724" spans="216:216" x14ac:dyDescent="0.3">
      <c r="HH724" s="35"/>
    </row>
    <row r="725" spans="216:216" x14ac:dyDescent="0.3">
      <c r="HH725" s="35"/>
    </row>
    <row r="726" spans="216:216" x14ac:dyDescent="0.3">
      <c r="HH726" s="35"/>
    </row>
    <row r="727" spans="216:216" x14ac:dyDescent="0.3">
      <c r="HH727" s="35"/>
    </row>
    <row r="728" spans="216:216" x14ac:dyDescent="0.3">
      <c r="HH728" s="35"/>
    </row>
    <row r="729" spans="216:216" x14ac:dyDescent="0.3">
      <c r="HH729" s="35"/>
    </row>
    <row r="730" spans="216:216" x14ac:dyDescent="0.3">
      <c r="HH730" s="35"/>
    </row>
    <row r="731" spans="216:216" x14ac:dyDescent="0.3">
      <c r="HH731" s="35"/>
    </row>
    <row r="732" spans="216:216" x14ac:dyDescent="0.3">
      <c r="HH732" s="35"/>
    </row>
    <row r="733" spans="216:216" x14ac:dyDescent="0.3">
      <c r="HH733" s="35"/>
    </row>
    <row r="734" spans="216:216" x14ac:dyDescent="0.3">
      <c r="HH734" s="35"/>
    </row>
    <row r="735" spans="216:216" x14ac:dyDescent="0.3">
      <c r="HH735" s="35"/>
    </row>
    <row r="736" spans="216:216" x14ac:dyDescent="0.3">
      <c r="HH736" s="35"/>
    </row>
    <row r="737" spans="216:216" x14ac:dyDescent="0.3">
      <c r="HH737" s="35"/>
    </row>
    <row r="738" spans="216:216" x14ac:dyDescent="0.3">
      <c r="HH738" s="35"/>
    </row>
    <row r="739" spans="216:216" x14ac:dyDescent="0.3">
      <c r="HH739" s="35"/>
    </row>
    <row r="740" spans="216:216" x14ac:dyDescent="0.3">
      <c r="HH740" s="35"/>
    </row>
    <row r="741" spans="216:216" x14ac:dyDescent="0.3">
      <c r="HH741" s="35"/>
    </row>
    <row r="742" spans="216:216" x14ac:dyDescent="0.3">
      <c r="HH742" s="35"/>
    </row>
    <row r="743" spans="216:216" x14ac:dyDescent="0.3">
      <c r="HH743" s="35"/>
    </row>
    <row r="744" spans="216:216" x14ac:dyDescent="0.3">
      <c r="HH744" s="35"/>
    </row>
    <row r="745" spans="216:216" x14ac:dyDescent="0.3">
      <c r="HH745" s="35"/>
    </row>
    <row r="746" spans="216:216" x14ac:dyDescent="0.3">
      <c r="HH746" s="35"/>
    </row>
    <row r="747" spans="216:216" x14ac:dyDescent="0.3">
      <c r="HH747" s="35"/>
    </row>
    <row r="748" spans="216:216" x14ac:dyDescent="0.3">
      <c r="HH748" s="35"/>
    </row>
    <row r="749" spans="216:216" x14ac:dyDescent="0.3">
      <c r="HH749" s="35"/>
    </row>
    <row r="750" spans="216:216" x14ac:dyDescent="0.3">
      <c r="HH750" s="35"/>
    </row>
    <row r="751" spans="216:216" x14ac:dyDescent="0.3">
      <c r="HH751" s="35"/>
    </row>
    <row r="752" spans="216:216" x14ac:dyDescent="0.3">
      <c r="HH752" s="35"/>
    </row>
    <row r="753" spans="216:216" x14ac:dyDescent="0.3">
      <c r="HH753" s="35"/>
    </row>
    <row r="754" spans="216:216" x14ac:dyDescent="0.3">
      <c r="HH754" s="35"/>
    </row>
    <row r="755" spans="216:216" x14ac:dyDescent="0.3">
      <c r="HH755" s="35"/>
    </row>
    <row r="756" spans="216:216" x14ac:dyDescent="0.3">
      <c r="HH756" s="35"/>
    </row>
    <row r="757" spans="216:216" x14ac:dyDescent="0.3">
      <c r="HH757" s="35"/>
    </row>
    <row r="758" spans="216:216" x14ac:dyDescent="0.3">
      <c r="HH758" s="35"/>
    </row>
    <row r="759" spans="216:216" x14ac:dyDescent="0.3">
      <c r="HH759" s="35"/>
    </row>
    <row r="760" spans="216:216" x14ac:dyDescent="0.3">
      <c r="HH760" s="35"/>
    </row>
    <row r="761" spans="216:216" x14ac:dyDescent="0.3">
      <c r="HH761" s="35"/>
    </row>
    <row r="762" spans="216:216" x14ac:dyDescent="0.3">
      <c r="HH762" s="35"/>
    </row>
    <row r="763" spans="216:216" x14ac:dyDescent="0.3">
      <c r="HH763" s="35"/>
    </row>
    <row r="764" spans="216:216" x14ac:dyDescent="0.3">
      <c r="HH764" s="35"/>
    </row>
    <row r="765" spans="216:216" x14ac:dyDescent="0.3">
      <c r="HH765" s="35"/>
    </row>
    <row r="766" spans="216:216" x14ac:dyDescent="0.3">
      <c r="HH766" s="35"/>
    </row>
    <row r="767" spans="216:216" x14ac:dyDescent="0.3">
      <c r="HH767" s="35"/>
    </row>
    <row r="768" spans="216:216" x14ac:dyDescent="0.3">
      <c r="HH768" s="35"/>
    </row>
    <row r="769" spans="216:216" x14ac:dyDescent="0.3">
      <c r="HH769" s="35"/>
    </row>
    <row r="770" spans="216:216" x14ac:dyDescent="0.3">
      <c r="HH770" s="35"/>
    </row>
    <row r="771" spans="216:216" x14ac:dyDescent="0.3">
      <c r="HH771" s="35"/>
    </row>
    <row r="772" spans="216:216" x14ac:dyDescent="0.3">
      <c r="HH772" s="35"/>
    </row>
    <row r="773" spans="216:216" x14ac:dyDescent="0.3">
      <c r="HH773" s="35"/>
    </row>
    <row r="774" spans="216:216" x14ac:dyDescent="0.3">
      <c r="HH774" s="35"/>
    </row>
    <row r="775" spans="216:216" x14ac:dyDescent="0.3">
      <c r="HH775" s="35"/>
    </row>
    <row r="776" spans="216:216" x14ac:dyDescent="0.3">
      <c r="HH776" s="35"/>
    </row>
    <row r="777" spans="216:216" x14ac:dyDescent="0.3">
      <c r="HH777" s="35"/>
    </row>
    <row r="778" spans="216:216" x14ac:dyDescent="0.3">
      <c r="HH778" s="35"/>
    </row>
    <row r="779" spans="216:216" x14ac:dyDescent="0.3">
      <c r="HH779" s="35"/>
    </row>
    <row r="780" spans="216:216" x14ac:dyDescent="0.3">
      <c r="HH780" s="35"/>
    </row>
    <row r="781" spans="216:216" x14ac:dyDescent="0.3">
      <c r="HH781" s="35"/>
    </row>
    <row r="782" spans="216:216" x14ac:dyDescent="0.3">
      <c r="HH782" s="35"/>
    </row>
    <row r="783" spans="216:216" x14ac:dyDescent="0.3">
      <c r="HH783" s="35"/>
    </row>
    <row r="784" spans="216:216" x14ac:dyDescent="0.3">
      <c r="HH784" s="35"/>
    </row>
    <row r="785" spans="216:216" x14ac:dyDescent="0.3">
      <c r="HH785" s="35"/>
    </row>
    <row r="786" spans="216:216" x14ac:dyDescent="0.3">
      <c r="HH786" s="35"/>
    </row>
    <row r="787" spans="216:216" x14ac:dyDescent="0.3">
      <c r="HH787" s="35"/>
    </row>
    <row r="788" spans="216:216" x14ac:dyDescent="0.3">
      <c r="HH788" s="35"/>
    </row>
    <row r="789" spans="216:216" x14ac:dyDescent="0.3">
      <c r="HH789" s="35"/>
    </row>
    <row r="790" spans="216:216" x14ac:dyDescent="0.3">
      <c r="HH790" s="35"/>
    </row>
    <row r="791" spans="216:216" x14ac:dyDescent="0.3">
      <c r="HH791" s="35"/>
    </row>
    <row r="792" spans="216:216" x14ac:dyDescent="0.3">
      <c r="HH792" s="35"/>
    </row>
    <row r="793" spans="216:216" x14ac:dyDescent="0.3">
      <c r="HH793" s="35"/>
    </row>
    <row r="794" spans="216:216" x14ac:dyDescent="0.3">
      <c r="HH794" s="35"/>
    </row>
    <row r="795" spans="216:216" x14ac:dyDescent="0.3">
      <c r="HH795" s="35"/>
    </row>
    <row r="796" spans="216:216" x14ac:dyDescent="0.3">
      <c r="HH796" s="35"/>
    </row>
    <row r="797" spans="216:216" x14ac:dyDescent="0.3">
      <c r="HH797" s="35"/>
    </row>
    <row r="798" spans="216:216" x14ac:dyDescent="0.3">
      <c r="HH798" s="35"/>
    </row>
    <row r="799" spans="216:216" x14ac:dyDescent="0.3">
      <c r="HH799" s="35"/>
    </row>
    <row r="800" spans="216:216" x14ac:dyDescent="0.3">
      <c r="HH800" s="35"/>
    </row>
    <row r="801" spans="216:216" x14ac:dyDescent="0.3">
      <c r="HH801" s="35"/>
    </row>
    <row r="802" spans="216:216" x14ac:dyDescent="0.3">
      <c r="HH802" s="35"/>
    </row>
    <row r="803" spans="216:216" x14ac:dyDescent="0.3">
      <c r="HH803" s="35"/>
    </row>
    <row r="804" spans="216:216" x14ac:dyDescent="0.3">
      <c r="HH804" s="35"/>
    </row>
    <row r="805" spans="216:216" x14ac:dyDescent="0.3">
      <c r="HH805" s="35"/>
    </row>
    <row r="806" spans="216:216" x14ac:dyDescent="0.3">
      <c r="HH806" s="35"/>
    </row>
    <row r="807" spans="216:216" x14ac:dyDescent="0.3">
      <c r="HH807" s="35"/>
    </row>
    <row r="808" spans="216:216" x14ac:dyDescent="0.3">
      <c r="HH808" s="35"/>
    </row>
    <row r="809" spans="216:216" x14ac:dyDescent="0.3">
      <c r="HH809" s="35"/>
    </row>
    <row r="810" spans="216:216" x14ac:dyDescent="0.3">
      <c r="HH810" s="35"/>
    </row>
    <row r="811" spans="216:216" x14ac:dyDescent="0.3">
      <c r="HH811" s="35"/>
    </row>
    <row r="812" spans="216:216" x14ac:dyDescent="0.3">
      <c r="HH812" s="35"/>
    </row>
    <row r="813" spans="216:216" x14ac:dyDescent="0.3">
      <c r="HH813" s="35"/>
    </row>
    <row r="814" spans="216:216" x14ac:dyDescent="0.3">
      <c r="HH814" s="35"/>
    </row>
    <row r="815" spans="216:216" x14ac:dyDescent="0.3">
      <c r="HH815" s="35"/>
    </row>
    <row r="816" spans="216:216" x14ac:dyDescent="0.3">
      <c r="HH816" s="35"/>
    </row>
    <row r="817" spans="216:216" x14ac:dyDescent="0.3">
      <c r="HH817" s="35"/>
    </row>
    <row r="818" spans="216:216" x14ac:dyDescent="0.3">
      <c r="HH818" s="35"/>
    </row>
    <row r="819" spans="216:216" x14ac:dyDescent="0.3">
      <c r="HH819" s="35"/>
    </row>
    <row r="820" spans="216:216" x14ac:dyDescent="0.3">
      <c r="HH820" s="35"/>
    </row>
    <row r="821" spans="216:216" x14ac:dyDescent="0.3">
      <c r="HH821" s="35"/>
    </row>
    <row r="822" spans="216:216" x14ac:dyDescent="0.3">
      <c r="HH822" s="35"/>
    </row>
    <row r="823" spans="216:216" x14ac:dyDescent="0.3">
      <c r="HH823" s="35"/>
    </row>
    <row r="824" spans="216:216" x14ac:dyDescent="0.3">
      <c r="HH824" s="35"/>
    </row>
    <row r="825" spans="216:216" x14ac:dyDescent="0.3">
      <c r="HH825" s="35"/>
    </row>
    <row r="826" spans="216:216" x14ac:dyDescent="0.3">
      <c r="HH826" s="35"/>
    </row>
    <row r="827" spans="216:216" x14ac:dyDescent="0.3">
      <c r="HH827" s="35"/>
    </row>
    <row r="828" spans="216:216" x14ac:dyDescent="0.3">
      <c r="HH828" s="35"/>
    </row>
    <row r="829" spans="216:216" x14ac:dyDescent="0.3">
      <c r="HH829" s="35"/>
    </row>
    <row r="830" spans="216:216" x14ac:dyDescent="0.3">
      <c r="HH830" s="35"/>
    </row>
    <row r="831" spans="216:216" x14ac:dyDescent="0.3">
      <c r="HH831" s="35"/>
    </row>
    <row r="832" spans="216:216" x14ac:dyDescent="0.3">
      <c r="HH832" s="35"/>
    </row>
    <row r="833" spans="216:216" x14ac:dyDescent="0.3">
      <c r="HH833" s="35"/>
    </row>
    <row r="834" spans="216:216" x14ac:dyDescent="0.3">
      <c r="HH834" s="35"/>
    </row>
    <row r="835" spans="216:216" x14ac:dyDescent="0.3">
      <c r="HH835" s="35"/>
    </row>
    <row r="836" spans="216:216" x14ac:dyDescent="0.3">
      <c r="HH836" s="35"/>
    </row>
    <row r="837" spans="216:216" x14ac:dyDescent="0.3">
      <c r="HH837" s="35"/>
    </row>
    <row r="838" spans="216:216" x14ac:dyDescent="0.3">
      <c r="HH838" s="35"/>
    </row>
    <row r="839" spans="216:216" x14ac:dyDescent="0.3">
      <c r="HH839" s="35"/>
    </row>
    <row r="840" spans="216:216" x14ac:dyDescent="0.3">
      <c r="HH840" s="35"/>
    </row>
    <row r="841" spans="216:216" x14ac:dyDescent="0.3">
      <c r="HH841" s="35"/>
    </row>
    <row r="842" spans="216:216" x14ac:dyDescent="0.3">
      <c r="HH842" s="35"/>
    </row>
    <row r="843" spans="216:216" x14ac:dyDescent="0.3">
      <c r="HH843" s="35"/>
    </row>
    <row r="844" spans="216:216" x14ac:dyDescent="0.3">
      <c r="HH844" s="35"/>
    </row>
    <row r="845" spans="216:216" x14ac:dyDescent="0.3">
      <c r="HH845" s="35"/>
    </row>
    <row r="846" spans="216:216" x14ac:dyDescent="0.3">
      <c r="HH846" s="35"/>
    </row>
    <row r="847" spans="216:216" x14ac:dyDescent="0.3">
      <c r="HH847" s="35"/>
    </row>
    <row r="848" spans="216:216" x14ac:dyDescent="0.3">
      <c r="HH848" s="35"/>
    </row>
    <row r="849" spans="216:216" x14ac:dyDescent="0.3">
      <c r="HH849" s="35"/>
    </row>
    <row r="850" spans="216:216" x14ac:dyDescent="0.3">
      <c r="HH850" s="35"/>
    </row>
    <row r="851" spans="216:216" x14ac:dyDescent="0.3">
      <c r="HH851" s="35"/>
    </row>
    <row r="852" spans="216:216" x14ac:dyDescent="0.3">
      <c r="HH852" s="35"/>
    </row>
    <row r="853" spans="216:216" x14ac:dyDescent="0.3">
      <c r="HH853" s="35"/>
    </row>
    <row r="854" spans="216:216" x14ac:dyDescent="0.3">
      <c r="HH854" s="35"/>
    </row>
    <row r="855" spans="216:216" x14ac:dyDescent="0.3">
      <c r="HH855" s="35"/>
    </row>
    <row r="856" spans="216:216" x14ac:dyDescent="0.3">
      <c r="HH856" s="35"/>
    </row>
    <row r="857" spans="216:216" x14ac:dyDescent="0.3">
      <c r="HH857" s="35"/>
    </row>
    <row r="858" spans="216:216" x14ac:dyDescent="0.3">
      <c r="HH858" s="35"/>
    </row>
    <row r="859" spans="216:216" x14ac:dyDescent="0.3">
      <c r="HH859" s="35"/>
    </row>
    <row r="860" spans="216:216" x14ac:dyDescent="0.3">
      <c r="HH860" s="35"/>
    </row>
    <row r="861" spans="216:216" x14ac:dyDescent="0.3">
      <c r="HH861" s="35"/>
    </row>
    <row r="862" spans="216:216" x14ac:dyDescent="0.3">
      <c r="HH862" s="35"/>
    </row>
    <row r="863" spans="216:216" x14ac:dyDescent="0.3">
      <c r="HH863" s="35"/>
    </row>
    <row r="864" spans="216:216" x14ac:dyDescent="0.3">
      <c r="HH864" s="35"/>
    </row>
    <row r="865" spans="216:216" x14ac:dyDescent="0.3">
      <c r="HH865" s="35"/>
    </row>
    <row r="866" spans="216:216" x14ac:dyDescent="0.3">
      <c r="HH866" s="35"/>
    </row>
    <row r="867" spans="216:216" x14ac:dyDescent="0.3">
      <c r="HH867" s="35"/>
    </row>
    <row r="868" spans="216:216" x14ac:dyDescent="0.3">
      <c r="HH868" s="35"/>
    </row>
    <row r="869" spans="216:216" x14ac:dyDescent="0.3">
      <c r="HH869" s="35"/>
    </row>
    <row r="870" spans="216:216" x14ac:dyDescent="0.3">
      <c r="HH870" s="35"/>
    </row>
    <row r="871" spans="216:216" x14ac:dyDescent="0.3">
      <c r="HH871" s="35"/>
    </row>
    <row r="872" spans="216:216" x14ac:dyDescent="0.3">
      <c r="HH872" s="35"/>
    </row>
    <row r="873" spans="216:216" x14ac:dyDescent="0.3">
      <c r="HH873" s="35"/>
    </row>
    <row r="874" spans="216:216" x14ac:dyDescent="0.3">
      <c r="HH874" s="35"/>
    </row>
    <row r="875" spans="216:216" x14ac:dyDescent="0.3">
      <c r="HH875" s="35"/>
    </row>
    <row r="876" spans="216:216" x14ac:dyDescent="0.3">
      <c r="HH876" s="35"/>
    </row>
    <row r="877" spans="216:216" x14ac:dyDescent="0.3">
      <c r="HH877" s="35"/>
    </row>
    <row r="878" spans="216:216" x14ac:dyDescent="0.3">
      <c r="HH878" s="35"/>
    </row>
    <row r="879" spans="216:216" x14ac:dyDescent="0.3">
      <c r="HH879" s="35"/>
    </row>
    <row r="880" spans="216:216" x14ac:dyDescent="0.3">
      <c r="HH880" s="35"/>
    </row>
    <row r="881" spans="216:216" x14ac:dyDescent="0.3">
      <c r="HH881" s="35"/>
    </row>
    <row r="882" spans="216:216" x14ac:dyDescent="0.3">
      <c r="HH882" s="35"/>
    </row>
    <row r="883" spans="216:216" x14ac:dyDescent="0.3">
      <c r="HH883" s="35"/>
    </row>
    <row r="884" spans="216:216" x14ac:dyDescent="0.3">
      <c r="HH884" s="35"/>
    </row>
    <row r="885" spans="216:216" x14ac:dyDescent="0.3">
      <c r="HH885" s="35"/>
    </row>
    <row r="886" spans="216:216" x14ac:dyDescent="0.3">
      <c r="HH886" s="35"/>
    </row>
    <row r="887" spans="216:216" x14ac:dyDescent="0.3">
      <c r="HH887" s="35"/>
    </row>
    <row r="888" spans="216:216" x14ac:dyDescent="0.3">
      <c r="HH888" s="35"/>
    </row>
    <row r="889" spans="216:216" x14ac:dyDescent="0.3">
      <c r="HH889" s="35"/>
    </row>
    <row r="890" spans="216:216" x14ac:dyDescent="0.3">
      <c r="HH890" s="35"/>
    </row>
    <row r="891" spans="216:216" x14ac:dyDescent="0.3">
      <c r="HH891" s="35"/>
    </row>
    <row r="892" spans="216:216" x14ac:dyDescent="0.3">
      <c r="HH892" s="35"/>
    </row>
    <row r="893" spans="216:216" x14ac:dyDescent="0.3">
      <c r="HH893" s="35"/>
    </row>
    <row r="894" spans="216:216" x14ac:dyDescent="0.3">
      <c r="HH894" s="35"/>
    </row>
    <row r="895" spans="216:216" x14ac:dyDescent="0.3">
      <c r="HH895" s="35"/>
    </row>
    <row r="896" spans="216:216" x14ac:dyDescent="0.3">
      <c r="HH896" s="35"/>
    </row>
    <row r="897" spans="216:216" x14ac:dyDescent="0.3">
      <c r="HH897" s="35"/>
    </row>
    <row r="898" spans="216:216" x14ac:dyDescent="0.3">
      <c r="HH898" s="35"/>
    </row>
    <row r="899" spans="216:216" x14ac:dyDescent="0.3">
      <c r="HH899" s="35"/>
    </row>
    <row r="900" spans="216:216" x14ac:dyDescent="0.3">
      <c r="HH900" s="35"/>
    </row>
    <row r="901" spans="216:216" x14ac:dyDescent="0.3">
      <c r="HH901" s="35"/>
    </row>
    <row r="902" spans="216:216" x14ac:dyDescent="0.3">
      <c r="HH902" s="35"/>
    </row>
    <row r="903" spans="216:216" x14ac:dyDescent="0.3">
      <c r="HH903" s="35"/>
    </row>
    <row r="904" spans="216:216" x14ac:dyDescent="0.3">
      <c r="HH904" s="35"/>
    </row>
    <row r="905" spans="216:216" x14ac:dyDescent="0.3">
      <c r="HH905" s="35"/>
    </row>
    <row r="906" spans="216:216" x14ac:dyDescent="0.3">
      <c r="HH906" s="35"/>
    </row>
    <row r="907" spans="216:216" x14ac:dyDescent="0.3">
      <c r="HH907" s="35"/>
    </row>
    <row r="908" spans="216:216" x14ac:dyDescent="0.3">
      <c r="HH908" s="35"/>
    </row>
    <row r="909" spans="216:216" x14ac:dyDescent="0.3">
      <c r="HH909" s="35"/>
    </row>
    <row r="910" spans="216:216" x14ac:dyDescent="0.3">
      <c r="HH910" s="35"/>
    </row>
    <row r="911" spans="216:216" x14ac:dyDescent="0.3">
      <c r="HH911" s="35"/>
    </row>
    <row r="912" spans="216:216" x14ac:dyDescent="0.3">
      <c r="HH912" s="35"/>
    </row>
    <row r="913" spans="216:216" x14ac:dyDescent="0.3">
      <c r="HH913" s="35"/>
    </row>
    <row r="914" spans="216:216" x14ac:dyDescent="0.3">
      <c r="HH914" s="35"/>
    </row>
    <row r="915" spans="216:216" x14ac:dyDescent="0.3">
      <c r="HH915" s="35"/>
    </row>
    <row r="916" spans="216:216" x14ac:dyDescent="0.3">
      <c r="HH916" s="35"/>
    </row>
    <row r="917" spans="216:216" x14ac:dyDescent="0.3">
      <c r="HH917" s="35"/>
    </row>
    <row r="918" spans="216:216" x14ac:dyDescent="0.3">
      <c r="HH918" s="35"/>
    </row>
    <row r="919" spans="216:216" x14ac:dyDescent="0.3">
      <c r="HH919" s="35"/>
    </row>
    <row r="920" spans="216:216" x14ac:dyDescent="0.3">
      <c r="HH920" s="35"/>
    </row>
    <row r="921" spans="216:216" x14ac:dyDescent="0.3">
      <c r="HH921" s="35"/>
    </row>
    <row r="922" spans="216:216" x14ac:dyDescent="0.3">
      <c r="HH922" s="35"/>
    </row>
    <row r="923" spans="216:216" x14ac:dyDescent="0.3">
      <c r="HH923" s="35"/>
    </row>
    <row r="924" spans="216:216" x14ac:dyDescent="0.3">
      <c r="HH924" s="35"/>
    </row>
    <row r="925" spans="216:216" x14ac:dyDescent="0.3">
      <c r="HH925" s="35"/>
    </row>
    <row r="926" spans="216:216" x14ac:dyDescent="0.3">
      <c r="HH926" s="35"/>
    </row>
    <row r="927" spans="216:216" x14ac:dyDescent="0.3">
      <c r="HH927" s="35"/>
    </row>
    <row r="928" spans="216:216" x14ac:dyDescent="0.3">
      <c r="HH928" s="35"/>
    </row>
    <row r="929" spans="216:216" x14ac:dyDescent="0.3">
      <c r="HH929" s="35"/>
    </row>
    <row r="930" spans="216:216" x14ac:dyDescent="0.3">
      <c r="HH930" s="35"/>
    </row>
    <row r="931" spans="216:216" x14ac:dyDescent="0.3">
      <c r="HH931" s="35"/>
    </row>
    <row r="932" spans="216:216" x14ac:dyDescent="0.3">
      <c r="HH932" s="35"/>
    </row>
    <row r="933" spans="216:216" x14ac:dyDescent="0.3">
      <c r="HH933" s="35"/>
    </row>
    <row r="934" spans="216:216" x14ac:dyDescent="0.3">
      <c r="HH934" s="35"/>
    </row>
    <row r="935" spans="216:216" x14ac:dyDescent="0.3">
      <c r="HH935" s="35"/>
    </row>
    <row r="936" spans="216:216" x14ac:dyDescent="0.3">
      <c r="HH936" s="35"/>
    </row>
    <row r="937" spans="216:216" x14ac:dyDescent="0.3">
      <c r="HH937" s="35"/>
    </row>
    <row r="938" spans="216:216" x14ac:dyDescent="0.3">
      <c r="HH938" s="35"/>
    </row>
    <row r="939" spans="216:216" x14ac:dyDescent="0.3">
      <c r="HH939" s="35"/>
    </row>
    <row r="940" spans="216:216" x14ac:dyDescent="0.3">
      <c r="HH940" s="35"/>
    </row>
    <row r="941" spans="216:216" x14ac:dyDescent="0.3">
      <c r="HH941" s="35"/>
    </row>
    <row r="942" spans="216:216" x14ac:dyDescent="0.3">
      <c r="HH942" s="35"/>
    </row>
    <row r="943" spans="216:216" x14ac:dyDescent="0.3">
      <c r="HH943" s="35"/>
    </row>
    <row r="944" spans="216:216" x14ac:dyDescent="0.3">
      <c r="HH944" s="35"/>
    </row>
    <row r="945" spans="216:216" x14ac:dyDescent="0.3">
      <c r="HH945" s="35"/>
    </row>
    <row r="946" spans="216:216" x14ac:dyDescent="0.3">
      <c r="HH946" s="35"/>
    </row>
    <row r="947" spans="216:216" x14ac:dyDescent="0.3">
      <c r="HH947" s="35"/>
    </row>
    <row r="948" spans="216:216" x14ac:dyDescent="0.3">
      <c r="HH948" s="35"/>
    </row>
    <row r="949" spans="216:216" x14ac:dyDescent="0.3">
      <c r="HH949" s="35"/>
    </row>
    <row r="950" spans="216:216" x14ac:dyDescent="0.3">
      <c r="HH950" s="35"/>
    </row>
    <row r="951" spans="216:216" x14ac:dyDescent="0.3">
      <c r="HH951" s="35"/>
    </row>
    <row r="952" spans="216:216" x14ac:dyDescent="0.3">
      <c r="HH952" s="35"/>
    </row>
    <row r="953" spans="216:216" x14ac:dyDescent="0.3">
      <c r="HH953" s="35"/>
    </row>
    <row r="954" spans="216:216" x14ac:dyDescent="0.3">
      <c r="HH954" s="35"/>
    </row>
    <row r="955" spans="216:216" x14ac:dyDescent="0.3">
      <c r="HH955" s="35"/>
    </row>
    <row r="956" spans="216:216" x14ac:dyDescent="0.3">
      <c r="HH956" s="35"/>
    </row>
    <row r="957" spans="216:216" x14ac:dyDescent="0.3">
      <c r="HH957" s="35"/>
    </row>
    <row r="958" spans="216:216" x14ac:dyDescent="0.3">
      <c r="HH958" s="35"/>
    </row>
    <row r="959" spans="216:216" x14ac:dyDescent="0.3">
      <c r="HH959" s="35"/>
    </row>
    <row r="960" spans="216:216" x14ac:dyDescent="0.3">
      <c r="HH960" s="35"/>
    </row>
    <row r="961" spans="216:216" x14ac:dyDescent="0.3">
      <c r="HH961" s="35"/>
    </row>
    <row r="962" spans="216:216" x14ac:dyDescent="0.3">
      <c r="HH962" s="35"/>
    </row>
    <row r="963" spans="216:216" x14ac:dyDescent="0.3">
      <c r="HH963" s="35"/>
    </row>
    <row r="964" spans="216:216" x14ac:dyDescent="0.3">
      <c r="HH964" s="35"/>
    </row>
    <row r="965" spans="216:216" x14ac:dyDescent="0.3">
      <c r="HH965" s="35"/>
    </row>
    <row r="966" spans="216:216" x14ac:dyDescent="0.3">
      <c r="HH966" s="35"/>
    </row>
    <row r="967" spans="216:216" x14ac:dyDescent="0.3">
      <c r="HH967" s="35"/>
    </row>
    <row r="968" spans="216:216" x14ac:dyDescent="0.3">
      <c r="HH968" s="35"/>
    </row>
    <row r="969" spans="216:216" x14ac:dyDescent="0.3">
      <c r="HH969" s="35"/>
    </row>
    <row r="970" spans="216:216" x14ac:dyDescent="0.3">
      <c r="HH970" s="35"/>
    </row>
    <row r="971" spans="216:216" x14ac:dyDescent="0.3">
      <c r="HH971" s="35"/>
    </row>
    <row r="972" spans="216:216" x14ac:dyDescent="0.3">
      <c r="HH972" s="35"/>
    </row>
    <row r="973" spans="216:216" x14ac:dyDescent="0.3">
      <c r="HH973" s="35"/>
    </row>
    <row r="974" spans="216:216" x14ac:dyDescent="0.3">
      <c r="HH974" s="35"/>
    </row>
    <row r="975" spans="216:216" x14ac:dyDescent="0.3">
      <c r="HH975" s="35"/>
    </row>
    <row r="976" spans="216:216" x14ac:dyDescent="0.3">
      <c r="HH976" s="35"/>
    </row>
    <row r="977" spans="216:216" x14ac:dyDescent="0.3">
      <c r="HH977" s="35"/>
    </row>
    <row r="978" spans="216:216" x14ac:dyDescent="0.3">
      <c r="HH978" s="35"/>
    </row>
    <row r="979" spans="216:216" x14ac:dyDescent="0.3">
      <c r="HH979" s="35"/>
    </row>
    <row r="980" spans="216:216" x14ac:dyDescent="0.3">
      <c r="HH980" s="35"/>
    </row>
    <row r="981" spans="216:216" x14ac:dyDescent="0.3">
      <c r="HH981" s="35"/>
    </row>
    <row r="982" spans="216:216" x14ac:dyDescent="0.3">
      <c r="HH982" s="35"/>
    </row>
    <row r="983" spans="216:216" x14ac:dyDescent="0.3">
      <c r="HH983" s="35"/>
    </row>
    <row r="984" spans="216:216" x14ac:dyDescent="0.3">
      <c r="HH984" s="35"/>
    </row>
    <row r="985" spans="216:216" x14ac:dyDescent="0.3">
      <c r="HH985" s="35"/>
    </row>
    <row r="986" spans="216:216" x14ac:dyDescent="0.3">
      <c r="HH986" s="35"/>
    </row>
    <row r="987" spans="216:216" x14ac:dyDescent="0.3">
      <c r="HH987" s="35"/>
    </row>
    <row r="988" spans="216:216" x14ac:dyDescent="0.3">
      <c r="HH988" s="35"/>
    </row>
    <row r="989" spans="216:216" x14ac:dyDescent="0.3">
      <c r="HH989" s="35"/>
    </row>
    <row r="990" spans="216:216" x14ac:dyDescent="0.3">
      <c r="HH990" s="35"/>
    </row>
    <row r="991" spans="216:216" x14ac:dyDescent="0.3">
      <c r="HH991" s="35"/>
    </row>
    <row r="992" spans="216:216" x14ac:dyDescent="0.3">
      <c r="HH992" s="35"/>
    </row>
    <row r="993" spans="216:216" x14ac:dyDescent="0.3">
      <c r="HH993" s="35"/>
    </row>
    <row r="994" spans="216:216" x14ac:dyDescent="0.3">
      <c r="HH994" s="35"/>
    </row>
    <row r="995" spans="216:216" x14ac:dyDescent="0.3">
      <c r="HH995" s="35"/>
    </row>
    <row r="996" spans="216:216" x14ac:dyDescent="0.3">
      <c r="HH996" s="35"/>
    </row>
    <row r="997" spans="216:216" x14ac:dyDescent="0.3">
      <c r="HH997" s="35"/>
    </row>
    <row r="998" spans="216:216" x14ac:dyDescent="0.3">
      <c r="HH998" s="35"/>
    </row>
    <row r="999" spans="216:216" x14ac:dyDescent="0.3">
      <c r="HH999" s="35"/>
    </row>
    <row r="1000" spans="216:216" x14ac:dyDescent="0.3">
      <c r="HH1000" s="35"/>
    </row>
    <row r="1001" spans="216:216" x14ac:dyDescent="0.3">
      <c r="HH1001" s="35"/>
    </row>
    <row r="1002" spans="216:216" x14ac:dyDescent="0.3">
      <c r="HH1002" s="35"/>
    </row>
    <row r="1003" spans="216:216" x14ac:dyDescent="0.3">
      <c r="HH1003" s="35"/>
    </row>
    <row r="1004" spans="216:216" x14ac:dyDescent="0.3">
      <c r="HH1004" s="35"/>
    </row>
    <row r="1005" spans="216:216" x14ac:dyDescent="0.3">
      <c r="HH1005" s="35"/>
    </row>
    <row r="1006" spans="216:216" x14ac:dyDescent="0.3">
      <c r="HH1006" s="35"/>
    </row>
    <row r="1007" spans="216:216" x14ac:dyDescent="0.3">
      <c r="HH1007" s="35"/>
    </row>
    <row r="1008" spans="216:216" x14ac:dyDescent="0.3">
      <c r="HH1008" s="35"/>
    </row>
    <row r="1009" spans="216:216" x14ac:dyDescent="0.3">
      <c r="HH1009" s="35"/>
    </row>
    <row r="1010" spans="216:216" x14ac:dyDescent="0.3">
      <c r="HH1010" s="35"/>
    </row>
    <row r="1011" spans="216:216" x14ac:dyDescent="0.3">
      <c r="HH1011" s="35"/>
    </row>
    <row r="1012" spans="216:216" x14ac:dyDescent="0.3">
      <c r="HH1012" s="35"/>
    </row>
    <row r="1013" spans="216:216" x14ac:dyDescent="0.3">
      <c r="HH1013" s="35"/>
    </row>
    <row r="1014" spans="216:216" x14ac:dyDescent="0.3">
      <c r="HH1014" s="35"/>
    </row>
    <row r="1015" spans="216:216" x14ac:dyDescent="0.3">
      <c r="HH1015" s="35"/>
    </row>
    <row r="1016" spans="216:216" x14ac:dyDescent="0.3">
      <c r="HH1016" s="35"/>
    </row>
    <row r="1017" spans="216:216" x14ac:dyDescent="0.3">
      <c r="HH1017" s="35"/>
    </row>
    <row r="1018" spans="216:216" x14ac:dyDescent="0.3">
      <c r="HH1018" s="35"/>
    </row>
    <row r="1019" spans="216:216" x14ac:dyDescent="0.3">
      <c r="HH1019" s="35"/>
    </row>
    <row r="1020" spans="216:216" x14ac:dyDescent="0.3">
      <c r="HH1020" s="35"/>
    </row>
    <row r="1021" spans="216:216" x14ac:dyDescent="0.3">
      <c r="HH1021" s="35"/>
    </row>
    <row r="1022" spans="216:216" x14ac:dyDescent="0.3">
      <c r="HH1022" s="35"/>
    </row>
    <row r="1023" spans="216:216" x14ac:dyDescent="0.3">
      <c r="HH1023" s="35"/>
    </row>
    <row r="1024" spans="216:216" x14ac:dyDescent="0.3">
      <c r="HH1024" s="35"/>
    </row>
    <row r="1025" spans="216:216" x14ac:dyDescent="0.3">
      <c r="HH1025" s="35"/>
    </row>
    <row r="1026" spans="216:216" x14ac:dyDescent="0.3">
      <c r="HH1026" s="35"/>
    </row>
    <row r="1027" spans="216:216" x14ac:dyDescent="0.3">
      <c r="HH1027" s="35"/>
    </row>
    <row r="1028" spans="216:216" x14ac:dyDescent="0.3">
      <c r="HH1028" s="35"/>
    </row>
    <row r="1029" spans="216:216" x14ac:dyDescent="0.3">
      <c r="HH1029" s="35"/>
    </row>
    <row r="1030" spans="216:216" x14ac:dyDescent="0.3">
      <c r="HH1030" s="35"/>
    </row>
    <row r="1031" spans="216:216" x14ac:dyDescent="0.3">
      <c r="HH1031" s="35"/>
    </row>
    <row r="1032" spans="216:216" x14ac:dyDescent="0.3">
      <c r="HH1032" s="35"/>
    </row>
    <row r="1033" spans="216:216" x14ac:dyDescent="0.3">
      <c r="HH1033" s="35"/>
    </row>
    <row r="1034" spans="216:216" x14ac:dyDescent="0.3">
      <c r="HH1034" s="35"/>
    </row>
    <row r="1035" spans="216:216" x14ac:dyDescent="0.3">
      <c r="HH1035" s="35"/>
    </row>
    <row r="1036" spans="216:216" x14ac:dyDescent="0.3">
      <c r="HH1036" s="35"/>
    </row>
    <row r="1037" spans="216:216" x14ac:dyDescent="0.3">
      <c r="HH1037" s="35"/>
    </row>
    <row r="1038" spans="216:216" x14ac:dyDescent="0.3">
      <c r="HH1038" s="35"/>
    </row>
    <row r="1039" spans="216:216" x14ac:dyDescent="0.3">
      <c r="HH1039" s="35"/>
    </row>
    <row r="1040" spans="216:216" x14ac:dyDescent="0.3">
      <c r="HH1040" s="35"/>
    </row>
    <row r="1041" spans="216:216" x14ac:dyDescent="0.3">
      <c r="HH1041" s="35"/>
    </row>
    <row r="1042" spans="216:216" x14ac:dyDescent="0.3">
      <c r="HH1042" s="35"/>
    </row>
    <row r="1043" spans="216:216" x14ac:dyDescent="0.3">
      <c r="HH1043" s="35"/>
    </row>
    <row r="1044" spans="216:216" x14ac:dyDescent="0.3">
      <c r="HH1044" s="35"/>
    </row>
    <row r="1045" spans="216:216" x14ac:dyDescent="0.3">
      <c r="HH1045" s="35"/>
    </row>
    <row r="1046" spans="216:216" x14ac:dyDescent="0.3">
      <c r="HH1046" s="35"/>
    </row>
    <row r="1047" spans="216:216" x14ac:dyDescent="0.3">
      <c r="HH1047" s="35"/>
    </row>
    <row r="1048" spans="216:216" x14ac:dyDescent="0.3">
      <c r="HH1048" s="35"/>
    </row>
    <row r="1049" spans="216:216" x14ac:dyDescent="0.3">
      <c r="HH1049" s="35"/>
    </row>
    <row r="1050" spans="216:216" x14ac:dyDescent="0.3">
      <c r="HH1050" s="35"/>
    </row>
    <row r="1051" spans="216:216" x14ac:dyDescent="0.3">
      <c r="HH1051" s="35"/>
    </row>
    <row r="1052" spans="216:216" x14ac:dyDescent="0.3">
      <c r="HH1052" s="35"/>
    </row>
    <row r="1053" spans="216:216" x14ac:dyDescent="0.3">
      <c r="HH1053" s="35"/>
    </row>
    <row r="1054" spans="216:216" x14ac:dyDescent="0.3">
      <c r="HH1054" s="35"/>
    </row>
    <row r="1055" spans="216:216" x14ac:dyDescent="0.3">
      <c r="HH1055" s="35"/>
    </row>
    <row r="1056" spans="216:216" x14ac:dyDescent="0.3">
      <c r="HH1056" s="35"/>
    </row>
    <row r="1057" spans="216:216" x14ac:dyDescent="0.3">
      <c r="HH1057" s="35"/>
    </row>
    <row r="1058" spans="216:216" x14ac:dyDescent="0.3">
      <c r="HH1058" s="35"/>
    </row>
    <row r="1059" spans="216:216" x14ac:dyDescent="0.3">
      <c r="HH1059" s="35"/>
    </row>
    <row r="1060" spans="216:216" x14ac:dyDescent="0.3">
      <c r="HH1060" s="35"/>
    </row>
    <row r="1061" spans="216:216" x14ac:dyDescent="0.3">
      <c r="HH1061" s="35"/>
    </row>
    <row r="1062" spans="216:216" x14ac:dyDescent="0.3">
      <c r="HH1062" s="35"/>
    </row>
    <row r="1063" spans="216:216" x14ac:dyDescent="0.3">
      <c r="HH1063" s="35"/>
    </row>
    <row r="1064" spans="216:216" x14ac:dyDescent="0.3">
      <c r="HH1064" s="35"/>
    </row>
    <row r="1065" spans="216:216" x14ac:dyDescent="0.3">
      <c r="HH1065" s="35"/>
    </row>
    <row r="1066" spans="216:216" x14ac:dyDescent="0.3">
      <c r="HH1066" s="35"/>
    </row>
    <row r="1067" spans="216:216" x14ac:dyDescent="0.3">
      <c r="HH1067" s="35"/>
    </row>
    <row r="1068" spans="216:216" x14ac:dyDescent="0.3">
      <c r="HH1068" s="35"/>
    </row>
    <row r="1069" spans="216:216" x14ac:dyDescent="0.3">
      <c r="HH1069" s="35"/>
    </row>
    <row r="1070" spans="216:216" x14ac:dyDescent="0.3">
      <c r="HH1070" s="35"/>
    </row>
    <row r="1071" spans="216:216" x14ac:dyDescent="0.3">
      <c r="HH1071" s="35"/>
    </row>
    <row r="1072" spans="216:216" x14ac:dyDescent="0.3">
      <c r="HH1072" s="35"/>
    </row>
    <row r="1073" spans="216:216" x14ac:dyDescent="0.3">
      <c r="HH1073" s="35"/>
    </row>
    <row r="1074" spans="216:216" x14ac:dyDescent="0.3">
      <c r="HH1074" s="35"/>
    </row>
    <row r="1075" spans="216:216" x14ac:dyDescent="0.3">
      <c r="HH1075" s="35"/>
    </row>
    <row r="1076" spans="216:216" x14ac:dyDescent="0.3">
      <c r="HH1076" s="35"/>
    </row>
    <row r="1077" spans="216:216" x14ac:dyDescent="0.3">
      <c r="HH1077" s="35"/>
    </row>
    <row r="1078" spans="216:216" x14ac:dyDescent="0.3">
      <c r="HH1078" s="35"/>
    </row>
    <row r="1079" spans="216:216" x14ac:dyDescent="0.3">
      <c r="HH1079" s="35"/>
    </row>
    <row r="1080" spans="216:216" x14ac:dyDescent="0.3">
      <c r="HH1080" s="35"/>
    </row>
    <row r="1081" spans="216:216" x14ac:dyDescent="0.3">
      <c r="HH1081" s="35"/>
    </row>
    <row r="1082" spans="216:216" x14ac:dyDescent="0.3">
      <c r="HH1082" s="35"/>
    </row>
    <row r="1083" spans="216:216" x14ac:dyDescent="0.3">
      <c r="HH1083" s="35"/>
    </row>
    <row r="1084" spans="216:216" x14ac:dyDescent="0.3">
      <c r="HH1084" s="35"/>
    </row>
    <row r="1085" spans="216:216" x14ac:dyDescent="0.3">
      <c r="HH1085" s="35"/>
    </row>
    <row r="1086" spans="216:216" x14ac:dyDescent="0.3">
      <c r="HH1086" s="35"/>
    </row>
    <row r="1087" spans="216:216" x14ac:dyDescent="0.3">
      <c r="HH1087" s="35"/>
    </row>
    <row r="1088" spans="216:216" x14ac:dyDescent="0.3">
      <c r="HH1088" s="35"/>
    </row>
    <row r="1089" spans="216:216" x14ac:dyDescent="0.3">
      <c r="HH1089" s="35"/>
    </row>
    <row r="1090" spans="216:216" x14ac:dyDescent="0.3">
      <c r="HH1090" s="35"/>
    </row>
    <row r="1091" spans="216:216" x14ac:dyDescent="0.3">
      <c r="HH1091" s="35"/>
    </row>
    <row r="1092" spans="216:216" x14ac:dyDescent="0.3">
      <c r="HH1092" s="35"/>
    </row>
    <row r="1093" spans="216:216" x14ac:dyDescent="0.3">
      <c r="HH1093" s="35"/>
    </row>
    <row r="1094" spans="216:216" x14ac:dyDescent="0.3">
      <c r="HH1094" s="35"/>
    </row>
    <row r="1095" spans="216:216" x14ac:dyDescent="0.3">
      <c r="HH1095" s="35"/>
    </row>
    <row r="1096" spans="216:216" x14ac:dyDescent="0.3">
      <c r="HH1096" s="35"/>
    </row>
    <row r="1097" spans="216:216" x14ac:dyDescent="0.3">
      <c r="HH1097" s="35"/>
    </row>
    <row r="1098" spans="216:216" x14ac:dyDescent="0.3">
      <c r="HH1098" s="35"/>
    </row>
    <row r="1099" spans="216:216" x14ac:dyDescent="0.3">
      <c r="HH1099" s="35"/>
    </row>
    <row r="1100" spans="216:216" x14ac:dyDescent="0.3">
      <c r="HH1100" s="35"/>
    </row>
    <row r="1101" spans="216:216" x14ac:dyDescent="0.3">
      <c r="HH1101" s="35"/>
    </row>
    <row r="1102" spans="216:216" x14ac:dyDescent="0.3">
      <c r="HH1102" s="35"/>
    </row>
    <row r="1103" spans="216:216" x14ac:dyDescent="0.3">
      <c r="HH1103" s="35"/>
    </row>
    <row r="1104" spans="216:216" x14ac:dyDescent="0.3">
      <c r="HH1104" s="35"/>
    </row>
    <row r="1105" spans="216:216" x14ac:dyDescent="0.3">
      <c r="HH1105" s="35"/>
    </row>
    <row r="1106" spans="216:216" x14ac:dyDescent="0.3">
      <c r="HH1106" s="35"/>
    </row>
    <row r="1107" spans="216:216" x14ac:dyDescent="0.3">
      <c r="HH1107" s="35"/>
    </row>
    <row r="1108" spans="216:216" x14ac:dyDescent="0.3">
      <c r="HH1108" s="35"/>
    </row>
    <row r="1109" spans="216:216" x14ac:dyDescent="0.3">
      <c r="HH1109" s="35"/>
    </row>
    <row r="1110" spans="216:216" x14ac:dyDescent="0.3">
      <c r="HH1110" s="35"/>
    </row>
    <row r="1111" spans="216:216" x14ac:dyDescent="0.3">
      <c r="HH1111" s="35"/>
    </row>
    <row r="1112" spans="216:216" x14ac:dyDescent="0.3">
      <c r="HH1112" s="35"/>
    </row>
    <row r="1113" spans="216:216" x14ac:dyDescent="0.3">
      <c r="HH1113" s="35"/>
    </row>
    <row r="1114" spans="216:216" x14ac:dyDescent="0.3">
      <c r="HH1114" s="35"/>
    </row>
    <row r="1115" spans="216:216" x14ac:dyDescent="0.3">
      <c r="HH1115" s="35"/>
    </row>
    <row r="1116" spans="216:216" x14ac:dyDescent="0.3">
      <c r="HH1116" s="35"/>
    </row>
    <row r="1117" spans="216:216" x14ac:dyDescent="0.3">
      <c r="HH1117" s="35"/>
    </row>
    <row r="1118" spans="216:216" x14ac:dyDescent="0.3">
      <c r="HH1118" s="35"/>
    </row>
    <row r="1119" spans="216:216" x14ac:dyDescent="0.3">
      <c r="HH1119" s="35"/>
    </row>
    <row r="1120" spans="216:216" x14ac:dyDescent="0.3">
      <c r="HH1120" s="35"/>
    </row>
    <row r="1121" spans="216:216" x14ac:dyDescent="0.3">
      <c r="HH1121" s="35"/>
    </row>
    <row r="1122" spans="216:216" x14ac:dyDescent="0.3">
      <c r="HH1122" s="35"/>
    </row>
    <row r="1123" spans="216:216" x14ac:dyDescent="0.3">
      <c r="HH1123" s="35"/>
    </row>
    <row r="1124" spans="216:216" x14ac:dyDescent="0.3">
      <c r="HH1124" s="35"/>
    </row>
    <row r="1125" spans="216:216" x14ac:dyDescent="0.3">
      <c r="HH1125" s="35"/>
    </row>
    <row r="1126" spans="216:216" x14ac:dyDescent="0.3">
      <c r="HH1126" s="35"/>
    </row>
    <row r="1127" spans="216:216" x14ac:dyDescent="0.3">
      <c r="HH1127" s="35"/>
    </row>
    <row r="1128" spans="216:216" x14ac:dyDescent="0.3">
      <c r="HH1128" s="35"/>
    </row>
    <row r="1129" spans="216:216" x14ac:dyDescent="0.3">
      <c r="HH1129" s="35"/>
    </row>
    <row r="1130" spans="216:216" x14ac:dyDescent="0.3">
      <c r="HH1130" s="35"/>
    </row>
    <row r="1131" spans="216:216" x14ac:dyDescent="0.3">
      <c r="HH1131" s="35"/>
    </row>
    <row r="1132" spans="216:216" x14ac:dyDescent="0.3">
      <c r="HH1132" s="35"/>
    </row>
    <row r="1133" spans="216:216" x14ac:dyDescent="0.3">
      <c r="HH1133" s="35"/>
    </row>
    <row r="1134" spans="216:216" x14ac:dyDescent="0.3">
      <c r="HH1134" s="35"/>
    </row>
    <row r="1135" spans="216:216" x14ac:dyDescent="0.3">
      <c r="HH1135" s="35"/>
    </row>
    <row r="1136" spans="216:216" x14ac:dyDescent="0.3">
      <c r="HH1136" s="35"/>
    </row>
    <row r="1137" spans="216:216" x14ac:dyDescent="0.3">
      <c r="HH1137" s="35"/>
    </row>
    <row r="1138" spans="216:216" x14ac:dyDescent="0.3">
      <c r="HH1138" s="35"/>
    </row>
    <row r="1139" spans="216:216" x14ac:dyDescent="0.3">
      <c r="HH1139" s="35"/>
    </row>
    <row r="1140" spans="216:216" x14ac:dyDescent="0.3">
      <c r="HH1140" s="35"/>
    </row>
    <row r="1141" spans="216:216" x14ac:dyDescent="0.3">
      <c r="HH1141" s="35"/>
    </row>
    <row r="1142" spans="216:216" x14ac:dyDescent="0.3">
      <c r="HH1142" s="35"/>
    </row>
    <row r="1143" spans="216:216" x14ac:dyDescent="0.3">
      <c r="HH1143" s="35"/>
    </row>
    <row r="1144" spans="216:216" x14ac:dyDescent="0.3">
      <c r="HH1144" s="35"/>
    </row>
    <row r="1145" spans="216:216" x14ac:dyDescent="0.3">
      <c r="HH1145" s="35"/>
    </row>
    <row r="1146" spans="216:216" x14ac:dyDescent="0.3">
      <c r="HH1146" s="35"/>
    </row>
    <row r="1147" spans="216:216" x14ac:dyDescent="0.3">
      <c r="HH1147" s="35"/>
    </row>
    <row r="1148" spans="216:216" x14ac:dyDescent="0.3">
      <c r="HH1148" s="35"/>
    </row>
    <row r="1149" spans="216:216" x14ac:dyDescent="0.3">
      <c r="HH1149" s="35"/>
    </row>
    <row r="1150" spans="216:216" x14ac:dyDescent="0.3">
      <c r="HH1150" s="35"/>
    </row>
    <row r="1151" spans="216:216" x14ac:dyDescent="0.3">
      <c r="HH1151" s="35"/>
    </row>
    <row r="1152" spans="216:216" x14ac:dyDescent="0.3">
      <c r="HH1152" s="35"/>
    </row>
    <row r="1153" spans="216:216" x14ac:dyDescent="0.3">
      <c r="HH1153" s="35"/>
    </row>
    <row r="1154" spans="216:216" x14ac:dyDescent="0.3">
      <c r="HH1154" s="35"/>
    </row>
    <row r="1155" spans="216:216" x14ac:dyDescent="0.3">
      <c r="HH1155" s="35"/>
    </row>
    <row r="1156" spans="216:216" x14ac:dyDescent="0.3">
      <c r="HH1156" s="35"/>
    </row>
    <row r="1157" spans="216:216" x14ac:dyDescent="0.3">
      <c r="HH1157" s="35"/>
    </row>
    <row r="1158" spans="216:216" x14ac:dyDescent="0.3">
      <c r="HH1158" s="35"/>
    </row>
    <row r="1159" spans="216:216" x14ac:dyDescent="0.3">
      <c r="HH1159" s="35"/>
    </row>
    <row r="1160" spans="216:216" x14ac:dyDescent="0.3">
      <c r="HH1160" s="35"/>
    </row>
    <row r="1161" spans="216:216" x14ac:dyDescent="0.3">
      <c r="HH1161" s="35"/>
    </row>
    <row r="1162" spans="216:216" x14ac:dyDescent="0.3">
      <c r="HH1162" s="35"/>
    </row>
    <row r="1163" spans="216:216" x14ac:dyDescent="0.3">
      <c r="HH1163" s="35"/>
    </row>
    <row r="1164" spans="216:216" x14ac:dyDescent="0.3">
      <c r="HH1164" s="35"/>
    </row>
    <row r="1165" spans="216:216" x14ac:dyDescent="0.3">
      <c r="HH1165" s="35"/>
    </row>
    <row r="1166" spans="216:216" x14ac:dyDescent="0.3">
      <c r="HH1166" s="35"/>
    </row>
    <row r="1167" spans="216:216" x14ac:dyDescent="0.3">
      <c r="HH1167" s="35"/>
    </row>
    <row r="1168" spans="216:216" x14ac:dyDescent="0.3">
      <c r="HH1168" s="35"/>
    </row>
    <row r="1169" spans="216:216" x14ac:dyDescent="0.3">
      <c r="HH1169" s="35"/>
    </row>
    <row r="1170" spans="216:216" x14ac:dyDescent="0.3">
      <c r="HH1170" s="35"/>
    </row>
    <row r="1171" spans="216:216" x14ac:dyDescent="0.3">
      <c r="HH1171" s="35"/>
    </row>
    <row r="1172" spans="216:216" x14ac:dyDescent="0.3">
      <c r="HH1172" s="35"/>
    </row>
    <row r="1173" spans="216:216" x14ac:dyDescent="0.3">
      <c r="HH1173" s="35"/>
    </row>
    <row r="1174" spans="216:216" x14ac:dyDescent="0.3">
      <c r="HH1174" s="35"/>
    </row>
    <row r="1175" spans="216:216" x14ac:dyDescent="0.3">
      <c r="HH1175" s="35"/>
    </row>
    <row r="1176" spans="216:216" x14ac:dyDescent="0.3">
      <c r="HH1176" s="35"/>
    </row>
    <row r="1177" spans="216:216" x14ac:dyDescent="0.3">
      <c r="HH1177" s="35"/>
    </row>
    <row r="1178" spans="216:216" x14ac:dyDescent="0.3">
      <c r="HH1178" s="35"/>
    </row>
    <row r="1179" spans="216:216" x14ac:dyDescent="0.3">
      <c r="HH1179" s="35"/>
    </row>
    <row r="1180" spans="216:216" x14ac:dyDescent="0.3">
      <c r="HH1180" s="35"/>
    </row>
    <row r="1181" spans="216:216" x14ac:dyDescent="0.3">
      <c r="HH1181" s="35"/>
    </row>
    <row r="1182" spans="216:216" x14ac:dyDescent="0.3">
      <c r="HH1182" s="35"/>
    </row>
    <row r="1183" spans="216:216" x14ac:dyDescent="0.3">
      <c r="HH1183" s="35"/>
    </row>
    <row r="1184" spans="216:216" x14ac:dyDescent="0.3">
      <c r="HH1184" s="35"/>
    </row>
    <row r="1185" spans="216:216" x14ac:dyDescent="0.3">
      <c r="HH1185" s="35"/>
    </row>
    <row r="1186" spans="216:216" x14ac:dyDescent="0.3">
      <c r="HH1186" s="35"/>
    </row>
    <row r="1187" spans="216:216" x14ac:dyDescent="0.3">
      <c r="HH1187" s="35"/>
    </row>
    <row r="1188" spans="216:216" x14ac:dyDescent="0.3">
      <c r="HH1188" s="35"/>
    </row>
    <row r="1189" spans="216:216" x14ac:dyDescent="0.3">
      <c r="HH1189" s="35"/>
    </row>
    <row r="1190" spans="216:216" x14ac:dyDescent="0.3">
      <c r="HH1190" s="35"/>
    </row>
    <row r="1191" spans="216:216" x14ac:dyDescent="0.3">
      <c r="HH1191" s="35"/>
    </row>
    <row r="1192" spans="216:216" x14ac:dyDescent="0.3">
      <c r="HH1192" s="35"/>
    </row>
    <row r="1193" spans="216:216" x14ac:dyDescent="0.3">
      <c r="HH1193" s="35"/>
    </row>
    <row r="1194" spans="216:216" x14ac:dyDescent="0.3">
      <c r="HH1194" s="35"/>
    </row>
    <row r="1195" spans="216:216" x14ac:dyDescent="0.3">
      <c r="HH1195" s="35"/>
    </row>
    <row r="1196" spans="216:216" x14ac:dyDescent="0.3">
      <c r="HH1196" s="35"/>
    </row>
    <row r="1197" spans="216:216" x14ac:dyDescent="0.3">
      <c r="HH1197" s="35"/>
    </row>
    <row r="1198" spans="216:216" x14ac:dyDescent="0.3">
      <c r="HH1198" s="35"/>
    </row>
    <row r="1199" spans="216:216" x14ac:dyDescent="0.3">
      <c r="HH1199" s="35"/>
    </row>
    <row r="1200" spans="216:216" x14ac:dyDescent="0.3">
      <c r="HH1200" s="35"/>
    </row>
    <row r="1201" spans="216:216" x14ac:dyDescent="0.3">
      <c r="HH1201" s="35"/>
    </row>
    <row r="1202" spans="216:216" x14ac:dyDescent="0.3">
      <c r="HH1202" s="35"/>
    </row>
    <row r="1203" spans="216:216" x14ac:dyDescent="0.3">
      <c r="HH1203" s="35"/>
    </row>
    <row r="1204" spans="216:216" x14ac:dyDescent="0.3">
      <c r="HH1204" s="35"/>
    </row>
    <row r="1205" spans="216:216" x14ac:dyDescent="0.3">
      <c r="HH1205" s="35"/>
    </row>
    <row r="1206" spans="216:216" x14ac:dyDescent="0.3">
      <c r="HH1206" s="35"/>
    </row>
    <row r="1207" spans="216:216" x14ac:dyDescent="0.3">
      <c r="HH1207" s="35"/>
    </row>
    <row r="1208" spans="216:216" x14ac:dyDescent="0.3">
      <c r="HH1208" s="35"/>
    </row>
    <row r="1209" spans="216:216" x14ac:dyDescent="0.3">
      <c r="HH1209" s="35"/>
    </row>
    <row r="1210" spans="216:216" x14ac:dyDescent="0.3">
      <c r="HH1210" s="35"/>
    </row>
    <row r="1211" spans="216:216" x14ac:dyDescent="0.3">
      <c r="HH1211" s="35"/>
    </row>
    <row r="1212" spans="216:216" x14ac:dyDescent="0.3">
      <c r="HH1212" s="35"/>
    </row>
    <row r="1213" spans="216:216" x14ac:dyDescent="0.3">
      <c r="HH1213" s="35"/>
    </row>
    <row r="1214" spans="216:216" x14ac:dyDescent="0.3">
      <c r="HH1214" s="35"/>
    </row>
    <row r="1215" spans="216:216" x14ac:dyDescent="0.3">
      <c r="HH1215" s="35"/>
    </row>
    <row r="1216" spans="216:216" x14ac:dyDescent="0.3">
      <c r="HH1216" s="35"/>
    </row>
    <row r="1217" spans="216:216" x14ac:dyDescent="0.3">
      <c r="HH1217" s="35"/>
    </row>
    <row r="1218" spans="216:216" x14ac:dyDescent="0.3">
      <c r="HH1218" s="35"/>
    </row>
    <row r="1219" spans="216:216" x14ac:dyDescent="0.3">
      <c r="HH1219" s="35"/>
    </row>
    <row r="1220" spans="216:216" x14ac:dyDescent="0.3">
      <c r="HH1220" s="35"/>
    </row>
    <row r="1221" spans="216:216" x14ac:dyDescent="0.3">
      <c r="HH1221" s="35"/>
    </row>
    <row r="1222" spans="216:216" x14ac:dyDescent="0.3">
      <c r="HH1222" s="35"/>
    </row>
    <row r="1223" spans="216:216" x14ac:dyDescent="0.3">
      <c r="HH1223" s="35"/>
    </row>
    <row r="1224" spans="216:216" x14ac:dyDescent="0.3">
      <c r="HH1224" s="35"/>
    </row>
    <row r="1225" spans="216:216" x14ac:dyDescent="0.3">
      <c r="HH1225" s="35"/>
    </row>
    <row r="1226" spans="216:216" x14ac:dyDescent="0.3">
      <c r="HH1226" s="35"/>
    </row>
    <row r="1227" spans="216:216" x14ac:dyDescent="0.3">
      <c r="HH1227" s="35"/>
    </row>
    <row r="1228" spans="216:216" x14ac:dyDescent="0.3">
      <c r="HH1228" s="35"/>
    </row>
    <row r="1229" spans="216:216" x14ac:dyDescent="0.3">
      <c r="HH1229" s="35"/>
    </row>
    <row r="1230" spans="216:216" x14ac:dyDescent="0.3">
      <c r="HH1230" s="35"/>
    </row>
    <row r="1231" spans="216:216" x14ac:dyDescent="0.3">
      <c r="HH1231" s="35"/>
    </row>
    <row r="1232" spans="216:216" x14ac:dyDescent="0.3">
      <c r="HH1232" s="35"/>
    </row>
    <row r="1233" spans="216:216" x14ac:dyDescent="0.3">
      <c r="HH1233" s="35"/>
    </row>
    <row r="1234" spans="216:216" x14ac:dyDescent="0.3">
      <c r="HH1234" s="35"/>
    </row>
    <row r="1235" spans="216:216" x14ac:dyDescent="0.3">
      <c r="HH1235" s="35"/>
    </row>
    <row r="1236" spans="216:216" x14ac:dyDescent="0.3">
      <c r="HH1236" s="35"/>
    </row>
    <row r="1237" spans="216:216" x14ac:dyDescent="0.3">
      <c r="HH1237" s="35"/>
    </row>
    <row r="1238" spans="216:216" x14ac:dyDescent="0.3">
      <c r="HH1238" s="35"/>
    </row>
    <row r="1239" spans="216:216" x14ac:dyDescent="0.3">
      <c r="HH1239" s="35"/>
    </row>
    <row r="1240" spans="216:216" x14ac:dyDescent="0.3">
      <c r="HH1240" s="35"/>
    </row>
    <row r="1241" spans="216:216" x14ac:dyDescent="0.3">
      <c r="HH1241" s="35"/>
    </row>
    <row r="1242" spans="216:216" x14ac:dyDescent="0.3">
      <c r="HH1242" s="35"/>
    </row>
    <row r="1243" spans="216:216" x14ac:dyDescent="0.3">
      <c r="HH1243" s="35"/>
    </row>
    <row r="1244" spans="216:216" x14ac:dyDescent="0.3">
      <c r="HH1244" s="35"/>
    </row>
    <row r="1245" spans="216:216" x14ac:dyDescent="0.3">
      <c r="HH1245" s="35"/>
    </row>
    <row r="1246" spans="216:216" x14ac:dyDescent="0.3">
      <c r="HH1246" s="35"/>
    </row>
    <row r="1247" spans="216:216" x14ac:dyDescent="0.3">
      <c r="HH1247" s="35"/>
    </row>
    <row r="1248" spans="216:216" x14ac:dyDescent="0.3">
      <c r="HH1248" s="35"/>
    </row>
    <row r="1249" spans="216:216" x14ac:dyDescent="0.3">
      <c r="HH1249" s="35"/>
    </row>
    <row r="1250" spans="216:216" x14ac:dyDescent="0.3">
      <c r="HH1250" s="35"/>
    </row>
    <row r="1251" spans="216:216" x14ac:dyDescent="0.3">
      <c r="HH1251" s="35"/>
    </row>
    <row r="1252" spans="216:216" x14ac:dyDescent="0.3">
      <c r="HH1252" s="35"/>
    </row>
    <row r="1253" spans="216:216" x14ac:dyDescent="0.3">
      <c r="HH1253" s="35"/>
    </row>
    <row r="1254" spans="216:216" x14ac:dyDescent="0.3">
      <c r="HH1254" s="35"/>
    </row>
    <row r="1255" spans="216:216" x14ac:dyDescent="0.3">
      <c r="HH1255" s="35"/>
    </row>
    <row r="1256" spans="216:216" x14ac:dyDescent="0.3">
      <c r="HH1256" s="35"/>
    </row>
    <row r="1257" spans="216:216" x14ac:dyDescent="0.3">
      <c r="HH1257" s="35"/>
    </row>
    <row r="1258" spans="216:216" x14ac:dyDescent="0.3">
      <c r="HH1258" s="35"/>
    </row>
    <row r="1259" spans="216:216" x14ac:dyDescent="0.3">
      <c r="HH1259" s="35"/>
    </row>
    <row r="1260" spans="216:216" x14ac:dyDescent="0.3">
      <c r="HH1260" s="35"/>
    </row>
    <row r="1261" spans="216:216" x14ac:dyDescent="0.3">
      <c r="HH1261" s="35"/>
    </row>
    <row r="1262" spans="216:216" x14ac:dyDescent="0.3">
      <c r="HH1262" s="35"/>
    </row>
    <row r="1263" spans="216:216" x14ac:dyDescent="0.3">
      <c r="HH1263" s="35"/>
    </row>
    <row r="1264" spans="216:216" x14ac:dyDescent="0.3">
      <c r="HH1264" s="35"/>
    </row>
    <row r="1265" spans="216:216" x14ac:dyDescent="0.3">
      <c r="HH1265" s="35"/>
    </row>
    <row r="1266" spans="216:216" x14ac:dyDescent="0.3">
      <c r="HH1266" s="35"/>
    </row>
    <row r="1267" spans="216:216" x14ac:dyDescent="0.3">
      <c r="HH1267" s="35"/>
    </row>
    <row r="1268" spans="216:216" x14ac:dyDescent="0.3">
      <c r="HH1268" s="35"/>
    </row>
    <row r="1269" spans="216:216" x14ac:dyDescent="0.3">
      <c r="HH1269" s="35"/>
    </row>
    <row r="1270" spans="216:216" x14ac:dyDescent="0.3">
      <c r="HH1270" s="35"/>
    </row>
    <row r="1271" spans="216:216" x14ac:dyDescent="0.3">
      <c r="HH1271" s="35"/>
    </row>
    <row r="1272" spans="216:216" x14ac:dyDescent="0.3">
      <c r="HH1272" s="35"/>
    </row>
    <row r="1273" spans="216:216" x14ac:dyDescent="0.3">
      <c r="HH1273" s="35"/>
    </row>
    <row r="1274" spans="216:216" x14ac:dyDescent="0.3">
      <c r="HH1274" s="35"/>
    </row>
    <row r="1275" spans="216:216" x14ac:dyDescent="0.3">
      <c r="HH1275" s="35"/>
    </row>
    <row r="1276" spans="216:216" x14ac:dyDescent="0.3">
      <c r="HH1276" s="35"/>
    </row>
    <row r="1277" spans="216:216" x14ac:dyDescent="0.3">
      <c r="HH1277" s="35"/>
    </row>
    <row r="1278" spans="216:216" x14ac:dyDescent="0.3">
      <c r="HH1278" s="35"/>
    </row>
    <row r="1279" spans="216:216" x14ac:dyDescent="0.3">
      <c r="HH1279" s="35"/>
    </row>
    <row r="1280" spans="216:216" x14ac:dyDescent="0.3">
      <c r="HH1280" s="35"/>
    </row>
    <row r="1281" spans="216:216" x14ac:dyDescent="0.3">
      <c r="HH1281" s="35"/>
    </row>
    <row r="1282" spans="216:216" x14ac:dyDescent="0.3">
      <c r="HH1282" s="35"/>
    </row>
    <row r="1283" spans="216:216" x14ac:dyDescent="0.3">
      <c r="HH1283" s="35"/>
    </row>
    <row r="1284" spans="216:216" x14ac:dyDescent="0.3">
      <c r="HH1284" s="35"/>
    </row>
    <row r="1285" spans="216:216" x14ac:dyDescent="0.3">
      <c r="HH1285" s="35"/>
    </row>
    <row r="1286" spans="216:216" x14ac:dyDescent="0.3">
      <c r="HH1286" s="35"/>
    </row>
    <row r="1287" spans="216:216" x14ac:dyDescent="0.3">
      <c r="HH1287" s="35"/>
    </row>
    <row r="1288" spans="216:216" x14ac:dyDescent="0.3">
      <c r="HH1288" s="35"/>
    </row>
    <row r="1289" spans="216:216" x14ac:dyDescent="0.3">
      <c r="HH1289" s="35"/>
    </row>
    <row r="1290" spans="216:216" x14ac:dyDescent="0.3">
      <c r="HH1290" s="35"/>
    </row>
    <row r="1291" spans="216:216" x14ac:dyDescent="0.3">
      <c r="HH1291" s="35"/>
    </row>
    <row r="1292" spans="216:216" x14ac:dyDescent="0.3">
      <c r="HH1292" s="35"/>
    </row>
    <row r="1293" spans="216:216" x14ac:dyDescent="0.3">
      <c r="HH1293" s="35"/>
    </row>
    <row r="1294" spans="216:216" x14ac:dyDescent="0.3">
      <c r="HH1294" s="35"/>
    </row>
    <row r="1295" spans="216:216" x14ac:dyDescent="0.3">
      <c r="HH1295" s="35"/>
    </row>
    <row r="1296" spans="216:216" x14ac:dyDescent="0.3">
      <c r="HH1296" s="35"/>
    </row>
    <row r="1297" spans="216:216" x14ac:dyDescent="0.3">
      <c r="HH1297" s="35"/>
    </row>
    <row r="1298" spans="216:216" x14ac:dyDescent="0.3">
      <c r="HH1298" s="35"/>
    </row>
    <row r="1299" spans="216:216" x14ac:dyDescent="0.3">
      <c r="HH1299" s="35"/>
    </row>
    <row r="1300" spans="216:216" x14ac:dyDescent="0.3">
      <c r="HH1300" s="35"/>
    </row>
    <row r="1301" spans="216:216" x14ac:dyDescent="0.3">
      <c r="HH1301" s="35"/>
    </row>
    <row r="1302" spans="216:216" x14ac:dyDescent="0.3">
      <c r="HH1302" s="35"/>
    </row>
    <row r="1303" spans="216:216" x14ac:dyDescent="0.3">
      <c r="HH1303" s="35"/>
    </row>
    <row r="1304" spans="216:216" x14ac:dyDescent="0.3">
      <c r="HH1304" s="35"/>
    </row>
    <row r="1305" spans="216:216" x14ac:dyDescent="0.3">
      <c r="HH1305" s="35"/>
    </row>
    <row r="1306" spans="216:216" x14ac:dyDescent="0.3">
      <c r="HH1306" s="35"/>
    </row>
    <row r="1307" spans="216:216" x14ac:dyDescent="0.3">
      <c r="HH1307" s="35"/>
    </row>
    <row r="1308" spans="216:216" x14ac:dyDescent="0.3">
      <c r="HH1308" s="35"/>
    </row>
    <row r="1309" spans="216:216" x14ac:dyDescent="0.3">
      <c r="HH1309" s="35"/>
    </row>
    <row r="1310" spans="216:216" x14ac:dyDescent="0.3">
      <c r="HH1310" s="35"/>
    </row>
    <row r="1311" spans="216:216" x14ac:dyDescent="0.3">
      <c r="HH1311" s="35"/>
    </row>
    <row r="1312" spans="216:216" x14ac:dyDescent="0.3">
      <c r="HH1312" s="35"/>
    </row>
    <row r="1313" spans="216:216" x14ac:dyDescent="0.3">
      <c r="HH1313" s="35"/>
    </row>
    <row r="1314" spans="216:216" x14ac:dyDescent="0.3">
      <c r="HH1314" s="35"/>
    </row>
    <row r="1315" spans="216:216" x14ac:dyDescent="0.3">
      <c r="HH1315" s="35"/>
    </row>
    <row r="1316" spans="216:216" x14ac:dyDescent="0.3">
      <c r="HH1316" s="35"/>
    </row>
    <row r="1317" spans="216:216" x14ac:dyDescent="0.3">
      <c r="HH1317" s="35"/>
    </row>
    <row r="1318" spans="216:216" x14ac:dyDescent="0.3">
      <c r="HH1318" s="35"/>
    </row>
    <row r="1319" spans="216:216" x14ac:dyDescent="0.3">
      <c r="HH1319" s="35"/>
    </row>
    <row r="1320" spans="216:216" x14ac:dyDescent="0.3">
      <c r="HH1320" s="35"/>
    </row>
    <row r="1321" spans="216:216" x14ac:dyDescent="0.3">
      <c r="HH1321" s="35"/>
    </row>
    <row r="1322" spans="216:216" x14ac:dyDescent="0.3">
      <c r="HH1322" s="35"/>
    </row>
    <row r="1323" spans="216:216" x14ac:dyDescent="0.3">
      <c r="HH1323" s="35"/>
    </row>
    <row r="1324" spans="216:216" x14ac:dyDescent="0.3">
      <c r="HH1324" s="35"/>
    </row>
    <row r="1325" spans="216:216" x14ac:dyDescent="0.3">
      <c r="HH1325" s="35"/>
    </row>
    <row r="1326" spans="216:216" x14ac:dyDescent="0.3">
      <c r="HH1326" s="35"/>
    </row>
    <row r="1327" spans="216:216" x14ac:dyDescent="0.3">
      <c r="HH1327" s="35"/>
    </row>
    <row r="1328" spans="216:216" x14ac:dyDescent="0.3">
      <c r="HH1328" s="35"/>
    </row>
    <row r="1329" spans="216:216" x14ac:dyDescent="0.3">
      <c r="HH1329" s="35"/>
    </row>
    <row r="1330" spans="216:216" x14ac:dyDescent="0.3">
      <c r="HH1330" s="35"/>
    </row>
    <row r="1331" spans="216:216" x14ac:dyDescent="0.3">
      <c r="HH1331" s="35"/>
    </row>
    <row r="1332" spans="216:216" x14ac:dyDescent="0.3">
      <c r="HH1332" s="35"/>
    </row>
    <row r="1333" spans="216:216" x14ac:dyDescent="0.3">
      <c r="HH1333" s="35"/>
    </row>
    <row r="1334" spans="216:216" x14ac:dyDescent="0.3">
      <c r="HH1334" s="35"/>
    </row>
    <row r="1335" spans="216:216" x14ac:dyDescent="0.3">
      <c r="HH1335" s="35"/>
    </row>
    <row r="1336" spans="216:216" x14ac:dyDescent="0.3">
      <c r="HH1336" s="35"/>
    </row>
    <row r="1337" spans="216:216" x14ac:dyDescent="0.3">
      <c r="HH1337" s="35"/>
    </row>
    <row r="1338" spans="216:216" x14ac:dyDescent="0.3">
      <c r="HH1338" s="35"/>
    </row>
    <row r="1339" spans="216:216" x14ac:dyDescent="0.3">
      <c r="HH1339" s="35"/>
    </row>
    <row r="1340" spans="216:216" x14ac:dyDescent="0.3">
      <c r="HH1340" s="35"/>
    </row>
    <row r="1341" spans="216:216" x14ac:dyDescent="0.3">
      <c r="HH1341" s="35"/>
    </row>
    <row r="1342" spans="216:216" x14ac:dyDescent="0.3">
      <c r="HH1342" s="35"/>
    </row>
    <row r="1343" spans="216:216" x14ac:dyDescent="0.3">
      <c r="HH1343" s="35"/>
    </row>
    <row r="1344" spans="216:216" x14ac:dyDescent="0.3">
      <c r="HH1344" s="35"/>
    </row>
    <row r="1345" spans="216:216" x14ac:dyDescent="0.3">
      <c r="HH1345" s="35"/>
    </row>
    <row r="1346" spans="216:216" x14ac:dyDescent="0.3">
      <c r="HH1346" s="35"/>
    </row>
    <row r="1347" spans="216:216" x14ac:dyDescent="0.3">
      <c r="HH1347" s="35"/>
    </row>
    <row r="1348" spans="216:216" x14ac:dyDescent="0.3">
      <c r="HH1348" s="35"/>
    </row>
    <row r="1349" spans="216:216" x14ac:dyDescent="0.3">
      <c r="HH1349" s="35"/>
    </row>
    <row r="1350" spans="216:216" x14ac:dyDescent="0.3">
      <c r="HH1350" s="35"/>
    </row>
    <row r="1351" spans="216:216" x14ac:dyDescent="0.3">
      <c r="HH1351" s="35"/>
    </row>
    <row r="1352" spans="216:216" x14ac:dyDescent="0.3">
      <c r="HH1352" s="35"/>
    </row>
    <row r="1353" spans="216:216" x14ac:dyDescent="0.3">
      <c r="HH1353" s="35"/>
    </row>
    <row r="1354" spans="216:216" x14ac:dyDescent="0.3">
      <c r="HH1354" s="35"/>
    </row>
    <row r="1355" spans="216:216" x14ac:dyDescent="0.3">
      <c r="HH1355" s="35"/>
    </row>
    <row r="1356" spans="216:216" x14ac:dyDescent="0.3">
      <c r="HH1356" s="35"/>
    </row>
    <row r="1357" spans="216:216" x14ac:dyDescent="0.3">
      <c r="HH1357" s="35"/>
    </row>
    <row r="1358" spans="216:216" x14ac:dyDescent="0.3">
      <c r="HH1358" s="35"/>
    </row>
    <row r="1359" spans="216:216" x14ac:dyDescent="0.3">
      <c r="HH1359" s="35"/>
    </row>
    <row r="1360" spans="216:216" x14ac:dyDescent="0.3">
      <c r="HH1360" s="35"/>
    </row>
    <row r="1361" spans="216:216" x14ac:dyDescent="0.3">
      <c r="HH1361" s="35"/>
    </row>
    <row r="1362" spans="216:216" x14ac:dyDescent="0.3">
      <c r="HH1362" s="35"/>
    </row>
    <row r="1363" spans="216:216" x14ac:dyDescent="0.3">
      <c r="HH1363" s="35"/>
    </row>
    <row r="1364" spans="216:216" x14ac:dyDescent="0.3">
      <c r="HH1364" s="35"/>
    </row>
    <row r="1365" spans="216:216" x14ac:dyDescent="0.3">
      <c r="HH1365" s="35"/>
    </row>
    <row r="1366" spans="216:216" x14ac:dyDescent="0.3">
      <c r="HH1366" s="35"/>
    </row>
    <row r="1367" spans="216:216" x14ac:dyDescent="0.3">
      <c r="HH1367" s="35"/>
    </row>
    <row r="1368" spans="216:216" x14ac:dyDescent="0.3">
      <c r="HH1368" s="35"/>
    </row>
    <row r="1369" spans="216:216" x14ac:dyDescent="0.3">
      <c r="HH1369" s="35"/>
    </row>
    <row r="1370" spans="216:216" x14ac:dyDescent="0.3">
      <c r="HH1370" s="35"/>
    </row>
    <row r="1371" spans="216:216" x14ac:dyDescent="0.3">
      <c r="HH1371" s="35"/>
    </row>
    <row r="1372" spans="216:216" x14ac:dyDescent="0.3">
      <c r="HH1372" s="35"/>
    </row>
    <row r="1373" spans="216:216" x14ac:dyDescent="0.3">
      <c r="HH1373" s="35"/>
    </row>
    <row r="1374" spans="216:216" x14ac:dyDescent="0.3">
      <c r="HH1374" s="35"/>
    </row>
    <row r="1375" spans="216:216" x14ac:dyDescent="0.3">
      <c r="HH1375" s="35"/>
    </row>
    <row r="1376" spans="216:216" x14ac:dyDescent="0.3">
      <c r="HH1376" s="35"/>
    </row>
    <row r="1377" spans="216:216" x14ac:dyDescent="0.3">
      <c r="HH1377" s="35"/>
    </row>
    <row r="1378" spans="216:216" x14ac:dyDescent="0.3">
      <c r="HH1378" s="35"/>
    </row>
    <row r="1379" spans="216:216" x14ac:dyDescent="0.3">
      <c r="HH1379" s="35"/>
    </row>
    <row r="1380" spans="216:216" x14ac:dyDescent="0.3">
      <c r="HH1380" s="35"/>
    </row>
    <row r="1381" spans="216:216" x14ac:dyDescent="0.3">
      <c r="HH1381" s="35"/>
    </row>
    <row r="1382" spans="216:216" x14ac:dyDescent="0.3">
      <c r="HH1382" s="35"/>
    </row>
    <row r="1383" spans="216:216" x14ac:dyDescent="0.3">
      <c r="HH1383" s="35"/>
    </row>
    <row r="1384" spans="216:216" x14ac:dyDescent="0.3">
      <c r="HH1384" s="35"/>
    </row>
    <row r="1385" spans="216:216" x14ac:dyDescent="0.3">
      <c r="HH1385" s="35"/>
    </row>
    <row r="1386" spans="216:216" x14ac:dyDescent="0.3">
      <c r="HH1386" s="35"/>
    </row>
    <row r="1387" spans="216:216" x14ac:dyDescent="0.3">
      <c r="HH1387" s="35"/>
    </row>
    <row r="1388" spans="216:216" x14ac:dyDescent="0.3">
      <c r="HH1388" s="35"/>
    </row>
    <row r="1389" spans="216:216" x14ac:dyDescent="0.3">
      <c r="HH1389" s="35"/>
    </row>
    <row r="1390" spans="216:216" x14ac:dyDescent="0.3">
      <c r="HH1390" s="35"/>
    </row>
    <row r="1391" spans="216:216" x14ac:dyDescent="0.3">
      <c r="HH1391" s="35"/>
    </row>
    <row r="1392" spans="216:216" x14ac:dyDescent="0.3">
      <c r="HH1392" s="35"/>
    </row>
    <row r="1393" spans="216:216" x14ac:dyDescent="0.3">
      <c r="HH1393" s="35"/>
    </row>
    <row r="1394" spans="216:216" x14ac:dyDescent="0.3">
      <c r="HH1394" s="35"/>
    </row>
    <row r="1395" spans="216:216" x14ac:dyDescent="0.3">
      <c r="HH1395" s="35"/>
    </row>
    <row r="1396" spans="216:216" x14ac:dyDescent="0.3">
      <c r="HH1396" s="35"/>
    </row>
    <row r="1397" spans="216:216" x14ac:dyDescent="0.3">
      <c r="HH1397" s="35"/>
    </row>
    <row r="1398" spans="216:216" x14ac:dyDescent="0.3">
      <c r="HH1398" s="35"/>
    </row>
    <row r="1399" spans="216:216" x14ac:dyDescent="0.3">
      <c r="HH1399" s="35"/>
    </row>
    <row r="1400" spans="216:216" x14ac:dyDescent="0.3">
      <c r="HH1400" s="35"/>
    </row>
    <row r="1401" spans="216:216" x14ac:dyDescent="0.3">
      <c r="HH1401" s="35"/>
    </row>
    <row r="1402" spans="216:216" x14ac:dyDescent="0.3">
      <c r="HH1402" s="35"/>
    </row>
    <row r="1403" spans="216:216" x14ac:dyDescent="0.3">
      <c r="HH1403" s="35"/>
    </row>
    <row r="1404" spans="216:216" x14ac:dyDescent="0.3">
      <c r="HH1404" s="35"/>
    </row>
    <row r="1405" spans="216:216" x14ac:dyDescent="0.3">
      <c r="HH1405" s="35"/>
    </row>
    <row r="1406" spans="216:216" x14ac:dyDescent="0.3">
      <c r="HH1406" s="35"/>
    </row>
    <row r="1407" spans="216:216" x14ac:dyDescent="0.3">
      <c r="HH1407" s="35"/>
    </row>
    <row r="1408" spans="216:216" x14ac:dyDescent="0.3">
      <c r="HH1408" s="35"/>
    </row>
    <row r="1409" spans="216:216" x14ac:dyDescent="0.3">
      <c r="HH1409" s="35"/>
    </row>
    <row r="1410" spans="216:216" x14ac:dyDescent="0.3">
      <c r="HH1410" s="35"/>
    </row>
    <row r="1411" spans="216:216" x14ac:dyDescent="0.3">
      <c r="HH1411" s="35"/>
    </row>
    <row r="1412" spans="216:216" x14ac:dyDescent="0.3">
      <c r="HH1412" s="35"/>
    </row>
    <row r="1413" spans="216:216" x14ac:dyDescent="0.3">
      <c r="HH1413" s="35"/>
    </row>
    <row r="1414" spans="216:216" x14ac:dyDescent="0.3">
      <c r="HH1414" s="35"/>
    </row>
    <row r="1415" spans="216:216" x14ac:dyDescent="0.3">
      <c r="HH1415" s="35"/>
    </row>
    <row r="1416" spans="216:216" x14ac:dyDescent="0.3">
      <c r="HH1416" s="35"/>
    </row>
    <row r="1417" spans="216:216" x14ac:dyDescent="0.3">
      <c r="HH1417" s="35"/>
    </row>
    <row r="1418" spans="216:216" x14ac:dyDescent="0.3">
      <c r="HH1418" s="35"/>
    </row>
    <row r="1419" spans="216:216" x14ac:dyDescent="0.3">
      <c r="HH1419" s="35"/>
    </row>
    <row r="1420" spans="216:216" x14ac:dyDescent="0.3">
      <c r="HH1420" s="35"/>
    </row>
    <row r="1421" spans="216:216" x14ac:dyDescent="0.3">
      <c r="HH1421" s="35"/>
    </row>
    <row r="1422" spans="216:216" x14ac:dyDescent="0.3">
      <c r="HH1422" s="35"/>
    </row>
    <row r="1423" spans="216:216" x14ac:dyDescent="0.3">
      <c r="HH1423" s="35"/>
    </row>
    <row r="1424" spans="216:216" x14ac:dyDescent="0.3">
      <c r="HH1424" s="35"/>
    </row>
    <row r="1425" spans="216:216" x14ac:dyDescent="0.3">
      <c r="HH1425" s="35"/>
    </row>
    <row r="1426" spans="216:216" x14ac:dyDescent="0.3">
      <c r="HH1426" s="35"/>
    </row>
    <row r="1427" spans="216:216" x14ac:dyDescent="0.3">
      <c r="HH1427" s="35"/>
    </row>
    <row r="1428" spans="216:216" x14ac:dyDescent="0.3">
      <c r="HH1428" s="35"/>
    </row>
    <row r="1429" spans="216:216" x14ac:dyDescent="0.3">
      <c r="HH1429" s="35"/>
    </row>
    <row r="1430" spans="216:216" x14ac:dyDescent="0.3">
      <c r="HH1430" s="35"/>
    </row>
    <row r="1431" spans="216:216" x14ac:dyDescent="0.3">
      <c r="HH1431" s="35"/>
    </row>
    <row r="1432" spans="216:216" x14ac:dyDescent="0.3">
      <c r="HH1432" s="35"/>
    </row>
    <row r="1433" spans="216:216" x14ac:dyDescent="0.3">
      <c r="HH1433" s="35"/>
    </row>
    <row r="1434" spans="216:216" x14ac:dyDescent="0.3">
      <c r="HH1434" s="35"/>
    </row>
    <row r="1435" spans="216:216" x14ac:dyDescent="0.3">
      <c r="HH1435" s="35"/>
    </row>
    <row r="1436" spans="216:216" x14ac:dyDescent="0.3">
      <c r="HH1436" s="35"/>
    </row>
    <row r="1437" spans="216:216" x14ac:dyDescent="0.3">
      <c r="HH1437" s="35"/>
    </row>
    <row r="1438" spans="216:216" x14ac:dyDescent="0.3">
      <c r="HH1438" s="35"/>
    </row>
    <row r="1439" spans="216:216" x14ac:dyDescent="0.3">
      <c r="HH1439" s="35"/>
    </row>
    <row r="1440" spans="216:216" x14ac:dyDescent="0.3">
      <c r="HH1440" s="35"/>
    </row>
    <row r="1441" spans="216:216" x14ac:dyDescent="0.3">
      <c r="HH1441" s="35"/>
    </row>
    <row r="1442" spans="216:216" x14ac:dyDescent="0.3">
      <c r="HH1442" s="35"/>
    </row>
    <row r="1443" spans="216:216" x14ac:dyDescent="0.3">
      <c r="HH1443" s="35"/>
    </row>
    <row r="1444" spans="216:216" x14ac:dyDescent="0.3">
      <c r="HH1444" s="35"/>
    </row>
    <row r="1445" spans="216:216" x14ac:dyDescent="0.3">
      <c r="HH1445" s="35"/>
    </row>
    <row r="1446" spans="216:216" x14ac:dyDescent="0.3">
      <c r="HH1446" s="35"/>
    </row>
    <row r="1447" spans="216:216" x14ac:dyDescent="0.3">
      <c r="HH1447" s="35"/>
    </row>
    <row r="1448" spans="216:216" x14ac:dyDescent="0.3">
      <c r="HH1448" s="35"/>
    </row>
    <row r="1449" spans="216:216" x14ac:dyDescent="0.3">
      <c r="HH1449" s="35"/>
    </row>
    <row r="1450" spans="216:216" x14ac:dyDescent="0.3">
      <c r="HH1450" s="35"/>
    </row>
    <row r="1451" spans="216:216" x14ac:dyDescent="0.3">
      <c r="HH1451" s="35"/>
    </row>
    <row r="1452" spans="216:216" x14ac:dyDescent="0.3">
      <c r="HH1452" s="35"/>
    </row>
    <row r="1453" spans="216:216" x14ac:dyDescent="0.3">
      <c r="HH1453" s="35"/>
    </row>
    <row r="1454" spans="216:216" x14ac:dyDescent="0.3">
      <c r="HH1454" s="35"/>
    </row>
    <row r="1455" spans="216:216" x14ac:dyDescent="0.3">
      <c r="HH1455" s="35"/>
    </row>
    <row r="1456" spans="216:216" x14ac:dyDescent="0.3">
      <c r="HH1456" s="35"/>
    </row>
    <row r="1457" spans="216:216" x14ac:dyDescent="0.3">
      <c r="HH1457" s="35"/>
    </row>
    <row r="1458" spans="216:216" x14ac:dyDescent="0.3">
      <c r="HH1458" s="35"/>
    </row>
    <row r="1459" spans="216:216" x14ac:dyDescent="0.3">
      <c r="HH1459" s="35"/>
    </row>
    <row r="1460" spans="216:216" x14ac:dyDescent="0.3">
      <c r="HH1460" s="35"/>
    </row>
    <row r="1461" spans="216:216" x14ac:dyDescent="0.3">
      <c r="HH1461" s="35"/>
    </row>
    <row r="1462" spans="216:216" x14ac:dyDescent="0.3">
      <c r="HH1462" s="35"/>
    </row>
    <row r="1463" spans="216:216" x14ac:dyDescent="0.3">
      <c r="HH1463" s="35"/>
    </row>
    <row r="1464" spans="216:216" x14ac:dyDescent="0.3">
      <c r="HH1464" s="35"/>
    </row>
    <row r="1465" spans="216:216" x14ac:dyDescent="0.3">
      <c r="HH1465" s="35"/>
    </row>
    <row r="1466" spans="216:216" x14ac:dyDescent="0.3">
      <c r="HH1466" s="35"/>
    </row>
    <row r="1467" spans="216:216" x14ac:dyDescent="0.3">
      <c r="HH1467" s="35"/>
    </row>
    <row r="1468" spans="216:216" x14ac:dyDescent="0.3">
      <c r="HH1468" s="35"/>
    </row>
    <row r="1469" spans="216:216" x14ac:dyDescent="0.3">
      <c r="HH1469" s="35"/>
    </row>
    <row r="1470" spans="216:216" x14ac:dyDescent="0.3">
      <c r="HH1470" s="35"/>
    </row>
    <row r="1471" spans="216:216" x14ac:dyDescent="0.3">
      <c r="HH1471" s="35"/>
    </row>
    <row r="1472" spans="216:216" x14ac:dyDescent="0.3">
      <c r="HH1472" s="35"/>
    </row>
    <row r="1473" spans="216:216" x14ac:dyDescent="0.3">
      <c r="HH1473" s="35"/>
    </row>
    <row r="1474" spans="216:216" x14ac:dyDescent="0.3">
      <c r="HH1474" s="35"/>
    </row>
    <row r="1475" spans="216:216" x14ac:dyDescent="0.3">
      <c r="HH1475" s="35"/>
    </row>
    <row r="1476" spans="216:216" x14ac:dyDescent="0.3">
      <c r="HH1476" s="35"/>
    </row>
    <row r="1477" spans="216:216" x14ac:dyDescent="0.3">
      <c r="HH1477" s="35"/>
    </row>
    <row r="1478" spans="216:216" x14ac:dyDescent="0.3">
      <c r="HH1478" s="35"/>
    </row>
    <row r="1479" spans="216:216" x14ac:dyDescent="0.3">
      <c r="HH1479" s="35"/>
    </row>
    <row r="1480" spans="216:216" x14ac:dyDescent="0.3">
      <c r="HH1480" s="35"/>
    </row>
    <row r="1481" spans="216:216" x14ac:dyDescent="0.3">
      <c r="HH1481" s="35"/>
    </row>
    <row r="1482" spans="216:216" x14ac:dyDescent="0.3">
      <c r="HH1482" s="35"/>
    </row>
    <row r="1483" spans="216:216" x14ac:dyDescent="0.3">
      <c r="HH1483" s="35"/>
    </row>
    <row r="1484" spans="216:216" x14ac:dyDescent="0.3">
      <c r="HH1484" s="35"/>
    </row>
    <row r="1485" spans="216:216" x14ac:dyDescent="0.3">
      <c r="HH1485" s="35"/>
    </row>
    <row r="1486" spans="216:216" x14ac:dyDescent="0.3">
      <c r="HH1486" s="35"/>
    </row>
    <row r="1487" spans="216:216" x14ac:dyDescent="0.3">
      <c r="HH1487" s="35"/>
    </row>
    <row r="1488" spans="216:216" x14ac:dyDescent="0.3">
      <c r="HH1488" s="35"/>
    </row>
    <row r="1489" spans="216:216" x14ac:dyDescent="0.3">
      <c r="HH1489" s="35"/>
    </row>
    <row r="1490" spans="216:216" x14ac:dyDescent="0.3">
      <c r="HH1490" s="35"/>
    </row>
    <row r="1491" spans="216:216" x14ac:dyDescent="0.3">
      <c r="HH1491" s="35"/>
    </row>
    <row r="1492" spans="216:216" x14ac:dyDescent="0.3">
      <c r="HH1492" s="35"/>
    </row>
    <row r="1493" spans="216:216" x14ac:dyDescent="0.3">
      <c r="HH1493" s="35"/>
    </row>
    <row r="1494" spans="216:216" x14ac:dyDescent="0.3">
      <c r="HH1494" s="35"/>
    </row>
    <row r="1495" spans="216:216" x14ac:dyDescent="0.3">
      <c r="HH1495" s="35"/>
    </row>
    <row r="1496" spans="216:216" x14ac:dyDescent="0.3">
      <c r="HH1496" s="35"/>
    </row>
    <row r="1497" spans="216:216" x14ac:dyDescent="0.3">
      <c r="HH1497" s="35"/>
    </row>
    <row r="1498" spans="216:216" x14ac:dyDescent="0.3">
      <c r="HH1498" s="35"/>
    </row>
    <row r="1499" spans="216:216" x14ac:dyDescent="0.3">
      <c r="HH1499" s="35"/>
    </row>
    <row r="1500" spans="216:216" x14ac:dyDescent="0.3">
      <c r="HH1500" s="35"/>
    </row>
    <row r="1501" spans="216:216" x14ac:dyDescent="0.3">
      <c r="HH1501" s="35"/>
    </row>
    <row r="1502" spans="216:216" x14ac:dyDescent="0.3">
      <c r="HH1502" s="35"/>
    </row>
    <row r="1503" spans="216:216" x14ac:dyDescent="0.3">
      <c r="HH1503" s="35"/>
    </row>
    <row r="1504" spans="216:216" x14ac:dyDescent="0.3">
      <c r="HH1504" s="35"/>
    </row>
    <row r="1505" spans="216:216" x14ac:dyDescent="0.3">
      <c r="HH1505" s="35"/>
    </row>
    <row r="1506" spans="216:216" x14ac:dyDescent="0.3">
      <c r="HH1506" s="35"/>
    </row>
    <row r="1507" spans="216:216" x14ac:dyDescent="0.3">
      <c r="HH1507" s="35"/>
    </row>
    <row r="1508" spans="216:216" x14ac:dyDescent="0.3">
      <c r="HH1508" s="35"/>
    </row>
    <row r="1509" spans="216:216" x14ac:dyDescent="0.3">
      <c r="HH1509" s="35"/>
    </row>
    <row r="1510" spans="216:216" x14ac:dyDescent="0.3">
      <c r="HH1510" s="35"/>
    </row>
    <row r="1511" spans="216:216" x14ac:dyDescent="0.3">
      <c r="HH1511" s="35"/>
    </row>
    <row r="1512" spans="216:216" x14ac:dyDescent="0.3">
      <c r="HH1512" s="35"/>
    </row>
    <row r="1513" spans="216:216" x14ac:dyDescent="0.3">
      <c r="HH1513" s="35"/>
    </row>
    <row r="1514" spans="216:216" x14ac:dyDescent="0.3">
      <c r="HH1514" s="35"/>
    </row>
    <row r="1515" spans="216:216" x14ac:dyDescent="0.3">
      <c r="HH1515" s="35"/>
    </row>
    <row r="1516" spans="216:216" x14ac:dyDescent="0.3">
      <c r="HH1516" s="35"/>
    </row>
    <row r="1517" spans="216:216" x14ac:dyDescent="0.3">
      <c r="HH1517" s="35"/>
    </row>
    <row r="1518" spans="216:216" x14ac:dyDescent="0.3">
      <c r="HH1518" s="35"/>
    </row>
    <row r="1519" spans="216:216" x14ac:dyDescent="0.3">
      <c r="HH1519" s="35"/>
    </row>
    <row r="1520" spans="216:216" x14ac:dyDescent="0.3">
      <c r="HH1520" s="35"/>
    </row>
    <row r="1521" spans="216:216" x14ac:dyDescent="0.3">
      <c r="HH1521" s="35"/>
    </row>
    <row r="1522" spans="216:216" x14ac:dyDescent="0.3">
      <c r="HH1522" s="35"/>
    </row>
    <row r="1523" spans="216:216" x14ac:dyDescent="0.3">
      <c r="HH1523" s="35"/>
    </row>
    <row r="1524" spans="216:216" x14ac:dyDescent="0.3">
      <c r="HH1524" s="35"/>
    </row>
    <row r="1525" spans="216:216" x14ac:dyDescent="0.3">
      <c r="HH1525" s="35"/>
    </row>
    <row r="1526" spans="216:216" x14ac:dyDescent="0.3">
      <c r="HH1526" s="35"/>
    </row>
    <row r="1527" spans="216:216" x14ac:dyDescent="0.3">
      <c r="HH1527" s="35"/>
    </row>
    <row r="1528" spans="216:216" x14ac:dyDescent="0.3">
      <c r="HH1528" s="35"/>
    </row>
    <row r="1529" spans="216:216" x14ac:dyDescent="0.3">
      <c r="HH1529" s="35"/>
    </row>
    <row r="1530" spans="216:216" x14ac:dyDescent="0.3">
      <c r="HH1530" s="35"/>
    </row>
    <row r="1531" spans="216:216" x14ac:dyDescent="0.3">
      <c r="HH1531" s="35"/>
    </row>
    <row r="1532" spans="216:216" x14ac:dyDescent="0.3">
      <c r="HH1532" s="35"/>
    </row>
    <row r="1533" spans="216:216" x14ac:dyDescent="0.3">
      <c r="HH1533" s="35"/>
    </row>
    <row r="1534" spans="216:216" x14ac:dyDescent="0.3">
      <c r="HH1534" s="35"/>
    </row>
    <row r="1535" spans="216:216" x14ac:dyDescent="0.3">
      <c r="HH1535" s="35"/>
    </row>
    <row r="1536" spans="216:216" x14ac:dyDescent="0.3">
      <c r="HH1536" s="35"/>
    </row>
    <row r="1537" spans="216:216" x14ac:dyDescent="0.3">
      <c r="HH1537" s="35"/>
    </row>
    <row r="1538" spans="216:216" x14ac:dyDescent="0.3">
      <c r="HH1538" s="35"/>
    </row>
    <row r="1539" spans="216:216" x14ac:dyDescent="0.3">
      <c r="HH1539" s="35"/>
    </row>
    <row r="1540" spans="216:216" x14ac:dyDescent="0.3">
      <c r="HH1540" s="35"/>
    </row>
    <row r="1541" spans="216:216" x14ac:dyDescent="0.3">
      <c r="HH1541" s="35"/>
    </row>
    <row r="1542" spans="216:216" x14ac:dyDescent="0.3">
      <c r="HH1542" s="35"/>
    </row>
    <row r="1543" spans="216:216" x14ac:dyDescent="0.3">
      <c r="HH1543" s="35"/>
    </row>
    <row r="1544" spans="216:216" x14ac:dyDescent="0.3">
      <c r="HH1544" s="35"/>
    </row>
    <row r="1545" spans="216:216" x14ac:dyDescent="0.3">
      <c r="HH1545" s="35"/>
    </row>
    <row r="1546" spans="216:216" x14ac:dyDescent="0.3">
      <c r="HH1546" s="35"/>
    </row>
    <row r="1547" spans="216:216" x14ac:dyDescent="0.3">
      <c r="HH1547" s="35"/>
    </row>
    <row r="1548" spans="216:216" x14ac:dyDescent="0.3">
      <c r="HH1548" s="35"/>
    </row>
    <row r="1549" spans="216:216" x14ac:dyDescent="0.3">
      <c r="HH1549" s="35"/>
    </row>
    <row r="1550" spans="216:216" x14ac:dyDescent="0.3">
      <c r="HH1550" s="35"/>
    </row>
    <row r="1551" spans="216:216" x14ac:dyDescent="0.3">
      <c r="HH1551" s="35"/>
    </row>
    <row r="1552" spans="216:216" x14ac:dyDescent="0.3">
      <c r="HH1552" s="35"/>
    </row>
    <row r="1553" spans="216:216" x14ac:dyDescent="0.3">
      <c r="HH1553" s="35"/>
    </row>
    <row r="1554" spans="216:216" x14ac:dyDescent="0.3">
      <c r="HH1554" s="35"/>
    </row>
    <row r="1555" spans="216:216" x14ac:dyDescent="0.3">
      <c r="HH1555" s="35"/>
    </row>
    <row r="1556" spans="216:216" x14ac:dyDescent="0.3">
      <c r="HH1556" s="35"/>
    </row>
    <row r="1557" spans="216:216" x14ac:dyDescent="0.3">
      <c r="HH1557" s="35"/>
    </row>
    <row r="1558" spans="216:216" x14ac:dyDescent="0.3">
      <c r="HH1558" s="35"/>
    </row>
    <row r="1559" spans="216:216" x14ac:dyDescent="0.3">
      <c r="HH1559" s="35"/>
    </row>
    <row r="1560" spans="216:216" x14ac:dyDescent="0.3">
      <c r="HH1560" s="35"/>
    </row>
    <row r="1561" spans="216:216" x14ac:dyDescent="0.3">
      <c r="HH1561" s="35"/>
    </row>
    <row r="1562" spans="216:216" x14ac:dyDescent="0.3">
      <c r="HH1562" s="35"/>
    </row>
    <row r="1563" spans="216:216" x14ac:dyDescent="0.3">
      <c r="HH1563" s="35"/>
    </row>
    <row r="1564" spans="216:216" x14ac:dyDescent="0.3">
      <c r="HH1564" s="35"/>
    </row>
    <row r="1565" spans="216:216" x14ac:dyDescent="0.3">
      <c r="HH1565" s="35"/>
    </row>
    <row r="1566" spans="216:216" x14ac:dyDescent="0.3">
      <c r="HH1566" s="35"/>
    </row>
    <row r="1567" spans="216:216" x14ac:dyDescent="0.3">
      <c r="HH1567" s="35"/>
    </row>
    <row r="1568" spans="216:216" x14ac:dyDescent="0.3">
      <c r="HH1568" s="35"/>
    </row>
    <row r="1569" spans="216:216" x14ac:dyDescent="0.3">
      <c r="HH1569" s="35"/>
    </row>
    <row r="1570" spans="216:216" x14ac:dyDescent="0.3">
      <c r="HH1570" s="35"/>
    </row>
    <row r="1571" spans="216:216" x14ac:dyDescent="0.3">
      <c r="HH1571" s="35"/>
    </row>
    <row r="1572" spans="216:216" x14ac:dyDescent="0.3">
      <c r="HH1572" s="35"/>
    </row>
    <row r="1573" spans="216:216" x14ac:dyDescent="0.3">
      <c r="HH1573" s="35"/>
    </row>
    <row r="1574" spans="216:216" x14ac:dyDescent="0.3">
      <c r="HH1574" s="35"/>
    </row>
    <row r="1575" spans="216:216" x14ac:dyDescent="0.3">
      <c r="HH1575" s="35"/>
    </row>
    <row r="1576" spans="216:216" x14ac:dyDescent="0.3">
      <c r="HH1576" s="35"/>
    </row>
    <row r="1577" spans="216:216" x14ac:dyDescent="0.3">
      <c r="HH1577" s="35"/>
    </row>
    <row r="1578" spans="216:216" x14ac:dyDescent="0.3">
      <c r="HH1578" s="35"/>
    </row>
    <row r="1579" spans="216:216" x14ac:dyDescent="0.3">
      <c r="HH1579" s="35"/>
    </row>
    <row r="1580" spans="216:216" x14ac:dyDescent="0.3">
      <c r="HH1580" s="35"/>
    </row>
    <row r="1581" spans="216:216" x14ac:dyDescent="0.3">
      <c r="HH1581" s="35"/>
    </row>
    <row r="1582" spans="216:216" x14ac:dyDescent="0.3">
      <c r="HH1582" s="35"/>
    </row>
    <row r="1583" spans="216:216" x14ac:dyDescent="0.3">
      <c r="HH1583" s="35"/>
    </row>
    <row r="1584" spans="216:216" x14ac:dyDescent="0.3">
      <c r="HH1584" s="35"/>
    </row>
    <row r="1585" spans="216:216" x14ac:dyDescent="0.3">
      <c r="HH1585" s="35"/>
    </row>
    <row r="1586" spans="216:216" x14ac:dyDescent="0.3">
      <c r="HH1586" s="35"/>
    </row>
    <row r="1587" spans="216:216" x14ac:dyDescent="0.3">
      <c r="HH1587" s="35"/>
    </row>
    <row r="1588" spans="216:216" x14ac:dyDescent="0.3">
      <c r="HH1588" s="35"/>
    </row>
    <row r="1589" spans="216:216" x14ac:dyDescent="0.3">
      <c r="HH1589" s="35"/>
    </row>
    <row r="1590" spans="216:216" x14ac:dyDescent="0.3">
      <c r="HH1590" s="35"/>
    </row>
    <row r="1591" spans="216:216" x14ac:dyDescent="0.3">
      <c r="HH1591" s="35"/>
    </row>
    <row r="1592" spans="216:216" x14ac:dyDescent="0.3">
      <c r="HH1592" s="35"/>
    </row>
    <row r="1593" spans="216:216" x14ac:dyDescent="0.3">
      <c r="HH1593" s="35"/>
    </row>
    <row r="1594" spans="216:216" x14ac:dyDescent="0.3">
      <c r="HH1594" s="35"/>
    </row>
    <row r="1595" spans="216:216" x14ac:dyDescent="0.3">
      <c r="HH1595" s="35"/>
    </row>
    <row r="1596" spans="216:216" x14ac:dyDescent="0.3">
      <c r="HH1596" s="35"/>
    </row>
    <row r="1597" spans="216:216" x14ac:dyDescent="0.3">
      <c r="HH1597" s="35"/>
    </row>
    <row r="1598" spans="216:216" x14ac:dyDescent="0.3">
      <c r="HH1598" s="35"/>
    </row>
    <row r="1599" spans="216:216" x14ac:dyDescent="0.3">
      <c r="HH1599" s="35"/>
    </row>
    <row r="1600" spans="216:216" x14ac:dyDescent="0.3">
      <c r="HH1600" s="35"/>
    </row>
    <row r="1601" spans="216:216" x14ac:dyDescent="0.3">
      <c r="HH1601" s="35"/>
    </row>
    <row r="1602" spans="216:216" x14ac:dyDescent="0.3">
      <c r="HH1602" s="35"/>
    </row>
    <row r="1603" spans="216:216" x14ac:dyDescent="0.3">
      <c r="HH1603" s="35"/>
    </row>
    <row r="1604" spans="216:216" x14ac:dyDescent="0.3">
      <c r="HH1604" s="35"/>
    </row>
    <row r="1605" spans="216:216" x14ac:dyDescent="0.3">
      <c r="HH1605" s="35"/>
    </row>
    <row r="1606" spans="216:216" x14ac:dyDescent="0.3">
      <c r="HH1606" s="35"/>
    </row>
    <row r="1607" spans="216:216" x14ac:dyDescent="0.3">
      <c r="HH1607" s="35"/>
    </row>
    <row r="1608" spans="216:216" x14ac:dyDescent="0.3">
      <c r="HH1608" s="35"/>
    </row>
    <row r="1609" spans="216:216" x14ac:dyDescent="0.3">
      <c r="HH1609" s="35"/>
    </row>
    <row r="1610" spans="216:216" x14ac:dyDescent="0.3">
      <c r="HH1610" s="35"/>
    </row>
    <row r="1611" spans="216:216" x14ac:dyDescent="0.3">
      <c r="HH1611" s="35"/>
    </row>
    <row r="1612" spans="216:216" x14ac:dyDescent="0.3">
      <c r="HH1612" s="35"/>
    </row>
    <row r="1613" spans="216:216" x14ac:dyDescent="0.3">
      <c r="HH1613" s="35"/>
    </row>
    <row r="1614" spans="216:216" x14ac:dyDescent="0.3">
      <c r="HH1614" s="35"/>
    </row>
    <row r="1615" spans="216:216" x14ac:dyDescent="0.3">
      <c r="HH1615" s="35"/>
    </row>
    <row r="1616" spans="216:216" x14ac:dyDescent="0.3">
      <c r="HH1616" s="35"/>
    </row>
    <row r="1617" spans="216:216" x14ac:dyDescent="0.3">
      <c r="HH1617" s="35"/>
    </row>
    <row r="1618" spans="216:216" x14ac:dyDescent="0.3">
      <c r="HH1618" s="35"/>
    </row>
    <row r="1619" spans="216:216" x14ac:dyDescent="0.3">
      <c r="HH1619" s="35"/>
    </row>
    <row r="1620" spans="216:216" x14ac:dyDescent="0.3">
      <c r="HH1620" s="35"/>
    </row>
    <row r="1621" spans="216:216" x14ac:dyDescent="0.3">
      <c r="HH1621" s="35"/>
    </row>
    <row r="1622" spans="216:216" x14ac:dyDescent="0.3">
      <c r="HH1622" s="35"/>
    </row>
    <row r="1623" spans="216:216" x14ac:dyDescent="0.3">
      <c r="HH1623" s="35"/>
    </row>
    <row r="1624" spans="216:216" x14ac:dyDescent="0.3">
      <c r="HH1624" s="35"/>
    </row>
    <row r="1625" spans="216:216" x14ac:dyDescent="0.3">
      <c r="HH1625" s="35"/>
    </row>
    <row r="1626" spans="216:216" x14ac:dyDescent="0.3">
      <c r="HH1626" s="35"/>
    </row>
    <row r="1627" spans="216:216" x14ac:dyDescent="0.3">
      <c r="HH1627" s="35"/>
    </row>
    <row r="1628" spans="216:216" x14ac:dyDescent="0.3">
      <c r="HH1628" s="35"/>
    </row>
    <row r="1629" spans="216:216" x14ac:dyDescent="0.3">
      <c r="HH1629" s="35"/>
    </row>
    <row r="1630" spans="216:216" x14ac:dyDescent="0.3">
      <c r="HH1630" s="35"/>
    </row>
    <row r="1631" spans="216:216" x14ac:dyDescent="0.3">
      <c r="HH1631" s="35"/>
    </row>
    <row r="1632" spans="216:216" x14ac:dyDescent="0.3">
      <c r="HH1632" s="35"/>
    </row>
    <row r="1633" spans="216:216" x14ac:dyDescent="0.3">
      <c r="HH1633" s="35"/>
    </row>
    <row r="1634" spans="216:216" x14ac:dyDescent="0.3">
      <c r="HH1634" s="35"/>
    </row>
    <row r="1635" spans="216:216" x14ac:dyDescent="0.3">
      <c r="HH1635" s="35"/>
    </row>
    <row r="1636" spans="216:216" x14ac:dyDescent="0.3">
      <c r="HH1636" s="35"/>
    </row>
    <row r="1637" spans="216:216" x14ac:dyDescent="0.3">
      <c r="HH1637" s="35"/>
    </row>
    <row r="1638" spans="216:216" x14ac:dyDescent="0.3">
      <c r="HH1638" s="35"/>
    </row>
    <row r="1639" spans="216:216" x14ac:dyDescent="0.3">
      <c r="HH1639" s="35"/>
    </row>
    <row r="1640" spans="216:216" x14ac:dyDescent="0.3">
      <c r="HH1640" s="35"/>
    </row>
    <row r="1641" spans="216:216" x14ac:dyDescent="0.3">
      <c r="HH1641" s="35"/>
    </row>
    <row r="1642" spans="216:216" x14ac:dyDescent="0.3">
      <c r="HH1642" s="35"/>
    </row>
    <row r="1643" spans="216:216" x14ac:dyDescent="0.3">
      <c r="HH1643" s="35"/>
    </row>
    <row r="1644" spans="216:216" x14ac:dyDescent="0.3">
      <c r="HH1644" s="35"/>
    </row>
    <row r="1645" spans="216:216" x14ac:dyDescent="0.3">
      <c r="HH1645" s="35"/>
    </row>
    <row r="1646" spans="216:216" x14ac:dyDescent="0.3">
      <c r="HH1646" s="35"/>
    </row>
    <row r="1647" spans="216:216" x14ac:dyDescent="0.3">
      <c r="HH1647" s="35"/>
    </row>
    <row r="1648" spans="216:216" x14ac:dyDescent="0.3">
      <c r="HH1648" s="35"/>
    </row>
    <row r="1649" spans="216:216" x14ac:dyDescent="0.3">
      <c r="HH1649" s="35"/>
    </row>
    <row r="1650" spans="216:216" x14ac:dyDescent="0.3">
      <c r="HH1650" s="35"/>
    </row>
    <row r="1651" spans="216:216" x14ac:dyDescent="0.3">
      <c r="HH1651" s="35"/>
    </row>
    <row r="1652" spans="216:216" x14ac:dyDescent="0.3">
      <c r="HH1652" s="35"/>
    </row>
    <row r="1653" spans="216:216" x14ac:dyDescent="0.3">
      <c r="HH1653" s="35"/>
    </row>
    <row r="1654" spans="216:216" x14ac:dyDescent="0.3">
      <c r="HH1654" s="35"/>
    </row>
    <row r="1655" spans="216:216" x14ac:dyDescent="0.3">
      <c r="HH1655" s="35"/>
    </row>
    <row r="1656" spans="216:216" x14ac:dyDescent="0.3">
      <c r="HH1656" s="35"/>
    </row>
    <row r="1657" spans="216:216" x14ac:dyDescent="0.3">
      <c r="HH1657" s="35"/>
    </row>
    <row r="1658" spans="216:216" x14ac:dyDescent="0.3">
      <c r="HH1658" s="35"/>
    </row>
    <row r="1659" spans="216:216" x14ac:dyDescent="0.3">
      <c r="HH1659" s="35"/>
    </row>
    <row r="1660" spans="216:216" x14ac:dyDescent="0.3">
      <c r="HH1660" s="35"/>
    </row>
    <row r="1661" spans="216:216" x14ac:dyDescent="0.3">
      <c r="HH1661" s="35"/>
    </row>
    <row r="1662" spans="216:216" x14ac:dyDescent="0.3">
      <c r="HH1662" s="35"/>
    </row>
    <row r="1663" spans="216:216" x14ac:dyDescent="0.3">
      <c r="HH1663" s="35"/>
    </row>
    <row r="1664" spans="216:216" x14ac:dyDescent="0.3">
      <c r="HH1664" s="35"/>
    </row>
    <row r="1665" spans="216:216" x14ac:dyDescent="0.3">
      <c r="HH1665" s="35"/>
    </row>
    <row r="1666" spans="216:216" x14ac:dyDescent="0.3">
      <c r="HH1666" s="35"/>
    </row>
    <row r="1667" spans="216:216" x14ac:dyDescent="0.3">
      <c r="HH1667" s="35"/>
    </row>
    <row r="1668" spans="216:216" x14ac:dyDescent="0.3">
      <c r="HH1668" s="35"/>
    </row>
    <row r="1669" spans="216:216" x14ac:dyDescent="0.3">
      <c r="HH1669" s="35"/>
    </row>
    <row r="1670" spans="216:216" x14ac:dyDescent="0.3">
      <c r="HH1670" s="35"/>
    </row>
    <row r="1671" spans="216:216" x14ac:dyDescent="0.3">
      <c r="HH1671" s="35"/>
    </row>
    <row r="1672" spans="216:216" x14ac:dyDescent="0.3">
      <c r="HH1672" s="35"/>
    </row>
    <row r="1673" spans="216:216" x14ac:dyDescent="0.3">
      <c r="HH1673" s="35"/>
    </row>
    <row r="1674" spans="216:216" x14ac:dyDescent="0.3">
      <c r="HH1674" s="35"/>
    </row>
    <row r="1675" spans="216:216" x14ac:dyDescent="0.3">
      <c r="HH1675" s="35"/>
    </row>
    <row r="1676" spans="216:216" x14ac:dyDescent="0.3">
      <c r="HH1676" s="35"/>
    </row>
    <row r="1677" spans="216:216" x14ac:dyDescent="0.3">
      <c r="HH1677" s="35"/>
    </row>
    <row r="1678" spans="216:216" x14ac:dyDescent="0.3">
      <c r="HH1678" s="35"/>
    </row>
    <row r="1679" spans="216:216" x14ac:dyDescent="0.3">
      <c r="HH1679" s="35"/>
    </row>
    <row r="1680" spans="216:216" x14ac:dyDescent="0.3">
      <c r="HH1680" s="35"/>
    </row>
    <row r="1681" spans="216:216" x14ac:dyDescent="0.3">
      <c r="HH1681" s="35"/>
    </row>
    <row r="1682" spans="216:216" x14ac:dyDescent="0.3">
      <c r="HH1682" s="35"/>
    </row>
    <row r="1683" spans="216:216" x14ac:dyDescent="0.3">
      <c r="HH1683" s="35"/>
    </row>
    <row r="1684" spans="216:216" x14ac:dyDescent="0.3">
      <c r="HH1684" s="35"/>
    </row>
    <row r="1685" spans="216:216" x14ac:dyDescent="0.3">
      <c r="HH1685" s="35"/>
    </row>
    <row r="1686" spans="216:216" x14ac:dyDescent="0.3">
      <c r="HH1686" s="35"/>
    </row>
    <row r="1687" spans="216:216" x14ac:dyDescent="0.3">
      <c r="HH1687" s="35"/>
    </row>
    <row r="1688" spans="216:216" x14ac:dyDescent="0.3">
      <c r="HH1688" s="35"/>
    </row>
    <row r="1689" spans="216:216" x14ac:dyDescent="0.3">
      <c r="HH1689" s="35"/>
    </row>
    <row r="1690" spans="216:216" x14ac:dyDescent="0.3">
      <c r="HH1690" s="35"/>
    </row>
    <row r="1691" spans="216:216" x14ac:dyDescent="0.3">
      <c r="HH1691" s="35"/>
    </row>
    <row r="1692" spans="216:216" x14ac:dyDescent="0.3">
      <c r="HH1692" s="35"/>
    </row>
    <row r="1693" spans="216:216" x14ac:dyDescent="0.3">
      <c r="HH1693" s="35"/>
    </row>
    <row r="1694" spans="216:216" x14ac:dyDescent="0.3">
      <c r="HH1694" s="35"/>
    </row>
    <row r="1695" spans="216:216" x14ac:dyDescent="0.3">
      <c r="HH1695" s="35"/>
    </row>
    <row r="1696" spans="216:216" x14ac:dyDescent="0.3">
      <c r="HH1696" s="35"/>
    </row>
    <row r="1697" spans="216:216" x14ac:dyDescent="0.3">
      <c r="HH1697" s="35"/>
    </row>
    <row r="1698" spans="216:216" x14ac:dyDescent="0.3">
      <c r="HH1698" s="35"/>
    </row>
    <row r="1699" spans="216:216" x14ac:dyDescent="0.3">
      <c r="HH1699" s="35"/>
    </row>
    <row r="1700" spans="216:216" x14ac:dyDescent="0.3">
      <c r="HH1700" s="35"/>
    </row>
    <row r="1701" spans="216:216" x14ac:dyDescent="0.3">
      <c r="HH1701" s="35"/>
    </row>
    <row r="1702" spans="216:216" x14ac:dyDescent="0.3">
      <c r="HH1702" s="35"/>
    </row>
    <row r="1703" spans="216:216" x14ac:dyDescent="0.3">
      <c r="HH1703" s="35"/>
    </row>
    <row r="1704" spans="216:216" x14ac:dyDescent="0.3">
      <c r="HH1704" s="35"/>
    </row>
    <row r="1705" spans="216:216" x14ac:dyDescent="0.3">
      <c r="HH1705" s="35"/>
    </row>
    <row r="1706" spans="216:216" x14ac:dyDescent="0.3">
      <c r="HH1706" s="35"/>
    </row>
    <row r="1707" spans="216:216" x14ac:dyDescent="0.3">
      <c r="HH1707" s="35"/>
    </row>
    <row r="1708" spans="216:216" x14ac:dyDescent="0.3">
      <c r="HH1708" s="35"/>
    </row>
    <row r="1709" spans="216:216" x14ac:dyDescent="0.3">
      <c r="HH1709" s="35"/>
    </row>
    <row r="1710" spans="216:216" x14ac:dyDescent="0.3">
      <c r="HH1710" s="35"/>
    </row>
    <row r="1711" spans="216:216" x14ac:dyDescent="0.3">
      <c r="HH1711" s="35"/>
    </row>
    <row r="1712" spans="216:216" x14ac:dyDescent="0.3">
      <c r="HH1712" s="35"/>
    </row>
    <row r="1713" spans="216:216" x14ac:dyDescent="0.3">
      <c r="HH1713" s="35"/>
    </row>
    <row r="1714" spans="216:216" x14ac:dyDescent="0.3">
      <c r="HH1714" s="35"/>
    </row>
    <row r="1715" spans="216:216" x14ac:dyDescent="0.3">
      <c r="HH1715" s="35"/>
    </row>
    <row r="1716" spans="216:216" x14ac:dyDescent="0.3">
      <c r="HH1716" s="35"/>
    </row>
    <row r="1717" spans="216:216" x14ac:dyDescent="0.3">
      <c r="HH1717" s="35"/>
    </row>
    <row r="1718" spans="216:216" x14ac:dyDescent="0.3">
      <c r="HH1718" s="35"/>
    </row>
    <row r="1719" spans="216:216" x14ac:dyDescent="0.3">
      <c r="HH1719" s="35"/>
    </row>
    <row r="1720" spans="216:216" x14ac:dyDescent="0.3">
      <c r="HH1720" s="35"/>
    </row>
    <row r="1721" spans="216:216" x14ac:dyDescent="0.3">
      <c r="HH1721" s="35"/>
    </row>
    <row r="1722" spans="216:216" x14ac:dyDescent="0.3">
      <c r="HH1722" s="35"/>
    </row>
    <row r="1723" spans="216:216" x14ac:dyDescent="0.3">
      <c r="HH1723" s="35"/>
    </row>
    <row r="1724" spans="216:216" x14ac:dyDescent="0.3">
      <c r="HH1724" s="35"/>
    </row>
    <row r="1725" spans="216:216" x14ac:dyDescent="0.3">
      <c r="HH1725" s="35"/>
    </row>
    <row r="1726" spans="216:216" x14ac:dyDescent="0.3">
      <c r="HH1726" s="35"/>
    </row>
    <row r="1727" spans="216:216" x14ac:dyDescent="0.3">
      <c r="HH1727" s="35"/>
    </row>
    <row r="1728" spans="216:216" x14ac:dyDescent="0.3">
      <c r="HH1728" s="35"/>
    </row>
    <row r="1729" spans="216:216" x14ac:dyDescent="0.3">
      <c r="HH1729" s="35"/>
    </row>
    <row r="1730" spans="216:216" x14ac:dyDescent="0.3">
      <c r="HH1730" s="35"/>
    </row>
    <row r="1731" spans="216:216" x14ac:dyDescent="0.3">
      <c r="HH1731" s="35"/>
    </row>
    <row r="1732" spans="216:216" x14ac:dyDescent="0.3">
      <c r="HH1732" s="35"/>
    </row>
    <row r="1733" spans="216:216" x14ac:dyDescent="0.3">
      <c r="HH1733" s="35"/>
    </row>
    <row r="1734" spans="216:216" x14ac:dyDescent="0.3">
      <c r="HH1734" s="35"/>
    </row>
    <row r="1735" spans="216:216" x14ac:dyDescent="0.3">
      <c r="HH1735" s="35"/>
    </row>
    <row r="1736" spans="216:216" x14ac:dyDescent="0.3">
      <c r="HH1736" s="35"/>
    </row>
    <row r="1737" spans="216:216" x14ac:dyDescent="0.3">
      <c r="HH1737" s="35"/>
    </row>
    <row r="1738" spans="216:216" x14ac:dyDescent="0.3">
      <c r="HH1738" s="35"/>
    </row>
    <row r="1739" spans="216:216" x14ac:dyDescent="0.3">
      <c r="HH1739" s="35"/>
    </row>
    <row r="1740" spans="216:216" x14ac:dyDescent="0.3">
      <c r="HH1740" s="35"/>
    </row>
    <row r="1741" spans="216:216" x14ac:dyDescent="0.3">
      <c r="HH1741" s="35"/>
    </row>
    <row r="1742" spans="216:216" x14ac:dyDescent="0.3">
      <c r="HH1742" s="35"/>
    </row>
    <row r="1743" spans="216:216" x14ac:dyDescent="0.3">
      <c r="HH1743" s="35"/>
    </row>
    <row r="1744" spans="216:216" x14ac:dyDescent="0.3">
      <c r="HH1744" s="35"/>
    </row>
    <row r="1745" spans="216:216" x14ac:dyDescent="0.3">
      <c r="HH1745" s="35"/>
    </row>
    <row r="1746" spans="216:216" x14ac:dyDescent="0.3">
      <c r="HH1746" s="35"/>
    </row>
    <row r="1747" spans="216:216" x14ac:dyDescent="0.3">
      <c r="HH1747" s="35"/>
    </row>
    <row r="1748" spans="216:216" x14ac:dyDescent="0.3">
      <c r="HH1748" s="35"/>
    </row>
    <row r="1749" spans="216:216" x14ac:dyDescent="0.3">
      <c r="HH1749" s="35"/>
    </row>
    <row r="1750" spans="216:216" x14ac:dyDescent="0.3">
      <c r="HH1750" s="35"/>
    </row>
    <row r="1751" spans="216:216" x14ac:dyDescent="0.3">
      <c r="HH1751" s="35"/>
    </row>
    <row r="1752" spans="216:216" x14ac:dyDescent="0.3">
      <c r="HH1752" s="35"/>
    </row>
    <row r="1753" spans="216:216" x14ac:dyDescent="0.3">
      <c r="HH1753" s="35"/>
    </row>
    <row r="1754" spans="216:216" x14ac:dyDescent="0.3">
      <c r="HH1754" s="35"/>
    </row>
    <row r="1755" spans="216:216" x14ac:dyDescent="0.3">
      <c r="HH1755" s="35"/>
    </row>
    <row r="1756" spans="216:216" x14ac:dyDescent="0.3">
      <c r="HH1756" s="35"/>
    </row>
    <row r="1757" spans="216:216" x14ac:dyDescent="0.3">
      <c r="HH1757" s="35"/>
    </row>
    <row r="1758" spans="216:216" x14ac:dyDescent="0.3">
      <c r="HH1758" s="35"/>
    </row>
    <row r="1759" spans="216:216" x14ac:dyDescent="0.3">
      <c r="HH1759" s="35"/>
    </row>
    <row r="1760" spans="216:216" x14ac:dyDescent="0.3">
      <c r="HH1760" s="35"/>
    </row>
    <row r="1761" spans="216:216" x14ac:dyDescent="0.3">
      <c r="HH1761" s="35"/>
    </row>
    <row r="1762" spans="216:216" x14ac:dyDescent="0.3">
      <c r="HH1762" s="35"/>
    </row>
    <row r="1763" spans="216:216" x14ac:dyDescent="0.3">
      <c r="HH1763" s="35"/>
    </row>
    <row r="1764" spans="216:216" x14ac:dyDescent="0.3">
      <c r="HH1764" s="35"/>
    </row>
    <row r="1765" spans="216:216" x14ac:dyDescent="0.3">
      <c r="HH1765" s="35"/>
    </row>
    <row r="1766" spans="216:216" x14ac:dyDescent="0.3">
      <c r="HH1766" s="35"/>
    </row>
    <row r="1767" spans="216:216" x14ac:dyDescent="0.3">
      <c r="HH1767" s="35"/>
    </row>
    <row r="1768" spans="216:216" x14ac:dyDescent="0.3">
      <c r="HH1768" s="35"/>
    </row>
    <row r="1769" spans="216:216" x14ac:dyDescent="0.3">
      <c r="HH1769" s="35"/>
    </row>
    <row r="1770" spans="216:216" x14ac:dyDescent="0.3">
      <c r="HH1770" s="35"/>
    </row>
    <row r="1771" spans="216:216" x14ac:dyDescent="0.3">
      <c r="HH1771" s="35"/>
    </row>
    <row r="1772" spans="216:216" x14ac:dyDescent="0.3">
      <c r="HH1772" s="35"/>
    </row>
    <row r="1773" spans="216:216" x14ac:dyDescent="0.3">
      <c r="HH1773" s="35"/>
    </row>
    <row r="1774" spans="216:216" x14ac:dyDescent="0.3">
      <c r="HH1774" s="35"/>
    </row>
    <row r="1775" spans="216:216" x14ac:dyDescent="0.3">
      <c r="HH1775" s="35"/>
    </row>
    <row r="1776" spans="216:216" x14ac:dyDescent="0.3">
      <c r="HH1776" s="35"/>
    </row>
    <row r="1777" spans="216:216" x14ac:dyDescent="0.3">
      <c r="HH1777" s="35"/>
    </row>
    <row r="1778" spans="216:216" x14ac:dyDescent="0.3">
      <c r="HH1778" s="35"/>
    </row>
    <row r="1779" spans="216:216" x14ac:dyDescent="0.3">
      <c r="HH1779" s="35"/>
    </row>
    <row r="1780" spans="216:216" x14ac:dyDescent="0.3">
      <c r="HH1780" s="35"/>
    </row>
    <row r="1781" spans="216:216" x14ac:dyDescent="0.3">
      <c r="HH1781" s="35"/>
    </row>
    <row r="1782" spans="216:216" x14ac:dyDescent="0.3">
      <c r="HH1782" s="35"/>
    </row>
    <row r="1783" spans="216:216" x14ac:dyDescent="0.3">
      <c r="HH1783" s="35"/>
    </row>
    <row r="1784" spans="216:216" x14ac:dyDescent="0.3">
      <c r="HH1784" s="35"/>
    </row>
    <row r="1785" spans="216:216" x14ac:dyDescent="0.3">
      <c r="HH1785" s="35"/>
    </row>
    <row r="1786" spans="216:216" x14ac:dyDescent="0.3">
      <c r="HH1786" s="35"/>
    </row>
    <row r="1787" spans="216:216" x14ac:dyDescent="0.3">
      <c r="HH1787" s="35"/>
    </row>
    <row r="1788" spans="216:216" x14ac:dyDescent="0.3">
      <c r="HH1788" s="35"/>
    </row>
    <row r="1789" spans="216:216" x14ac:dyDescent="0.3">
      <c r="HH1789" s="35"/>
    </row>
    <row r="1790" spans="216:216" x14ac:dyDescent="0.3">
      <c r="HH1790" s="35"/>
    </row>
    <row r="1791" spans="216:216" x14ac:dyDescent="0.3">
      <c r="HH1791" s="35"/>
    </row>
    <row r="1792" spans="216:216" x14ac:dyDescent="0.3">
      <c r="HH1792" s="35"/>
    </row>
    <row r="1793" spans="216:216" x14ac:dyDescent="0.3">
      <c r="HH1793" s="35"/>
    </row>
    <row r="1794" spans="216:216" x14ac:dyDescent="0.3">
      <c r="HH1794" s="35"/>
    </row>
    <row r="1795" spans="216:216" x14ac:dyDescent="0.3">
      <c r="HH1795" s="35"/>
    </row>
    <row r="1796" spans="216:216" x14ac:dyDescent="0.3">
      <c r="HH1796" s="35"/>
    </row>
    <row r="1797" spans="216:216" x14ac:dyDescent="0.3">
      <c r="HH1797" s="35"/>
    </row>
    <row r="1798" spans="216:216" x14ac:dyDescent="0.3">
      <c r="HH1798" s="35"/>
    </row>
    <row r="1799" spans="216:216" x14ac:dyDescent="0.3">
      <c r="HH1799" s="35"/>
    </row>
    <row r="1800" spans="216:216" x14ac:dyDescent="0.3">
      <c r="HH1800" s="35"/>
    </row>
    <row r="1801" spans="216:216" x14ac:dyDescent="0.3">
      <c r="HH1801" s="35"/>
    </row>
    <row r="1802" spans="216:216" x14ac:dyDescent="0.3">
      <c r="HH1802" s="35"/>
    </row>
    <row r="1803" spans="216:216" x14ac:dyDescent="0.3">
      <c r="HH1803" s="35"/>
    </row>
    <row r="1804" spans="216:216" x14ac:dyDescent="0.3">
      <c r="HH1804" s="35"/>
    </row>
    <row r="1805" spans="216:216" x14ac:dyDescent="0.3">
      <c r="HH1805" s="35"/>
    </row>
    <row r="1806" spans="216:216" x14ac:dyDescent="0.3">
      <c r="HH1806" s="35"/>
    </row>
    <row r="1807" spans="216:216" x14ac:dyDescent="0.3">
      <c r="HH1807" s="35"/>
    </row>
    <row r="1808" spans="216:216" x14ac:dyDescent="0.3">
      <c r="HH1808" s="35"/>
    </row>
    <row r="1809" spans="216:216" x14ac:dyDescent="0.3">
      <c r="HH1809" s="35"/>
    </row>
    <row r="1810" spans="216:216" x14ac:dyDescent="0.3">
      <c r="HH1810" s="35"/>
    </row>
    <row r="1811" spans="216:216" x14ac:dyDescent="0.3">
      <c r="HH1811" s="35"/>
    </row>
    <row r="1812" spans="216:216" x14ac:dyDescent="0.3">
      <c r="HH1812" s="35"/>
    </row>
    <row r="1813" spans="216:216" x14ac:dyDescent="0.3">
      <c r="HH1813" s="35"/>
    </row>
    <row r="1814" spans="216:216" x14ac:dyDescent="0.3">
      <c r="HH1814" s="35"/>
    </row>
    <row r="1815" spans="216:216" x14ac:dyDescent="0.3">
      <c r="HH1815" s="35"/>
    </row>
    <row r="1816" spans="216:216" x14ac:dyDescent="0.3">
      <c r="HH1816" s="35"/>
    </row>
    <row r="1817" spans="216:216" x14ac:dyDescent="0.3">
      <c r="HH1817" s="35"/>
    </row>
    <row r="1818" spans="216:216" x14ac:dyDescent="0.3">
      <c r="HH1818" s="35"/>
    </row>
    <row r="1819" spans="216:216" x14ac:dyDescent="0.3">
      <c r="HH1819" s="35"/>
    </row>
    <row r="1820" spans="216:216" x14ac:dyDescent="0.3">
      <c r="HH1820" s="35"/>
    </row>
    <row r="1821" spans="216:216" x14ac:dyDescent="0.3">
      <c r="HH1821" s="35"/>
    </row>
    <row r="1822" spans="216:216" x14ac:dyDescent="0.3">
      <c r="HH1822" s="35"/>
    </row>
    <row r="1823" spans="216:216" x14ac:dyDescent="0.3">
      <c r="HH1823" s="35"/>
    </row>
    <row r="1824" spans="216:216" x14ac:dyDescent="0.3">
      <c r="HH1824" s="35"/>
    </row>
    <row r="1825" spans="216:216" x14ac:dyDescent="0.3">
      <c r="HH1825" s="35"/>
    </row>
    <row r="1826" spans="216:216" x14ac:dyDescent="0.3">
      <c r="HH1826" s="35"/>
    </row>
    <row r="1827" spans="216:216" x14ac:dyDescent="0.3">
      <c r="HH1827" s="35"/>
    </row>
    <row r="1828" spans="216:216" x14ac:dyDescent="0.3">
      <c r="HH1828" s="35"/>
    </row>
    <row r="1829" spans="216:216" x14ac:dyDescent="0.3">
      <c r="HH1829" s="35"/>
    </row>
    <row r="1830" spans="216:216" x14ac:dyDescent="0.3">
      <c r="HH1830" s="35"/>
    </row>
    <row r="1831" spans="216:216" x14ac:dyDescent="0.3">
      <c r="HH1831" s="35"/>
    </row>
    <row r="1832" spans="216:216" x14ac:dyDescent="0.3">
      <c r="HH1832" s="35"/>
    </row>
    <row r="1833" spans="216:216" x14ac:dyDescent="0.3">
      <c r="HH1833" s="35"/>
    </row>
    <row r="1834" spans="216:216" x14ac:dyDescent="0.3">
      <c r="HH1834" s="35"/>
    </row>
    <row r="1835" spans="216:216" x14ac:dyDescent="0.3">
      <c r="HH1835" s="35"/>
    </row>
    <row r="1836" spans="216:216" x14ac:dyDescent="0.3">
      <c r="HH1836" s="35"/>
    </row>
    <row r="1837" spans="216:216" x14ac:dyDescent="0.3">
      <c r="HH1837" s="35"/>
    </row>
    <row r="1838" spans="216:216" x14ac:dyDescent="0.3">
      <c r="HH1838" s="35"/>
    </row>
    <row r="1839" spans="216:216" x14ac:dyDescent="0.3">
      <c r="HH1839" s="35"/>
    </row>
    <row r="1840" spans="216:216" x14ac:dyDescent="0.3">
      <c r="HH1840" s="35"/>
    </row>
    <row r="1841" spans="216:216" x14ac:dyDescent="0.3">
      <c r="HH1841" s="35"/>
    </row>
    <row r="1842" spans="216:216" x14ac:dyDescent="0.3">
      <c r="HH1842" s="35"/>
    </row>
    <row r="1843" spans="216:216" x14ac:dyDescent="0.3">
      <c r="HH1843" s="35"/>
    </row>
    <row r="1844" spans="216:216" x14ac:dyDescent="0.3">
      <c r="HH1844" s="35"/>
    </row>
    <row r="1845" spans="216:216" x14ac:dyDescent="0.3">
      <c r="HH1845" s="35"/>
    </row>
    <row r="1846" spans="216:216" x14ac:dyDescent="0.3">
      <c r="HH1846" s="35"/>
    </row>
    <row r="1847" spans="216:216" x14ac:dyDescent="0.3">
      <c r="HH1847" s="35"/>
    </row>
    <row r="1848" spans="216:216" x14ac:dyDescent="0.3">
      <c r="HH1848" s="35"/>
    </row>
    <row r="1849" spans="216:216" x14ac:dyDescent="0.3">
      <c r="HH1849" s="35"/>
    </row>
    <row r="1850" spans="216:216" x14ac:dyDescent="0.3">
      <c r="HH1850" s="35"/>
    </row>
    <row r="1851" spans="216:216" x14ac:dyDescent="0.3">
      <c r="HH1851" s="35"/>
    </row>
    <row r="1852" spans="216:216" x14ac:dyDescent="0.3">
      <c r="HH1852" s="35"/>
    </row>
    <row r="1853" spans="216:216" x14ac:dyDescent="0.3">
      <c r="HH1853" s="35"/>
    </row>
    <row r="1854" spans="216:216" x14ac:dyDescent="0.3">
      <c r="HH1854" s="35"/>
    </row>
    <row r="1855" spans="216:216" x14ac:dyDescent="0.3">
      <c r="HH1855" s="35"/>
    </row>
    <row r="1856" spans="216:216" x14ac:dyDescent="0.3">
      <c r="HH1856" s="35"/>
    </row>
    <row r="1857" spans="216:216" x14ac:dyDescent="0.3">
      <c r="HH1857" s="35"/>
    </row>
    <row r="1858" spans="216:216" x14ac:dyDescent="0.3">
      <c r="HH1858" s="35"/>
    </row>
    <row r="1859" spans="216:216" x14ac:dyDescent="0.3">
      <c r="HH1859" s="35"/>
    </row>
    <row r="1860" spans="216:216" x14ac:dyDescent="0.3">
      <c r="HH1860" s="35"/>
    </row>
    <row r="1861" spans="216:216" x14ac:dyDescent="0.3">
      <c r="HH1861" s="35"/>
    </row>
    <row r="1862" spans="216:216" x14ac:dyDescent="0.3">
      <c r="HH1862" s="35"/>
    </row>
    <row r="1863" spans="216:216" x14ac:dyDescent="0.3">
      <c r="HH1863" s="35"/>
    </row>
    <row r="1864" spans="216:216" x14ac:dyDescent="0.3">
      <c r="HH1864" s="35"/>
    </row>
    <row r="1865" spans="216:216" x14ac:dyDescent="0.3">
      <c r="HH1865" s="35"/>
    </row>
    <row r="1866" spans="216:216" x14ac:dyDescent="0.3">
      <c r="HH1866" s="35"/>
    </row>
    <row r="1867" spans="216:216" x14ac:dyDescent="0.3">
      <c r="HH1867" s="35"/>
    </row>
    <row r="1868" spans="216:216" x14ac:dyDescent="0.3">
      <c r="HH1868" s="35"/>
    </row>
    <row r="1869" spans="216:216" x14ac:dyDescent="0.3">
      <c r="HH1869" s="35"/>
    </row>
    <row r="1870" spans="216:216" x14ac:dyDescent="0.3">
      <c r="HH1870" s="35"/>
    </row>
    <row r="1871" spans="216:216" x14ac:dyDescent="0.3">
      <c r="HH1871" s="35"/>
    </row>
    <row r="1872" spans="216:216" x14ac:dyDescent="0.3">
      <c r="HH1872" s="35"/>
    </row>
    <row r="1873" spans="216:216" x14ac:dyDescent="0.3">
      <c r="HH1873" s="35"/>
    </row>
    <row r="1874" spans="216:216" x14ac:dyDescent="0.3">
      <c r="HH1874" s="35"/>
    </row>
    <row r="1875" spans="216:216" x14ac:dyDescent="0.3">
      <c r="HH1875" s="35"/>
    </row>
    <row r="1876" spans="216:216" x14ac:dyDescent="0.3">
      <c r="HH1876" s="35"/>
    </row>
    <row r="1877" spans="216:216" x14ac:dyDescent="0.3">
      <c r="HH1877" s="35"/>
    </row>
    <row r="1878" spans="216:216" x14ac:dyDescent="0.3">
      <c r="HH1878" s="35"/>
    </row>
    <row r="1879" spans="216:216" x14ac:dyDescent="0.3">
      <c r="HH1879" s="35"/>
    </row>
    <row r="1880" spans="216:216" x14ac:dyDescent="0.3">
      <c r="HH1880" s="35"/>
    </row>
    <row r="1881" spans="216:216" x14ac:dyDescent="0.3">
      <c r="HH1881" s="35"/>
    </row>
    <row r="1882" spans="216:216" x14ac:dyDescent="0.3">
      <c r="HH1882" s="35"/>
    </row>
    <row r="1883" spans="216:216" x14ac:dyDescent="0.3">
      <c r="HH1883" s="35"/>
    </row>
    <row r="1884" spans="216:216" x14ac:dyDescent="0.3">
      <c r="HH1884" s="35"/>
    </row>
    <row r="1885" spans="216:216" x14ac:dyDescent="0.3">
      <c r="HH1885" s="35"/>
    </row>
    <row r="1886" spans="216:216" x14ac:dyDescent="0.3">
      <c r="HH1886" s="35"/>
    </row>
    <row r="1887" spans="216:216" x14ac:dyDescent="0.3">
      <c r="HH1887" s="35"/>
    </row>
    <row r="1888" spans="216:216" x14ac:dyDescent="0.3">
      <c r="HH1888" s="35"/>
    </row>
    <row r="1889" spans="216:216" x14ac:dyDescent="0.3">
      <c r="HH1889" s="35"/>
    </row>
    <row r="1890" spans="216:216" x14ac:dyDescent="0.3">
      <c r="HH1890" s="35"/>
    </row>
    <row r="1891" spans="216:216" x14ac:dyDescent="0.3">
      <c r="HH1891" s="35"/>
    </row>
    <row r="1892" spans="216:216" x14ac:dyDescent="0.3">
      <c r="HH1892" s="35"/>
    </row>
    <row r="1893" spans="216:216" x14ac:dyDescent="0.3">
      <c r="HH1893" s="35"/>
    </row>
    <row r="1894" spans="216:216" x14ac:dyDescent="0.3">
      <c r="HH1894" s="35"/>
    </row>
    <row r="1895" spans="216:216" x14ac:dyDescent="0.3">
      <c r="HH1895" s="35"/>
    </row>
    <row r="1896" spans="216:216" x14ac:dyDescent="0.3">
      <c r="HH1896" s="35"/>
    </row>
    <row r="1897" spans="216:216" x14ac:dyDescent="0.3">
      <c r="HH1897" s="35"/>
    </row>
    <row r="1898" spans="216:216" x14ac:dyDescent="0.3">
      <c r="HH1898" s="35"/>
    </row>
    <row r="1899" spans="216:216" x14ac:dyDescent="0.3">
      <c r="HH1899" s="35"/>
    </row>
    <row r="1900" spans="216:216" x14ac:dyDescent="0.3">
      <c r="HH1900" s="35"/>
    </row>
    <row r="1901" spans="216:216" x14ac:dyDescent="0.3">
      <c r="HH1901" s="35"/>
    </row>
    <row r="1902" spans="216:216" x14ac:dyDescent="0.3">
      <c r="HH1902" s="35"/>
    </row>
    <row r="1903" spans="216:216" x14ac:dyDescent="0.3">
      <c r="HH1903" s="35"/>
    </row>
    <row r="1904" spans="216:216" x14ac:dyDescent="0.3">
      <c r="HH1904" s="35"/>
    </row>
    <row r="1905" spans="216:216" x14ac:dyDescent="0.3">
      <c r="HH1905" s="35"/>
    </row>
    <row r="1906" spans="216:216" x14ac:dyDescent="0.3">
      <c r="HH1906" s="35"/>
    </row>
    <row r="1907" spans="216:216" x14ac:dyDescent="0.3">
      <c r="HH1907" s="35"/>
    </row>
    <row r="1908" spans="216:216" x14ac:dyDescent="0.3">
      <c r="HH1908" s="35"/>
    </row>
    <row r="1909" spans="216:216" x14ac:dyDescent="0.3">
      <c r="HH1909" s="35"/>
    </row>
    <row r="1910" spans="216:216" x14ac:dyDescent="0.3">
      <c r="HH1910" s="35"/>
    </row>
    <row r="1911" spans="216:216" x14ac:dyDescent="0.3">
      <c r="HH1911" s="35"/>
    </row>
    <row r="1912" spans="216:216" x14ac:dyDescent="0.3">
      <c r="HH1912" s="35"/>
    </row>
    <row r="1913" spans="216:216" x14ac:dyDescent="0.3">
      <c r="HH1913" s="35"/>
    </row>
    <row r="1914" spans="216:216" x14ac:dyDescent="0.3">
      <c r="HH1914" s="35"/>
    </row>
    <row r="1915" spans="216:216" x14ac:dyDescent="0.3">
      <c r="HH1915" s="35"/>
    </row>
    <row r="1916" spans="216:216" x14ac:dyDescent="0.3">
      <c r="HH1916" s="35"/>
    </row>
    <row r="1917" spans="216:216" x14ac:dyDescent="0.3">
      <c r="HH1917" s="35"/>
    </row>
    <row r="1918" spans="216:216" x14ac:dyDescent="0.3">
      <c r="HH1918" s="35"/>
    </row>
    <row r="1919" spans="216:216" x14ac:dyDescent="0.3">
      <c r="HH1919" s="35"/>
    </row>
    <row r="1920" spans="216:216" x14ac:dyDescent="0.3">
      <c r="HH1920" s="35"/>
    </row>
    <row r="1921" spans="216:216" x14ac:dyDescent="0.3">
      <c r="HH1921" s="35"/>
    </row>
    <row r="1922" spans="216:216" x14ac:dyDescent="0.3">
      <c r="HH1922" s="35"/>
    </row>
    <row r="1923" spans="216:216" x14ac:dyDescent="0.3">
      <c r="HH1923" s="35"/>
    </row>
    <row r="1924" spans="216:216" x14ac:dyDescent="0.3">
      <c r="HH1924" s="35"/>
    </row>
    <row r="1925" spans="216:216" x14ac:dyDescent="0.3">
      <c r="HH1925" s="35"/>
    </row>
    <row r="1926" spans="216:216" x14ac:dyDescent="0.3">
      <c r="HH1926" s="35"/>
    </row>
    <row r="1927" spans="216:216" x14ac:dyDescent="0.3">
      <c r="HH1927" s="35"/>
    </row>
    <row r="1928" spans="216:216" x14ac:dyDescent="0.3">
      <c r="HH1928" s="35"/>
    </row>
    <row r="1929" spans="216:216" x14ac:dyDescent="0.3">
      <c r="HH1929" s="35"/>
    </row>
    <row r="1930" spans="216:216" x14ac:dyDescent="0.3">
      <c r="HH1930" s="35"/>
    </row>
    <row r="1931" spans="216:216" x14ac:dyDescent="0.3">
      <c r="HH1931" s="35"/>
    </row>
    <row r="1932" spans="216:216" x14ac:dyDescent="0.3">
      <c r="HH1932" s="35"/>
    </row>
    <row r="1933" spans="216:216" x14ac:dyDescent="0.3">
      <c r="HH1933" s="35"/>
    </row>
    <row r="1934" spans="216:216" x14ac:dyDescent="0.3">
      <c r="HH1934" s="35"/>
    </row>
    <row r="1935" spans="216:216" x14ac:dyDescent="0.3">
      <c r="HH1935" s="35"/>
    </row>
    <row r="1936" spans="216:216" x14ac:dyDescent="0.3">
      <c r="HH1936" s="35"/>
    </row>
    <row r="1937" spans="216:216" x14ac:dyDescent="0.3">
      <c r="HH1937" s="35"/>
    </row>
    <row r="1938" spans="216:216" x14ac:dyDescent="0.3">
      <c r="HH1938" s="35"/>
    </row>
    <row r="1939" spans="216:216" x14ac:dyDescent="0.3">
      <c r="HH1939" s="35"/>
    </row>
    <row r="1940" spans="216:216" x14ac:dyDescent="0.3">
      <c r="HH1940" s="35"/>
    </row>
    <row r="1941" spans="216:216" x14ac:dyDescent="0.3">
      <c r="HH1941" s="35"/>
    </row>
    <row r="1942" spans="216:216" x14ac:dyDescent="0.3">
      <c r="HH1942" s="35"/>
    </row>
    <row r="1943" spans="216:216" x14ac:dyDescent="0.3">
      <c r="HH1943" s="35"/>
    </row>
    <row r="1944" spans="216:216" x14ac:dyDescent="0.3">
      <c r="HH1944" s="35"/>
    </row>
    <row r="1945" spans="216:216" x14ac:dyDescent="0.3">
      <c r="HH1945" s="35"/>
    </row>
    <row r="1946" spans="216:216" x14ac:dyDescent="0.3">
      <c r="HH1946" s="35"/>
    </row>
    <row r="1947" spans="216:216" x14ac:dyDescent="0.3">
      <c r="HH1947" s="35"/>
    </row>
    <row r="1948" spans="216:216" x14ac:dyDescent="0.3">
      <c r="HH1948" s="35"/>
    </row>
    <row r="1949" spans="216:216" x14ac:dyDescent="0.3">
      <c r="HH1949" s="35"/>
    </row>
    <row r="1950" spans="216:216" x14ac:dyDescent="0.3">
      <c r="HH1950" s="35"/>
    </row>
    <row r="1951" spans="216:216" x14ac:dyDescent="0.3">
      <c r="HH1951" s="35"/>
    </row>
    <row r="1952" spans="216:216" x14ac:dyDescent="0.3">
      <c r="HH1952" s="35"/>
    </row>
    <row r="1953" spans="216:216" x14ac:dyDescent="0.3">
      <c r="HH1953" s="35"/>
    </row>
    <row r="1954" spans="216:216" x14ac:dyDescent="0.3">
      <c r="HH1954" s="35"/>
    </row>
    <row r="1955" spans="216:216" x14ac:dyDescent="0.3">
      <c r="HH1955" s="35"/>
    </row>
    <row r="1956" spans="216:216" x14ac:dyDescent="0.3">
      <c r="HH1956" s="35"/>
    </row>
    <row r="1957" spans="216:216" x14ac:dyDescent="0.3">
      <c r="HH1957" s="35"/>
    </row>
    <row r="1958" spans="216:216" x14ac:dyDescent="0.3">
      <c r="HH1958" s="35"/>
    </row>
    <row r="1959" spans="216:216" x14ac:dyDescent="0.3">
      <c r="HH1959" s="35"/>
    </row>
    <row r="1960" spans="216:216" x14ac:dyDescent="0.3">
      <c r="HH1960" s="35"/>
    </row>
    <row r="1961" spans="216:216" x14ac:dyDescent="0.3">
      <c r="HH1961" s="35"/>
    </row>
    <row r="1962" spans="216:216" x14ac:dyDescent="0.3">
      <c r="HH1962" s="35"/>
    </row>
    <row r="1963" spans="216:216" x14ac:dyDescent="0.3">
      <c r="HH1963" s="35"/>
    </row>
    <row r="1964" spans="216:216" x14ac:dyDescent="0.3">
      <c r="HH1964" s="35"/>
    </row>
    <row r="1965" spans="216:216" x14ac:dyDescent="0.3">
      <c r="HH1965" s="35"/>
    </row>
    <row r="1966" spans="216:216" x14ac:dyDescent="0.3">
      <c r="HH1966" s="35"/>
    </row>
    <row r="1967" spans="216:216" x14ac:dyDescent="0.3">
      <c r="HH1967" s="35"/>
    </row>
    <row r="1968" spans="216:216" x14ac:dyDescent="0.3">
      <c r="HH1968" s="35"/>
    </row>
    <row r="1969" spans="216:216" x14ac:dyDescent="0.3">
      <c r="HH1969" s="35"/>
    </row>
    <row r="1970" spans="216:216" x14ac:dyDescent="0.3">
      <c r="HH1970" s="35"/>
    </row>
    <row r="1971" spans="216:216" x14ac:dyDescent="0.3">
      <c r="HH1971" s="35"/>
    </row>
    <row r="1972" spans="216:216" x14ac:dyDescent="0.3">
      <c r="HH1972" s="35"/>
    </row>
    <row r="1973" spans="216:216" x14ac:dyDescent="0.3">
      <c r="HH1973" s="35"/>
    </row>
    <row r="1974" spans="216:216" x14ac:dyDescent="0.3">
      <c r="HH1974" s="35"/>
    </row>
    <row r="1975" spans="216:216" x14ac:dyDescent="0.3">
      <c r="HH1975" s="35"/>
    </row>
    <row r="1976" spans="216:216" x14ac:dyDescent="0.3">
      <c r="HH1976" s="35"/>
    </row>
    <row r="1977" spans="216:216" x14ac:dyDescent="0.3">
      <c r="HH1977" s="35"/>
    </row>
    <row r="1978" spans="216:216" x14ac:dyDescent="0.3">
      <c r="HH1978" s="35"/>
    </row>
    <row r="1979" spans="216:216" x14ac:dyDescent="0.3">
      <c r="HH1979" s="35"/>
    </row>
    <row r="1980" spans="216:216" x14ac:dyDescent="0.3">
      <c r="HH1980" s="35"/>
    </row>
    <row r="1981" spans="216:216" x14ac:dyDescent="0.3">
      <c r="HH1981" s="35"/>
    </row>
    <row r="1982" spans="216:216" x14ac:dyDescent="0.3">
      <c r="HH1982" s="35"/>
    </row>
    <row r="1983" spans="216:216" x14ac:dyDescent="0.3">
      <c r="HH1983" s="35"/>
    </row>
    <row r="1984" spans="216:216" x14ac:dyDescent="0.3">
      <c r="HH1984" s="35"/>
    </row>
    <row r="1985" spans="216:216" x14ac:dyDescent="0.3">
      <c r="HH1985" s="35"/>
    </row>
    <row r="1986" spans="216:216" x14ac:dyDescent="0.3">
      <c r="HH1986" s="35"/>
    </row>
    <row r="1987" spans="216:216" x14ac:dyDescent="0.3">
      <c r="HH1987" s="35"/>
    </row>
    <row r="1988" spans="216:216" x14ac:dyDescent="0.3">
      <c r="HH1988" s="35"/>
    </row>
    <row r="1989" spans="216:216" x14ac:dyDescent="0.3">
      <c r="HH1989" s="35"/>
    </row>
    <row r="1990" spans="216:216" x14ac:dyDescent="0.3">
      <c r="HH1990" s="35"/>
    </row>
    <row r="1991" spans="216:216" x14ac:dyDescent="0.3">
      <c r="HH1991" s="35"/>
    </row>
    <row r="1992" spans="216:216" x14ac:dyDescent="0.3">
      <c r="HH1992" s="35"/>
    </row>
    <row r="1993" spans="216:216" x14ac:dyDescent="0.3">
      <c r="HH1993" s="35"/>
    </row>
    <row r="1994" spans="216:216" x14ac:dyDescent="0.3">
      <c r="HH1994" s="35"/>
    </row>
    <row r="1995" spans="216:216" x14ac:dyDescent="0.3">
      <c r="HH1995" s="35"/>
    </row>
    <row r="1996" spans="216:216" x14ac:dyDescent="0.3">
      <c r="HH1996" s="35"/>
    </row>
    <row r="1997" spans="216:216" x14ac:dyDescent="0.3">
      <c r="HH1997" s="35"/>
    </row>
    <row r="1998" spans="216:216" x14ac:dyDescent="0.3">
      <c r="HH1998" s="35"/>
    </row>
    <row r="1999" spans="216:216" x14ac:dyDescent="0.3">
      <c r="HH1999" s="35"/>
    </row>
    <row r="2000" spans="216:216" x14ac:dyDescent="0.3">
      <c r="HH2000" s="35"/>
    </row>
    <row r="2001" spans="216:216" x14ac:dyDescent="0.3">
      <c r="HH2001" s="35"/>
    </row>
    <row r="2002" spans="216:216" x14ac:dyDescent="0.3">
      <c r="HH2002" s="35"/>
    </row>
    <row r="2003" spans="216:216" x14ac:dyDescent="0.3">
      <c r="HH2003" s="35"/>
    </row>
    <row r="2004" spans="216:216" x14ac:dyDescent="0.3">
      <c r="HH2004" s="35"/>
    </row>
    <row r="2005" spans="216:216" x14ac:dyDescent="0.3">
      <c r="HH2005" s="35"/>
    </row>
    <row r="2006" spans="216:216" x14ac:dyDescent="0.3">
      <c r="HH2006" s="35"/>
    </row>
    <row r="2007" spans="216:216" x14ac:dyDescent="0.3">
      <c r="HH2007" s="35"/>
    </row>
    <row r="2008" spans="216:216" x14ac:dyDescent="0.3">
      <c r="HH2008" s="35"/>
    </row>
    <row r="2009" spans="216:216" x14ac:dyDescent="0.3">
      <c r="HH2009" s="35"/>
    </row>
    <row r="2010" spans="216:216" x14ac:dyDescent="0.3">
      <c r="HH2010" s="35"/>
    </row>
    <row r="2011" spans="216:216" x14ac:dyDescent="0.3">
      <c r="HH2011" s="35"/>
    </row>
    <row r="2012" spans="216:216" x14ac:dyDescent="0.3">
      <c r="HH2012" s="35"/>
    </row>
    <row r="2013" spans="216:216" x14ac:dyDescent="0.3">
      <c r="HH2013" s="35"/>
    </row>
    <row r="2014" spans="216:216" x14ac:dyDescent="0.3">
      <c r="HH2014" s="35"/>
    </row>
    <row r="2015" spans="216:216" x14ac:dyDescent="0.3">
      <c r="HH2015" s="35"/>
    </row>
    <row r="2016" spans="216:216" x14ac:dyDescent="0.3">
      <c r="HH2016" s="35"/>
    </row>
    <row r="2017" spans="216:216" x14ac:dyDescent="0.3">
      <c r="HH2017" s="35"/>
    </row>
    <row r="2018" spans="216:216" x14ac:dyDescent="0.3">
      <c r="HH2018" s="35"/>
    </row>
    <row r="2019" spans="216:216" x14ac:dyDescent="0.3">
      <c r="HH2019" s="35"/>
    </row>
    <row r="2020" spans="216:216" x14ac:dyDescent="0.3">
      <c r="HH2020" s="35"/>
    </row>
    <row r="2021" spans="216:216" x14ac:dyDescent="0.3">
      <c r="HH2021" s="35"/>
    </row>
    <row r="2022" spans="216:216" x14ac:dyDescent="0.3">
      <c r="HH2022" s="35"/>
    </row>
    <row r="2023" spans="216:216" x14ac:dyDescent="0.3">
      <c r="HH2023" s="35"/>
    </row>
    <row r="2024" spans="216:216" x14ac:dyDescent="0.3">
      <c r="HH2024" s="35"/>
    </row>
    <row r="2025" spans="216:216" x14ac:dyDescent="0.3">
      <c r="HH2025" s="35"/>
    </row>
    <row r="2026" spans="216:216" x14ac:dyDescent="0.3">
      <c r="HH2026" s="35"/>
    </row>
    <row r="2027" spans="216:216" x14ac:dyDescent="0.3">
      <c r="HH2027" s="35"/>
    </row>
    <row r="2028" spans="216:216" x14ac:dyDescent="0.3">
      <c r="HH2028" s="35"/>
    </row>
    <row r="2029" spans="216:216" x14ac:dyDescent="0.3">
      <c r="HH2029" s="35"/>
    </row>
    <row r="2030" spans="216:216" x14ac:dyDescent="0.3">
      <c r="HH2030" s="35"/>
    </row>
    <row r="2031" spans="216:216" x14ac:dyDescent="0.3">
      <c r="HH2031" s="35"/>
    </row>
    <row r="2032" spans="216:216" x14ac:dyDescent="0.3">
      <c r="HH2032" s="35"/>
    </row>
    <row r="2033" spans="216:216" x14ac:dyDescent="0.3">
      <c r="HH2033" s="35"/>
    </row>
    <row r="2034" spans="216:216" x14ac:dyDescent="0.3">
      <c r="HH2034" s="35"/>
    </row>
    <row r="2035" spans="216:216" x14ac:dyDescent="0.3">
      <c r="HH2035" s="35"/>
    </row>
    <row r="2036" spans="216:216" x14ac:dyDescent="0.3">
      <c r="HH2036" s="35"/>
    </row>
    <row r="2037" spans="216:216" x14ac:dyDescent="0.3">
      <c r="HH2037" s="35"/>
    </row>
    <row r="2038" spans="216:216" x14ac:dyDescent="0.3">
      <c r="HH2038" s="35"/>
    </row>
    <row r="2039" spans="216:216" x14ac:dyDescent="0.3">
      <c r="HH2039" s="35"/>
    </row>
    <row r="2040" spans="216:216" x14ac:dyDescent="0.3">
      <c r="HH2040" s="35"/>
    </row>
    <row r="2041" spans="216:216" x14ac:dyDescent="0.3">
      <c r="HH2041" s="35"/>
    </row>
    <row r="2042" spans="216:216" x14ac:dyDescent="0.3">
      <c r="HH2042" s="35"/>
    </row>
    <row r="2043" spans="216:216" x14ac:dyDescent="0.3">
      <c r="HH2043" s="35"/>
    </row>
    <row r="2044" spans="216:216" x14ac:dyDescent="0.3">
      <c r="HH2044" s="35"/>
    </row>
    <row r="2045" spans="216:216" x14ac:dyDescent="0.3">
      <c r="HH2045" s="35"/>
    </row>
    <row r="2046" spans="216:216" x14ac:dyDescent="0.3">
      <c r="HH2046" s="35"/>
    </row>
    <row r="2047" spans="216:216" x14ac:dyDescent="0.3">
      <c r="HH2047" s="35"/>
    </row>
    <row r="2048" spans="216:216" x14ac:dyDescent="0.3">
      <c r="HH2048" s="35"/>
    </row>
    <row r="2049" spans="216:216" x14ac:dyDescent="0.3">
      <c r="HH2049" s="35"/>
    </row>
    <row r="2050" spans="216:216" x14ac:dyDescent="0.3">
      <c r="HH2050" s="35"/>
    </row>
    <row r="2051" spans="216:216" x14ac:dyDescent="0.3">
      <c r="HH2051" s="35"/>
    </row>
    <row r="2052" spans="216:216" x14ac:dyDescent="0.3">
      <c r="HH2052" s="35"/>
    </row>
    <row r="2053" spans="216:216" x14ac:dyDescent="0.3">
      <c r="HH2053" s="35"/>
    </row>
    <row r="2054" spans="216:216" x14ac:dyDescent="0.3">
      <c r="HH2054" s="35"/>
    </row>
    <row r="2055" spans="216:216" x14ac:dyDescent="0.3">
      <c r="HH2055" s="35"/>
    </row>
    <row r="2056" spans="216:216" x14ac:dyDescent="0.3">
      <c r="HH2056" s="35"/>
    </row>
    <row r="2057" spans="216:216" x14ac:dyDescent="0.3">
      <c r="HH2057" s="35"/>
    </row>
    <row r="2058" spans="216:216" x14ac:dyDescent="0.3">
      <c r="HH2058" s="35"/>
    </row>
    <row r="2059" spans="216:216" x14ac:dyDescent="0.3">
      <c r="HH2059" s="35"/>
    </row>
    <row r="2060" spans="216:216" x14ac:dyDescent="0.3">
      <c r="HH2060" s="35"/>
    </row>
    <row r="2061" spans="216:216" x14ac:dyDescent="0.3">
      <c r="HH2061" s="35"/>
    </row>
    <row r="2062" spans="216:216" x14ac:dyDescent="0.3">
      <c r="HH2062" s="35"/>
    </row>
    <row r="2063" spans="216:216" x14ac:dyDescent="0.3">
      <c r="HH2063" s="35"/>
    </row>
    <row r="2064" spans="216:216" x14ac:dyDescent="0.3">
      <c r="HH2064" s="35"/>
    </row>
    <row r="2065" spans="216:216" x14ac:dyDescent="0.3">
      <c r="HH2065" s="35"/>
    </row>
    <row r="2066" spans="216:216" x14ac:dyDescent="0.3">
      <c r="HH2066" s="35"/>
    </row>
    <row r="2067" spans="216:216" x14ac:dyDescent="0.3">
      <c r="HH2067" s="35"/>
    </row>
    <row r="2068" spans="216:216" x14ac:dyDescent="0.3">
      <c r="HH2068" s="35"/>
    </row>
    <row r="2069" spans="216:216" x14ac:dyDescent="0.3">
      <c r="HH2069" s="35"/>
    </row>
    <row r="2070" spans="216:216" x14ac:dyDescent="0.3">
      <c r="HH2070" s="35"/>
    </row>
    <row r="2071" spans="216:216" x14ac:dyDescent="0.3">
      <c r="HH2071" s="35"/>
    </row>
    <row r="2072" spans="216:216" x14ac:dyDescent="0.3">
      <c r="HH2072" s="35"/>
    </row>
    <row r="2073" spans="216:216" x14ac:dyDescent="0.3">
      <c r="HH2073" s="35"/>
    </row>
    <row r="2074" spans="216:216" x14ac:dyDescent="0.3">
      <c r="HH2074" s="35"/>
    </row>
    <row r="2075" spans="216:216" x14ac:dyDescent="0.3">
      <c r="HH2075" s="35"/>
    </row>
    <row r="2076" spans="216:216" x14ac:dyDescent="0.3">
      <c r="HH2076" s="35"/>
    </row>
    <row r="2077" spans="216:216" x14ac:dyDescent="0.3">
      <c r="HH2077" s="35"/>
    </row>
    <row r="2078" spans="216:216" x14ac:dyDescent="0.3">
      <c r="HH2078" s="35"/>
    </row>
    <row r="2079" spans="216:216" x14ac:dyDescent="0.3">
      <c r="HH2079" s="35"/>
    </row>
    <row r="2080" spans="216:216" x14ac:dyDescent="0.3">
      <c r="HH2080" s="35"/>
    </row>
    <row r="2081" spans="216:216" x14ac:dyDescent="0.3">
      <c r="HH2081" s="35"/>
    </row>
    <row r="2082" spans="216:216" x14ac:dyDescent="0.3">
      <c r="HH2082" s="35"/>
    </row>
    <row r="2083" spans="216:216" x14ac:dyDescent="0.3">
      <c r="HH2083" s="35"/>
    </row>
    <row r="2084" spans="216:216" x14ac:dyDescent="0.3">
      <c r="HH2084" s="35"/>
    </row>
    <row r="2085" spans="216:216" x14ac:dyDescent="0.3">
      <c r="HH2085" s="35"/>
    </row>
    <row r="2086" spans="216:216" x14ac:dyDescent="0.3">
      <c r="HH2086" s="35"/>
    </row>
    <row r="2087" spans="216:216" x14ac:dyDescent="0.3">
      <c r="HH2087" s="35"/>
    </row>
    <row r="2088" spans="216:216" x14ac:dyDescent="0.3">
      <c r="HH2088" s="35"/>
    </row>
    <row r="2089" spans="216:216" x14ac:dyDescent="0.3">
      <c r="HH2089" s="35"/>
    </row>
    <row r="2090" spans="216:216" x14ac:dyDescent="0.3">
      <c r="HH2090" s="35"/>
    </row>
    <row r="2091" spans="216:216" x14ac:dyDescent="0.3">
      <c r="HH2091" s="35"/>
    </row>
    <row r="2092" spans="216:216" x14ac:dyDescent="0.3">
      <c r="HH2092" s="35"/>
    </row>
    <row r="2093" spans="216:216" x14ac:dyDescent="0.3">
      <c r="HH2093" s="35"/>
    </row>
    <row r="2094" spans="216:216" x14ac:dyDescent="0.3">
      <c r="HH2094" s="35"/>
    </row>
    <row r="2095" spans="216:216" x14ac:dyDescent="0.3">
      <c r="HH2095" s="35"/>
    </row>
    <row r="2096" spans="216:216" x14ac:dyDescent="0.3">
      <c r="HH2096" s="35"/>
    </row>
    <row r="2097" spans="216:216" x14ac:dyDescent="0.3">
      <c r="HH2097" s="35"/>
    </row>
    <row r="2098" spans="216:216" x14ac:dyDescent="0.3">
      <c r="HH2098" s="35"/>
    </row>
    <row r="2099" spans="216:216" x14ac:dyDescent="0.3">
      <c r="HH2099" s="35"/>
    </row>
    <row r="2100" spans="216:216" x14ac:dyDescent="0.3">
      <c r="HH2100" s="35"/>
    </row>
    <row r="2101" spans="216:216" x14ac:dyDescent="0.3">
      <c r="HH2101" s="35"/>
    </row>
    <row r="2102" spans="216:216" x14ac:dyDescent="0.3">
      <c r="HH2102" s="35"/>
    </row>
    <row r="2103" spans="216:216" x14ac:dyDescent="0.3">
      <c r="HH2103" s="35"/>
    </row>
    <row r="2104" spans="216:216" x14ac:dyDescent="0.3">
      <c r="HH2104" s="35"/>
    </row>
    <row r="2105" spans="216:216" x14ac:dyDescent="0.3">
      <c r="HH2105" s="35"/>
    </row>
    <row r="2106" spans="216:216" x14ac:dyDescent="0.3">
      <c r="HH2106" s="35"/>
    </row>
    <row r="2107" spans="216:216" x14ac:dyDescent="0.3">
      <c r="HH2107" s="35"/>
    </row>
    <row r="2108" spans="216:216" x14ac:dyDescent="0.3">
      <c r="HH2108" s="35"/>
    </row>
    <row r="2109" spans="216:216" x14ac:dyDescent="0.3">
      <c r="HH2109" s="35"/>
    </row>
    <row r="2110" spans="216:216" x14ac:dyDescent="0.3">
      <c r="HH2110" s="35"/>
    </row>
    <row r="2111" spans="216:216" x14ac:dyDescent="0.3">
      <c r="HH2111" s="35"/>
    </row>
    <row r="2112" spans="216:216" x14ac:dyDescent="0.3">
      <c r="HH2112" s="35"/>
    </row>
    <row r="2113" spans="216:216" x14ac:dyDescent="0.3">
      <c r="HH2113" s="35"/>
    </row>
    <row r="2114" spans="216:216" x14ac:dyDescent="0.3">
      <c r="HH2114" s="35"/>
    </row>
    <row r="2115" spans="216:216" x14ac:dyDescent="0.3">
      <c r="HH2115" s="35"/>
    </row>
    <row r="2116" spans="216:216" x14ac:dyDescent="0.3">
      <c r="HH2116" s="35"/>
    </row>
    <row r="2117" spans="216:216" x14ac:dyDescent="0.3">
      <c r="HH2117" s="35"/>
    </row>
    <row r="2118" spans="216:216" x14ac:dyDescent="0.3">
      <c r="HH2118" s="35"/>
    </row>
    <row r="2119" spans="216:216" x14ac:dyDescent="0.3">
      <c r="HH2119" s="35"/>
    </row>
    <row r="2120" spans="216:216" x14ac:dyDescent="0.3">
      <c r="HH2120" s="35"/>
    </row>
    <row r="2121" spans="216:216" x14ac:dyDescent="0.3">
      <c r="HH2121" s="35"/>
    </row>
    <row r="2122" spans="216:216" x14ac:dyDescent="0.3">
      <c r="HH2122" s="35"/>
    </row>
    <row r="2123" spans="216:216" x14ac:dyDescent="0.3">
      <c r="HH2123" s="35"/>
    </row>
    <row r="2124" spans="216:216" x14ac:dyDescent="0.3">
      <c r="HH2124" s="35"/>
    </row>
    <row r="2125" spans="216:216" x14ac:dyDescent="0.3">
      <c r="HH2125" s="35"/>
    </row>
    <row r="2126" spans="216:216" x14ac:dyDescent="0.3">
      <c r="HH2126" s="35"/>
    </row>
    <row r="2127" spans="216:216" x14ac:dyDescent="0.3">
      <c r="HH2127" s="35"/>
    </row>
    <row r="2128" spans="216:216" x14ac:dyDescent="0.3">
      <c r="HH2128" s="35"/>
    </row>
    <row r="2129" spans="216:216" x14ac:dyDescent="0.3">
      <c r="HH2129" s="35"/>
    </row>
    <row r="2130" spans="216:216" x14ac:dyDescent="0.3">
      <c r="HH2130" s="35"/>
    </row>
    <row r="2131" spans="216:216" x14ac:dyDescent="0.3">
      <c r="HH2131" s="35"/>
    </row>
    <row r="2132" spans="216:216" x14ac:dyDescent="0.3">
      <c r="HH2132" s="35"/>
    </row>
    <row r="2133" spans="216:216" x14ac:dyDescent="0.3">
      <c r="HH2133" s="35"/>
    </row>
    <row r="2134" spans="216:216" x14ac:dyDescent="0.3">
      <c r="HH2134" s="35"/>
    </row>
    <row r="2135" spans="216:216" x14ac:dyDescent="0.3">
      <c r="HH2135" s="35"/>
    </row>
    <row r="2136" spans="216:216" x14ac:dyDescent="0.3">
      <c r="HH2136" s="35"/>
    </row>
    <row r="2137" spans="216:216" x14ac:dyDescent="0.3">
      <c r="HH2137" s="35"/>
    </row>
    <row r="2138" spans="216:216" x14ac:dyDescent="0.3">
      <c r="HH2138" s="35"/>
    </row>
    <row r="2139" spans="216:216" x14ac:dyDescent="0.3">
      <c r="HH2139" s="35"/>
    </row>
    <row r="2140" spans="216:216" x14ac:dyDescent="0.3">
      <c r="HH2140" s="35"/>
    </row>
    <row r="2141" spans="216:216" x14ac:dyDescent="0.3">
      <c r="HH2141" s="35"/>
    </row>
    <row r="2142" spans="216:216" x14ac:dyDescent="0.3">
      <c r="HH2142" s="35"/>
    </row>
    <row r="2143" spans="216:216" x14ac:dyDescent="0.3">
      <c r="HH2143" s="35"/>
    </row>
    <row r="2144" spans="216:216" x14ac:dyDescent="0.3">
      <c r="HH2144" s="35"/>
    </row>
  </sheetData>
  <sortState ref="J3:O17">
    <sortCondition ref="J3"/>
  </sortState>
  <conditionalFormatting sqref="B4:GV15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Choix1">
              <controlPr defaultSize="0" autoLine="0" autoPict="0" macro="[0]!graphe">
                <anchor moveWithCells="1">
                  <from>
                    <xdr:col>2</xdr:col>
                    <xdr:colOff>69850</xdr:colOff>
                    <xdr:row>1</xdr:row>
                    <xdr:rowOff>57150</xdr:rowOff>
                  </from>
                  <to>
                    <xdr:col>2</xdr:col>
                    <xdr:colOff>850900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Graphique</vt:lpstr>
      <vt:lpstr>feries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 P</cp:lastModifiedBy>
  <cp:lastPrinted>2007-04-27T15:25:59Z</cp:lastPrinted>
  <dcterms:created xsi:type="dcterms:W3CDTF">2007-04-26T16:09:20Z</dcterms:created>
  <dcterms:modified xsi:type="dcterms:W3CDTF">2016-12-08T08:20:36Z</dcterms:modified>
</cp:coreProperties>
</file>