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729" codeName="{1563B04E-AB91-75FE-B8BC-B18F01832D5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Cartes\"/>
    </mc:Choice>
  </mc:AlternateContent>
  <bookViews>
    <workbookView xWindow="0" yWindow="0" windowWidth="22780" windowHeight="8240"/>
  </bookViews>
  <sheets>
    <sheet name="Carte" sheetId="2" r:id="rId1"/>
    <sheet name="Data" sheetId="1" r:id="rId2"/>
    <sheet name="Feuil1" sheetId="3" r:id="rId3"/>
  </sheets>
  <functionGroups builtInGroupCount="18"/>
  <calcPr calcId="162913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2" i="1"/>
</calcChain>
</file>

<file path=xl/sharedStrings.xml><?xml version="1.0" encoding="utf-8"?>
<sst xmlns="http://schemas.openxmlformats.org/spreadsheetml/2006/main" count="3060" uniqueCount="1715">
  <si>
    <t>GUILLAC</t>
  </si>
  <si>
    <t>SAINT-AIGNAN</t>
  </si>
  <si>
    <t>SAINTE-HELENE</t>
  </si>
  <si>
    <t>Canton</t>
  </si>
  <si>
    <t>Commune</t>
  </si>
  <si>
    <t>code postal</t>
  </si>
  <si>
    <t>insee</t>
  </si>
  <si>
    <t xml:space="preserve"> </t>
  </si>
  <si>
    <t>geo</t>
  </si>
  <si>
    <t>Score
%</t>
  </si>
  <si>
    <t>0 à 9</t>
  </si>
  <si>
    <t>10 à 19</t>
  </si>
  <si>
    <t>20 à 29</t>
  </si>
  <si>
    <t>30 à 39</t>
  </si>
  <si>
    <t>40 à 49</t>
  </si>
  <si>
    <t>50 à 59</t>
  </si>
  <si>
    <t>60 à 69</t>
  </si>
  <si>
    <t>70 à 79</t>
  </si>
  <si>
    <t>80 à 89</t>
  </si>
  <si>
    <t>90 à 100</t>
  </si>
  <si>
    <t>33451</t>
  </si>
  <si>
    <t>33126</t>
  </si>
  <si>
    <t>SAINT-MICHEL-DE-FRONSAC</t>
  </si>
  <si>
    <t>GIRONDE</t>
  </si>
  <si>
    <t>[[[-0.31087960803335, 44.90093774142088], [-0.317397344980456, 44.91488217597319], [-0.317689568554446, 44.92689477699937], [-0.307310035459197, 44.932647209329275], [-0.304982645914337, 44.93857392553691], [-0.288593948289775, 44.94123194650404], [-0.286172906454249, 44.94733220305209], [-0.283524140480411, 44.93699333598626], [-0.303827834541363, 44.917260157586625], [-0.31087960803335, 44.90093774142088]]]}</t>
  </si>
  <si>
    <t>33409</t>
  </si>
  <si>
    <t>33760</t>
  </si>
  <si>
    <t>SAINT-GENIS-DU-BOIS</t>
  </si>
  <si>
    <t>[[[-0.170739690152818, 44.69771525048731], [-0.180473648175027, 44.692471286005635], [-0.188587412268911, 44.69299460087104], [-0.19701978041775, 44.70290581059586], [-0.195703903573219, 44.705764032608904], [-0.188202488835926, 44.70470995854395], [-0.175242635731618, 44.706551234543156], [-0.170739690152818, 44.69771525048731]]]}</t>
  </si>
  <si>
    <t>33104</t>
  </si>
  <si>
    <t>33480</t>
  </si>
  <si>
    <t>CASTELNAU-DE-MEDOC</t>
  </si>
  <si>
    <t>[[[-0.802056097184126, 44.96462416786137], [-0.819394816350169, 44.97198920243939], [-0.828002363982539, 44.97529880702248], [-0.834426749926902, 45.002354787149365], [-0.851893239887322, 45.019095079607254], [-0.833042687356247, 45.02296433674579], [-0.817895878440541, 45.03643879215385], [-0.80831433186553, 45.03706458515283], [-0.800314152303865, 45.0411330948786], [-0.780803190277907, 45.040652839155], [-0.784919815655245, 45.02708177707976], [-0.795184491873213, 45.01537421655451], [-0.792096978082922, 44.99831655846662], [-0.800452771490561, 44.98197709500043], [-0.802056097184126, 44.96462416786137]]]}</t>
  </si>
  <si>
    <t>33290</t>
  </si>
  <si>
    <t>33570</t>
  </si>
  <si>
    <t>MONTAGNE</t>
  </si>
  <si>
    <t>[[[-0.091438633943866, 44.899983195264], [-0.097069568757521, 44.901628369312334], [-0.131569985467932, 44.91281605896471], [-0.174250621827678, 44.931356153296974], [-0.164749713569398, 44.93293376219469], [-0.154686200482512, 44.9405276955331], [-0.154414834045409, 44.947428653639], [-0.166844562766055, 44.95295023187307], [-0.186105364433837, 44.955580622993224], [-0.175524041391192, 44.96279481831905], [-0.172497004230286, 44.9647014560169], [-0.154444470931308, 44.95359120471933], [-0.149698776202798, 44.954275450888574], [-0.142511598120184, 44.96324637434493], [-0.129300415549733, 44.95986158396887], [-0.118667633102778, 44.95329428186302], [-0.115573120544354, 44.947163733310255], [-0.108328537362981, 44.94282525975155], [-0.099020158055093, 44.9422112142725], [-0.093674284508318, 44.93707100370594], [-0.0973058055257, 44.92427404620721], [-0.094675289108311, 44.91797696236294], [-0.078428390477842, 44.912400479014686], [-0.074595582520868, 44.90632555454503], [-0.091438633943866, 44.899983195264]]]}</t>
  </si>
  <si>
    <t>33058</t>
  </si>
  <si>
    <t>33390</t>
  </si>
  <si>
    <t>BLAYE</t>
  </si>
  <si>
    <t>[[[-0.686406738476082, 45.10245396795906], [-0.687392375074239, 45.110254365273], [-0.693257319865994, 45.145061114442846], [-0.68880782840556, 45.146154871436764], [-0.686198835550735, 45.15564266872813], [-0.67689187048381, 45.1487658613523], [-0.658348725334528, 45.15017799545956], [-0.65685274650227, 45.14367406761519], [-0.642978656171464, 45.127020326422915], [-0.641438025804427, 45.114325419104176], [-0.686406738476082, 45.10245396795906]]]}</t>
  </si>
  <si>
    <t>33055</t>
  </si>
  <si>
    <t>33340</t>
  </si>
  <si>
    <t>BLAIGNAN</t>
  </si>
  <si>
    <t>[[[-0.884661710092981, 45.307869571697445], [-0.881350871887548, 45.31773909593657], [-0.89293688707386, 45.323529933160906], [-0.862884510729059, 45.33759891543975], [-0.847030891920437, 45.33126665956385], [-0.848032994397179, 45.32542644708753], [-0.840279037346344, 45.32214100392954], [-0.850003014073297, 45.31473883225821], [-0.863809779075148, 45.31208095601512], [-0.867857842102257, 45.31388829381012], [-0.884661710092981, 45.307869571697445]]]}</t>
  </si>
  <si>
    <t>33082</t>
  </si>
  <si>
    <t>33240</t>
  </si>
  <si>
    <t>CADILLAC-EN-FRONSADAIS</t>
  </si>
  <si>
    <t>[[[-0.37987192766294, 44.95044259306971], [-0.388373978544605, 44.96407107491934], [-0.383602705754966, 44.969353216888074], [-0.380725583831978, 44.97195507936783], [-0.362286238415785, 44.97038748905932], [-0.358186076608746, 44.968276490671315], [-0.363164100847419, 44.95519403630045], [-0.37987192766294, 44.95044259306971]]]}</t>
  </si>
  <si>
    <t>33419</t>
  </si>
  <si>
    <t>33540</t>
  </si>
  <si>
    <t>SAINT-HILAIRE-DU-BOIS</t>
  </si>
  <si>
    <t>[[[-0.072001308948529, 44.64947912243353], [-0.093005165105831, 44.66308368608437], [-0.089304902852269, 44.66904339272996], [-0.09129674302355, 44.67197894916069], [-0.061194780430125, 44.667311353026605], [-0.058461740161075, 44.663945333865044], [-0.062817569374395, 44.65025646834317], [-0.072001308948529, 44.64947912243353]]]}</t>
  </si>
  <si>
    <t>33030</t>
  </si>
  <si>
    <t>33720</t>
  </si>
  <si>
    <t>BARSAC</t>
  </si>
  <si>
    <t>[[[-0.324758643282443, 44.57554236123384], [-0.352193208255869, 44.590021779345314], [-0.350206084612727, 44.59966036658328], [-0.339056248835174, 44.60517908179744], [-0.337352959234421, 44.611348754757685], [-0.319754401390642, 44.63188243813948], [-0.313047882201671, 44.62748830074928], [-0.302430422879621, 44.615759083748586], [-0.301335347636778, 44.60223110721081], [-0.299739224726574, 44.60060286474692], [-0.316074830312169, 44.584579646768205], [-0.316849748385023, 44.578032837677476], [-0.324758643282443, 44.57554236123384]]]}</t>
  </si>
  <si>
    <t>33177</t>
  </si>
  <si>
    <t>GAILLAN-EN-MEDOC</t>
  </si>
  <si>
    <t>[[[-0.966778495755276, 45.27653264095099], [-0.989321753907016, 45.28426811773172], [-1.018984713201768, 45.288263322133076], [-1.046102622813049, 45.30392880606818], [-1.031186499716332, 45.322725353325666], [-0.980940239531592, 45.349616446183816], [-0.967081376058357, 45.349279213160834], [-0.945201561591795, 45.3348162840572], [-0.948535469186239, 45.32829750354646], [-0.94389679245377, 45.318390667842344], [-0.94784405700255, 45.29728998187118], [-0.966778495755276, 45.27653264095099]]]}</t>
  </si>
  <si>
    <t>33250</t>
  </si>
  <si>
    <t>33190</t>
  </si>
  <si>
    <t>LOUBENS</t>
  </si>
  <si>
    <t>[[[-0.035014089317911, 44.61419318065348], [-0.043384577630483, 44.621819037678875], [-0.04505186599613, 44.631899584635654], [-0.032146831649796, 44.63217328347725], [-0.028487772752135, 44.63381418797981], [-0.022826907217401, 44.63883414559646], [-0.01212924914074, 44.63392784748956], [-0.003505364587112, 44.63570308899081], [0.000908288238427, 44.625318280223084], [-0.004492046956651, 44.62060396938634], [-0.008519786073341, 44.62162053100558], [-0.035014089317911, 44.61419318065348]]]}</t>
  </si>
  <si>
    <t>33548</t>
  </si>
  <si>
    <t>33141</t>
  </si>
  <si>
    <t>VILLEGOUGE</t>
  </si>
  <si>
    <t>[[[-0.310547920448903, 44.95267348811526], [-0.326341480695939, 44.95555422822225], [-0.329905587894669, 44.9644861917481], [-0.348947925222224, 44.97407038670203], [-0.343361794222077, 44.97811357226285], [-0.322694850244677, 44.98651919419642], [-0.315916926945244, 44.99557997872889], [-0.311208224609954, 44.9962789861042], [-0.30076269901184, 44.98950635086227], [-0.300483395780816, 44.98282804671388], [-0.283217069334003, 44.977887245354836], [-0.281401187360958, 44.971380507170124], [-0.290221478681175, 44.96852450991145], [-0.294816788474148, 44.955141516383804], [-0.310547920448903, 44.95267348811526]]]}</t>
  </si>
  <si>
    <t>33241</t>
  </si>
  <si>
    <t>33550</t>
  </si>
  <si>
    <t>LESTIAC-SUR-GARONNE</t>
  </si>
  <si>
    <t>[[[-0.374588617414851, 44.68485508508284], [-0.382018806981319, 44.688061386036516], [-0.399378796226943, 44.686033421715386], [-0.40511554354848, 44.6892001349181], [-0.403748148504056, 44.691864478984], [-0.390009436122825, 44.690700365707755], [-0.371559352168359, 44.700077027880035], [-0.358759760148078, 44.69751970752214], [-0.374588617414851, 44.68485508508284]]]}</t>
  </si>
  <si>
    <t>33051</t>
  </si>
  <si>
    <t>33380</t>
  </si>
  <si>
    <t>BIGANOS</t>
  </si>
  <si>
    <t>33213</t>
  </si>
  <si>
    <t>33650</t>
  </si>
  <si>
    <t>LA BREDE</t>
  </si>
  <si>
    <t>[[[-0.503553212117898, 44.66208307709907], [-0.522049389405836, 44.66386551420135], [-0.537898164987743, 44.656853027062056], [-0.545384892434405, 44.66085775461876], [-0.558983515397001, 44.670640357716806], [-0.571906946344489, 44.675279399885696], [-0.577432376356672, 44.68471665683295], [-0.591718919138655, 44.68510079591184], [-0.594300674446798, 44.69150569028937], [-0.592746501650254, 44.69189864059762], [-0.579987180714344, 44.69668317593904], [-0.546542980919488, 44.6986975973351], [-0.528503346766514, 44.693110291864066], [-0.50905624079936, 44.692241921210204], [-0.499309169349629, 44.68624249153506], [-0.491084211838301, 44.68601575639831], [-0.486942861864297, 44.68054116777519], [-0.495657554585711, 44.66547802625879], [-0.503553212117898, 44.66208307709907]]]}</t>
  </si>
  <si>
    <t>33539</t>
  </si>
  <si>
    <t>33870</t>
  </si>
  <si>
    <t>VAYRES</t>
  </si>
  <si>
    <t>[[[-0.312194714055725, 44.868457606560476], [-0.316260422918097, 44.86713767584341], [-0.327764173996569, 44.87180363416721], [-0.331514245519818, 44.87007807898137], [-0.350315927131613, 44.88953567924382], [-0.35231729194844, 44.898631030774766], [-0.342822580426673, 44.91036198718132], [-0.334181555776491, 44.909639495581764], [-0.326839093029559, 44.913914878480576], [-0.317397344980456, 44.91488217597319], [-0.31087960803335, 44.90093774142088], [-0.299514886879662, 44.889227877399506], [-0.305696130976844, 44.884412159914184], [-0.30235644969302, 44.875049695501176], [-0.312194714055725, 44.868457606560476]]]}</t>
  </si>
  <si>
    <t>33283</t>
  </si>
  <si>
    <t>MESTERRIEUX</t>
  </si>
  <si>
    <t>[[[-0.003505364587112, 44.63570308899081], [-0.01212924914074, 44.63392784748956], [-0.022826907217401, 44.63883414559646], [-0.028487772752135, 44.63381418797981], [-0.020004993869074, 44.64951518952466], [-0.010610328748031, 44.65651033341131], [-0.001077658095877, 44.65148105105057], [0.00084681011778, 44.63666812189802], [-0.003505364587112, 44.63570308899081]]]}</t>
  </si>
  <si>
    <t>33251</t>
  </si>
  <si>
    <t>33125</t>
  </si>
  <si>
    <t>LOUCHATS</t>
  </si>
  <si>
    <t>[[[-0.576725276866405, 44.46861235759192], [-0.591108608981396, 44.47058663454324], [-0.583752001520997, 44.49368796477408], [-0.601826288719514, 44.49835263022278], [-0.611944422705052, 44.5175677973068], [-0.605577662578141, 44.52634619257823], [-0.601676214501757, 44.55285985236557], [-0.566461976479953, 44.54605534503501], [-0.525771819944352, 44.531719399178485], [-0.529973358328998, 44.518527726929], [-0.545247888247453, 44.497618257831945], [-0.544576921035783, 44.48752925838736], [-0.551698025404978, 44.483064773204816], [-0.558538360598953, 44.470363611563016], [-0.576725276866405, 44.46861235759192]]]}</t>
  </si>
  <si>
    <t>33275</t>
  </si>
  <si>
    <t>MARTRES</t>
  </si>
  <si>
    <t>[[[-0.170739690152818, 44.69771525048731], [-0.175242635731618, 44.706551234543156], [-0.188202488835926, 44.70470995854395], [-0.188828726199784, 44.7101881628133], [-0.175180453381981, 44.71082384600893], [-0.173054861523341, 44.71368697572478], [-0.159415211024436, 44.71561789915931], [-0.153116477292344, 44.71077888918367], [-0.158702127922788, 44.70021294957874], [-0.170739690152818, 44.69771525048731]]]}</t>
  </si>
  <si>
    <t>33393</t>
  </si>
  <si>
    <t>33910</t>
  </si>
  <si>
    <t>SAINT-DENIS-DE-PILE</t>
  </si>
  <si>
    <t>[[[-0.175524041391192, 44.96279481831905], [-0.197976812673794, 44.96857602133932], [-0.221363019973077, 44.96732411552671], [-0.230524748635286, 44.972113544556294], [-0.235303937494581, 44.9801297510489], [-0.23300373933302, 44.986252217710245], [-0.22511535380635, 44.98906749362969], [-0.22160343050685, 44.98673625535127], [-0.206927951306054, 44.99500012838758], [-0.205030712574493, 45.001569886743994], [-0.210831429488622, 45.0105850234934], [-0.19790706341774, 45.01449866087154], [-0.189302821285428, 45.01153766941823], [-0.175176360184098, 45.012428318592335], [-0.16862169396191, 45.00749692356395], [-0.146884441750112, 45.003365164101595], [-0.128041428436024, 44.994372175749675], [-0.172497004230286, 44.9647014560169], [-0.175524041391192, 44.96279481831905]]]}</t>
  </si>
  <si>
    <t>33206</t>
  </si>
  <si>
    <t>33640</t>
  </si>
  <si>
    <t>ISLE-SAINT-GEORGES</t>
  </si>
  <si>
    <t>[[[-0.448416777206444, 44.72194919998991], [-0.455516792087727, 44.71571705675887], [-0.463246198289075, 44.71768329115231], [-0.469835669669124, 44.720216434204076], [-0.481271282282082, 44.71709975731133], [-0.479827213202097, 44.720317283819675], [-0.488861791796639, 44.72801726988317], [-0.48861563926388, 44.731386415423216], [-0.50002841046657, 44.73682077442567], [-0.501591689732834, 44.739997586370855], [-0.483650238920068, 44.73612976395617], [-0.458048243215631, 44.72667717584467], [-0.448416777206444, 44.72194919998991]]]}</t>
  </si>
  <si>
    <t>33111</t>
  </si>
  <si>
    <t>33490</t>
  </si>
  <si>
    <t>CAUDROT</t>
  </si>
  <si>
    <t>[[[-0.160399747244844, 44.56440397578765], [-0.155944736143317, 44.584568845126874], [-0.14715918161457, 44.59250479396303], [-0.146428408679148, 44.59590423664316], [-0.152940358640419, 44.60096219051526], [-0.150092534179001, 44.603710311083695], [-0.141640054492653, 44.60456367210404], [-0.131550314944795, 44.59887677076154], [-0.131789730459729, 44.58252660547704], [-0.137531354953836, 44.577642609389905], [-0.139836567304995, 44.57240559654865], [-0.151057858468855, 44.565923354446774], [-0.160399747244844, 44.56440397578765]]]}</t>
  </si>
  <si>
    <t>33140</t>
  </si>
  <si>
    <t>VILLENAVE-D'ORNON</t>
  </si>
  <si>
    <t>[[[-0.562255748275608, 44.74192854372193], [-0.571356501419781, 44.74405964965744], [-0.585187455624579, 44.75312966997373], [-0.590136906201729, 44.762702682362466], [-0.586890878640934, 44.775073716727434], [-0.591826113292596, 44.78696346332201], [-0.587208950143984, 44.78798724460216], [-0.572625356167486, 44.80583432217935], [-0.563314001595576, 44.78337787185066], [-0.523091370466958, 44.79113482498213], [-0.511358513312512, 44.77350115310718], [-0.510893830266989, 44.76909999690599], [-0.53462259120344, 44.76721886057388], [-0.540660545025235, 44.76185305655517], [-0.565815788466626, 44.75200675728984], [-0.562255748275608, 44.74192854372193]]]}</t>
  </si>
  <si>
    <t>33173</t>
  </si>
  <si>
    <t>FRANCS</t>
  </si>
  <si>
    <t>[[[0.018211644309914, 44.9280292463143], [-0.009928036450463, 44.92818046972275], [-0.016969810910391, 44.932233246826485], [-0.010442064318948, 44.93987970068107], [-0.01779942000106, 44.94764513743869], [-0.009525432975291, 44.94974360937297], [-0.002167322484147, 44.95781746939948], [-0.004268500194269, 44.96718533919573], [0.009230298216758, 44.96277392470013], [0.005113831704019, 44.94623767536696], [0.018211644309914, 44.9280292463143]]]}</t>
  </si>
  <si>
    <t>33077</t>
  </si>
  <si>
    <t>CABANAC-ET-VILLAGRAINS</t>
  </si>
  <si>
    <t>[[[-0.566461976479953, 44.54605534503501], [-0.601676214501757, 44.55285985236557], [-0.615502791796292, 44.582966921207806], [-0.609008046685042, 44.603645465562984], [-0.562611106050996, 44.630168370043805], [-0.519258328113641, 44.62971014873064], [-0.488809427352535, 44.61241855986734], [-0.46708540617104, 44.60544291991868], [-0.481051634606019, 44.59159488660275], [-0.48790043592681, 44.575302703342516], [-0.511297994605287, 44.57001029560205], [-0.54576155958516, 44.56977378565707], [-0.550574420737808, 44.55971544008108], [-0.566461976479953, 44.54605534503501]]]}</t>
  </si>
  <si>
    <t>33544</t>
  </si>
  <si>
    <t>33123</t>
  </si>
  <si>
    <t>LE VERDON-SUR-MER</t>
  </si>
  <si>
    <t>[[[-1.068350899281872, 45.51502742397062], [-1.092103140252019, 45.511025928787525], [-1.10594031677464, 45.51483050530121], [-1.109102733676192, 45.52116182787807], [-1.117078921712627, 45.52527878855487], [-1.100152973132207, 45.54289518307002], [-1.090720136818722, 45.563743537078686], [-1.070880125294353, 45.5683596235979], [-1.060774828386377, 45.57358539226347], [-1.063977155084566, 45.55790679466238], [-1.055542669363014, 45.54805898938457], [-1.042839007187146, 45.544901478259135], [-1.038708156598287, 45.53434755184514], [-1.041340856669821, 45.529807662118465], [-1.050168505680803, 45.536856017387215], [-1.061191285031399, 45.53617827652316], [-1.050901434505378, 45.52528836585736], [-1.056752622459908, 45.52952221320911], [-1.069918546145976, 45.52835131514396], [-1.068350899281872, 45.51502742397062]]]}</t>
  </si>
  <si>
    <t>33062</t>
  </si>
  <si>
    <t>BONZAC</t>
  </si>
  <si>
    <t>[[[-0.210831429488622, 45.0105850234934], [-0.205030712574493, 45.001569886743994], [-0.206927951306054, 44.99500012838758], [-0.22160343050685, 44.98673625535127], [-0.22511535380635, 44.98906749362969], [-0.224115307685128, 44.992430646583344], [-0.24375820204798, 45.00202426922463], [-0.236432980086237, 45.01109577650124], [-0.226219318425135, 45.017709349644], [-0.220203824574497, 45.03019304003784], [-0.212259615182168, 45.0317112318427], [-0.209175685663345, 45.02535714941518], [-0.215574564654848, 45.01619721116682], [-0.210831429488622, 45.0105850234934]]]}</t>
  </si>
  <si>
    <t>33429</t>
  </si>
  <si>
    <t>33113</t>
  </si>
  <si>
    <t>SAINT-LEGER-DE-BALSON</t>
  </si>
  <si>
    <t>[[[-0.39752236918742, 44.43196135831129], [-0.405623044018637, 44.411960738539236], [-0.414460094092239, 44.40904702353465], [-0.427907025228631, 44.39510473864526], [-0.432748644538261, 44.3953683089054], [-0.436397798871919, 44.39751601266098], [-0.458726192057533, 44.3947802694194], [-0.45886204848916, 44.398235989144005], [-0.467269271683399, 44.401098090498294], [-0.477114698997833, 44.41282557254299], [-0.476748252214657, 44.426497174187695], [-0.472000535944316, 44.43252187411039], [-0.484230229791022, 44.44099313307346], [-0.478166075669831, 44.45752119005415], [-0.455740179140812, 44.455352471526936], [-0.435998012843629, 44.465016507194505], [-0.431137310461584, 44.464744468969755], [-0.413729452956408, 44.452760647715515], [-0.409028315918509, 44.45365407597847], [-0.400096795524641, 44.446334381739774], [-0.410021434634383, 44.43571078353345], [-0.39752236918742, 44.43196135831129]]]}</t>
  </si>
  <si>
    <t>33382</t>
  </si>
  <si>
    <t>33920</t>
  </si>
  <si>
    <t>SAINT-CHRISTOLY-DE-BLAYE</t>
  </si>
  <si>
    <t>[[[-0.48112594707219, 45.10454100089286], [-0.507043491149217, 45.11437250832039], [-0.529498506987693, 45.10854422003646], [-0.539927661126263, 45.11445044220617], [-0.539234409655205, 45.11757295722244], [-0.538591503701495, 45.12249648563229], [-0.527283168379207, 45.1280914930303], [-0.521759971220143, 45.141461191922886], [-0.521984242427034, 45.15531618463203], [-0.51318493054296, 45.16750895336973], [-0.493061571240604, 45.16722158151202], [-0.467933431204254, 45.17906434488348], [-0.462822622710746, 45.18500931369445], [-0.470828607871154, 45.19406187126997], [-0.461183182037075, 45.19494725512612], [-0.454347401665902, 45.19015693301456], [-0.457744840551762, 45.18019170845232], [-0.455112497505606, 45.16998967969001], [-0.471776453719446, 45.15357369394176], [-0.481277193790298, 45.13393597887804], [-0.485072250325315, 45.12088400951109], [-0.48112594707219, 45.10454100089286]]]}</t>
  </si>
  <si>
    <t>33355</t>
  </si>
  <si>
    <t>33410</t>
  </si>
  <si>
    <t>RIONS</t>
  </si>
  <si>
    <t>[[[-0.339698097323964, 44.65199722846374], [-0.357077310266231, 44.65808482878883], [-0.367245678409109, 44.66535381559571], [-0.371141938061053, 44.67855334302657], [-0.362075988745661, 44.676261169833], [-0.34734651987686, 44.684051824692716], [-0.343521715154029, 44.683239378838095], [-0.330619438029788, 44.67287871838402], [-0.301841762527323, 44.67677821186526], [-0.296347948010373, 44.673752315123615], [-0.288888778689948, 44.667982339794115], [-0.300545086739392, 44.663490173771834], [-0.317586279357779, 44.66728732728288], [-0.322308713660769, 44.66193735059673], [-0.339698097323964, 44.65199722846374]]]}</t>
  </si>
  <si>
    <t>33128</t>
  </si>
  <si>
    <t>CIVRAC-EN-MEDOC</t>
  </si>
  <si>
    <t>[[[-0.89293688707386, 45.323529933160906], [-0.901860396435506, 45.32138884049844], [-0.913033426161646, 45.335441291386154], [-0.922168199981813, 45.33392231326932], [-0.935951901066276, 45.336151872593604], [-0.938434251213167, 45.33871510644092], [-0.945201561591795, 45.3348162840572], [-0.967081376058357, 45.349279213160834], [-0.954435423727162, 45.362763672970665], [-0.919681789719646, 45.35941532201727], [-0.895852235854191, 45.346922576531746], [-0.86623081501637, 45.34730994626869], [-0.862884510729059, 45.33759891543975], [-0.89293688707386, 45.323529933160906]]]}</t>
  </si>
  <si>
    <t>33750</t>
  </si>
  <si>
    <t>CROIGNON</t>
  </si>
  <si>
    <t>[[[-0.345205486765011, 44.80426158113815], [-0.350546208422889, 44.818680618490085], [-0.361879009513207, 44.83372008967191], [-0.340777814388236, 44.83516874814822], [-0.329052154189171, 44.80913634619558], [-0.345205486765011, 44.80426158113815]]]}</t>
  </si>
  <si>
    <t>33502</t>
  </si>
  <si>
    <t>SAUGON</t>
  </si>
  <si>
    <t>[[[-0.470828607871154, 45.19406187126997], [-0.462822622710746, 45.18500931369445], [-0.467933431204254, 45.17906434488348], [-0.493061571240604, 45.16722158151202], [-0.51318493054296, 45.16750895336973], [-0.520871882654389, 45.171007025974305], [-0.536383549796321, 45.20024192214573], [-0.539718625535139, 45.205787514783964], [-0.518257900945987, 45.19948079611806], [-0.490688783251761, 45.19793994156817], [-0.470828607871154, 45.19406187126997]]]}</t>
  </si>
  <si>
    <t>33322</t>
  </si>
  <si>
    <t>LE PIAN-MEDOC</t>
  </si>
  <si>
    <t>[[[-0.697138225406385, 44.92762099661289], [-0.725642599473236, 44.95635941443484], [-0.660086234512545, 44.98255843263045], [-0.640185694443508, 44.98276110870985], [-0.627428521521717, 44.97776111687674], [-0.628330317752059, 44.96423895016303], [-0.628673024804322, 44.95816190426434], [-0.621637310414291, 44.94731430125894], [-0.631366617889921, 44.947231099154784], [-0.66344760166587, 44.93881412942395], [-0.670521385252193, 44.92998194189537], [-0.688894353377048, 44.93056305918538], [-0.697138225406385, 44.92762099661289]]]}</t>
  </si>
  <si>
    <t>33131</t>
  </si>
  <si>
    <t>COIRAC</t>
  </si>
  <si>
    <t>[[[-0.170360180937899, 44.66989398983621], [-0.192417351642323, 44.68368474654108], [-0.188587412268911, 44.69299460087104], [-0.180473648175027, 44.692471286005635], [-0.170739690152818, 44.69771525048731], [-0.158702127922788, 44.70021294957874], [-0.156617987940162, 44.69954260754705], [-0.154691354536058, 44.68410029259224], [-0.163256220072344, 44.68571178234922], [-0.163727318446762, 44.67341763328768], [-0.170360180937899, 44.66989398983621]]]}</t>
  </si>
  <si>
    <t>33089</t>
  </si>
  <si>
    <t>CAMPUGNAN</t>
  </si>
  <si>
    <t>[[[-0.575136637549512, 45.16179101407585], [-0.581243190706434, 45.1584764789041], [-0.584108108565866, 45.16281904081518], [-0.563148471143627, 45.19313540486942], [-0.544433699070111, 45.20855820091013], [-0.539718625535139, 45.205787514783964], [-0.536383549796321, 45.20024192214573], [-0.555674857190278, 45.1804757324507], [-0.557397123499211, 45.173705928669925], [-0.575136637549512, 45.16179101407585]]]}</t>
  </si>
  <si>
    <t>33094</t>
  </si>
  <si>
    <t>33220</t>
  </si>
  <si>
    <t>CAPLONG</t>
  </si>
  <si>
    <t>[[[0.169273320081266, 44.753248999679094], [0.153692873149717, 44.75033625490034], [0.145864605980443, 44.7526302818995], [0.13842610206271, 44.755699605941516], [0.129326976296716, 44.76577049239608], [0.12916148106877, 44.778423929862434], [0.145687938205738, 44.783265256851635], [0.158896471675985, 44.78272177646981], [0.17219065608164, 44.769656554641166], [0.169273320081266, 44.753248999679094]]]}</t>
  </si>
  <si>
    <t>33160</t>
  </si>
  <si>
    <t>EYNESSE</t>
  </si>
  <si>
    <t>[[[0.165265853514216, 44.80867759361769], [0.148369298164224, 44.8074605189293], [0.13137757708586, 44.812085335996635], [0.127407911459633, 44.819919668574755], [0.114803263506276, 44.81986272230593], [0.124247889047277, 44.82799112601553], [0.148828125949365, 44.82909420088558], [0.182193674156841, 44.82492885537422], [0.184076480901173, 44.82348118326843], [0.184844302471142, 44.82028446992277], [0.163285288516049, 44.81807742516826], [0.165265853514216, 44.80867759361769]]]}</t>
  </si>
  <si>
    <t>33287</t>
  </si>
  <si>
    <t>MONGAUZY</t>
  </si>
  <si>
    <t>[[[0.032507407433523, 44.5505960500933], [0.025366493985214, 44.558917102761455], [0.016691609348345, 44.56093520492245], [0.001289433309455, 44.57239162690207], [0.019377730320454, 44.57711555670472], [0.020814558541568, 44.58737940415798], [0.026157663002067, 44.590766598516474], [0.042453094471, 44.58150166720766], [0.039066673295192, 44.57013193856981], [0.034740315361347, 44.564925882585676], [0.037738109515853, 44.55415085196092], [0.032507407433523, 44.5505960500933]]]}</t>
  </si>
  <si>
    <t>33151</t>
  </si>
  <si>
    <t>33860</t>
  </si>
  <si>
    <t>DONNEZAC</t>
  </si>
  <si>
    <t>[[[-0.417435220842531, 45.203884022457494], [-0.436131375669422, 45.19922730060755], [-0.476030065800202, 45.20041632952467], [-0.480848900945923, 45.20634088776737], [-0.477875853198441, 45.21652806936699], [-0.481563250746514, 45.22657079244353], [-0.47558272623925, 45.236004414795], [-0.479689987925753, 45.24969349710901], [-0.487851263415913, 45.25369316499811], [-0.454054022601362, 45.26057452222978], [-0.443182624147889, 45.26803924590886], [-0.433462996812692, 45.280568737159115], [-0.418619231280474, 45.273552106039666], [-0.416122591493728, 45.26739161400613], [-0.419119829278542, 45.26132448796529], [-0.424027726482374, 45.24856533422297], [-0.40990541274304, 45.247969840445855], [-0.405947520929483, 45.24207913209231], [-0.413186723819034, 45.22321093426592], [-0.419172712852244, 45.21039203018234], [-0.417435220842531, 45.203884022457494]]]}</t>
  </si>
  <si>
    <t>33297</t>
  </si>
  <si>
    <t>MOULIS-EN-MEDOC</t>
  </si>
  <si>
    <t>[[[-0.851893239887322, 45.019095079607254], [-0.864542649052123, 45.01803435664406], [-0.857609483040802, 45.02605456164857], [-0.846012360855498, 45.03727347939768], [-0.804646420315154, 45.047439322118805], [-0.78356659717253, 45.06214797533976], [-0.769752067832249, 45.065897757625876], [-0.76590566454632, 45.07885508857238], [-0.748062443409672, 45.08464915863104], [-0.745757833100719, 45.091081627928], [-0.741764240607188, 45.0916845830093], [-0.734469333950124, 45.08192381097166], [-0.736696794911921, 45.06918440136288], [-0.728699431190388, 45.06275512852402], [-0.732863091589854, 45.06129956663651], [-0.780803190277907, 45.040652839155], [-0.800314152303865, 45.0411330948786], [-0.80831433186553, 45.03706458515283], [-0.817895878440541, 45.03643879215385], [-0.833042687356247, 45.02296433674579], [-0.851893239887322, 45.019095079607254]]]}</t>
  </si>
  <si>
    <t>33017</t>
  </si>
  <si>
    <t>33430</t>
  </si>
  <si>
    <t>AUBIAC</t>
  </si>
  <si>
    <t>[[[-0.227471096155235, 44.472077613035154], [-0.233900308550849, 44.45623952898887], [-0.237907106328929, 44.454599242127244], [-0.251027124311513, 44.457231122805304], [-0.260191591742898, 44.48700778205745], [-0.24624719495493, 44.48702284747723], [-0.236197386255261, 44.4754886468148], [-0.228172767487529, 44.47224626459839], [-0.227471096155235, 44.472077613035154]]]}</t>
  </si>
  <si>
    <t>33035</t>
  </si>
  <si>
    <t>33710</t>
  </si>
  <si>
    <t>BAYON-SUR-GIRONDE</t>
  </si>
  <si>
    <t>[[[-0.595230567515093, 45.024341147600275], [-0.607664310508306, 45.01947715223245], [-0.612089072115824, 45.0206945796442], [-0.636962444303693, 45.04107470791102], [-0.638368283799527, 45.044120360819534], [-0.604962899978917, 45.0631617546848], [-0.597507807672206, 45.06075298729062], [-0.58499075895086, 45.065068455102], [-0.580786819337242, 45.064762084208965], [-0.596744391071104, 45.040182448598785], [-0.601328933141303, 45.03398633230355], [-0.595230567515093, 45.024341147600275]]]}</t>
  </si>
  <si>
    <t>33020</t>
  </si>
  <si>
    <t>33790</t>
  </si>
  <si>
    <t>AURIOLLES</t>
  </si>
  <si>
    <t>[[[0.04727827946939, 44.71182868096742], [0.043974459852149, 44.72156957509523], [0.032165431334722, 44.73151523094902], [0.034242556514408, 44.73430972527966], [0.028687531752407, 44.73921505342671], [0.027087955478227, 44.748433783737156], [0.049511321006764, 44.75454711819953], [0.051347934044856, 44.74797417530922], [0.060972086602304, 44.74065320037473], [0.054547203378035, 44.724301893489745], [0.04727827946939, 44.71182868096742]]]}</t>
  </si>
  <si>
    <t>33400</t>
  </si>
  <si>
    <t>33580</t>
  </si>
  <si>
    <t>SAINT-FERME</t>
  </si>
  <si>
    <t>[[[0.078482831331843, 44.6734134521487], [0.074000184688104, 44.6675922929535], [0.060362142218244, 44.66960001450709], [0.049812388647673, 44.67577861737286], [0.047209000415476, 44.67293435399592], [0.043514767931272, 44.67379964521091], [0.034726599579807, 44.689636743986796], [0.023793566263725, 44.69601002946168], [0.04727827946939, 44.71182868096742], [0.054547203378035, 44.724301893489745], [0.079600072947749, 44.71590244364076], [0.082423031249806, 44.709706577366276], [0.090599061548304, 44.70648936261498], [0.094995357151696, 44.7006138721909], [0.081453595348466, 44.6833296542031], [0.078482831331843, 44.6734134521487]]]}</t>
  </si>
  <si>
    <t>33009</t>
  </si>
  <si>
    <t>33120</t>
  </si>
  <si>
    <t>ARCACHON</t>
  </si>
  <si>
    <t>[[[-1.20434582830634, 44.63870220653616], [-1.193836882775073, 44.65816016685923], [-1.186043041670238, 44.66223307153225], [-1.162026772206002, 44.663221090719816], [-1.143974987239093, 44.65875164217701], [-1.141915757116313, 44.651878167680984], [-1.20434582830634, 44.63870220653616]]]}</t>
  </si>
  <si>
    <t>33218</t>
  </si>
  <si>
    <t>33230</t>
  </si>
  <si>
    <t>LAGORCE</t>
  </si>
  <si>
    <t>[[[-0.170266217973592, 45.047306058140165], [-0.175218687264291, 45.05169752575325], [-0.185892578994482, 45.063224332107104], [-0.2042140509541, 45.074079963692505], [-0.212760637955565, 45.09024352280297], [-0.209721393530589, 45.100234672264065], [-0.191442379722699, 45.094749130680626], [-0.161926243316121, 45.092490802534634], [-0.153283477904427, 45.08924842818639], [-0.143537324983599, 45.09034385932201], [-0.11102920648183, 45.11537873211495], [-0.120185421177832, 45.099984259053336], [-0.109181495659882, 45.08994725167688], [-0.112694271218751, 45.08381182663679], [-0.128476503258426, 45.07171850131076], [-0.12729082847999, 45.068480813091526], [-0.131943605141526, 45.067322811825846], [-0.134878271898684, 45.057066826885816], [-0.163389783185782, 45.05225952488879], [-0.170266217973592, 45.047306058140165]]]}</t>
  </si>
  <si>
    <t>33492</t>
  </si>
  <si>
    <t>SAINT-YZAN-DE-SOUDIAC</t>
  </si>
  <si>
    <t>[[[-0.384296251757604, 45.14075227136857], [-0.387070559822493, 45.13778407653745], [-0.410631618349867, 45.13180255690434], [-0.42495876856907, 45.133310029648676], [-0.424869820871284, 45.14328063620329], [-0.412125802100872, 45.17564777797419], [-0.399470594215712, 45.17937772701047], [-0.383396030339763, 45.143339097867866], [-0.384296251757604, 45.14075227136857]]]}</t>
  </si>
  <si>
    <t>33234</t>
  </si>
  <si>
    <t>33360</t>
  </si>
  <si>
    <t>LATRESNE</t>
  </si>
  <si>
    <t>[[[-0.511358513312512, 44.77350115310718], [-0.523091370466958, 44.79113482498213], [-0.526564708366762, 44.806146768753756], [-0.519560647025015, 44.80265637763497], [-0.49822346240726, 44.8053775983913], [-0.47465696189095, 44.79091575370356], [-0.47016696957456, 44.79116458871267], [-0.470106650141435, 44.78813849292158], [-0.477550951922, 44.78532772074894], [-0.478522258944919, 44.77934939278987], [-0.511358513312512, 44.77350115310718]]]}</t>
  </si>
  <si>
    <t>33317</t>
  </si>
  <si>
    <t>PERISSAC</t>
  </si>
  <si>
    <t>[[[-0.30841878484687, 45.001732940517655], [-0.313131123244665, 45.00216041664743], [-0.317733331519893, 45.00801603135353], [-0.331634358373395, 45.00764563939917], [-0.336369657703701, 45.01739869947858], [-0.334264016846666, 45.03772045292157], [-0.338190104069132, 45.043875051571106], [-0.31966693978658, 45.049836089293706], [-0.316831573595938, 45.04768567122086], [-0.288597630951727, 45.01417094156616], [-0.30841878484687, 45.001732940517655]]]}</t>
  </si>
  <si>
    <t>33080</t>
  </si>
  <si>
    <t>CADAUJAC</t>
  </si>
  <si>
    <t>[[[-0.526938513264599, 44.72358432536014], [-0.531489309048898, 44.72398895089443], [-0.548744394113618, 44.743029327658405], [-0.561604892181338, 44.74023716983204], [-0.562255748275608, 44.74192854372193], [-0.565815788466626, 44.75200675728984], [-0.540660545025235, 44.76185305655517], [-0.53462259120344, 44.76721886057388], [-0.510893830266989, 44.76909999690599], [-0.511191502543974, 44.764954055685195], [-0.511578560950593, 44.745836427226976], [-0.501591689732834, 44.739997586370855], [-0.50002841046657, 44.73682077442567], [-0.499538330400945, 44.72996024038328], [-0.526938513264599, 44.72358432536014]]]}</t>
  </si>
  <si>
    <t>33096</t>
  </si>
  <si>
    <t>33560</t>
  </si>
  <si>
    <t>CARBON-BLANC</t>
  </si>
  <si>
    <t>[[[-0.503820820445639, 44.88781563144239], [-0.517048992541931, 44.88790198606448], [-0.516318776131628, 44.89465737651102], [-0.503795918540551, 44.90466949649732], [-0.501665523562538, 44.91807501376646], [-0.484064827492304, 44.91570856031162], [-0.503820820445639, 44.88781563144239]]]}</t>
  </si>
  <si>
    <t>33192</t>
  </si>
  <si>
    <t>33170</t>
  </si>
  <si>
    <t>GRADIGNAN</t>
  </si>
  <si>
    <t>[[[-0.632718880232667, 44.74217148515195], [-0.632151553401339, 44.754924849427375], [-0.642226665108229, 44.761668865138866], [-0.644960986764659, 44.77789189172598], [-0.614402230095178, 44.79284457416598], [-0.605250804455636, 44.793034533773714], [-0.591826113292596, 44.78696346332201], [-0.586890878640934, 44.775073716727434], [-0.590136906201729, 44.762702682362466], [-0.607622410104385, 44.75723173048317], [-0.616642192434454, 44.74918679010368], [-0.632718880232667, 44.74217148515195]]]}</t>
  </si>
  <si>
    <t>33021</t>
  </si>
  <si>
    <t>33124</t>
  </si>
  <si>
    <t>AUROS</t>
  </si>
  <si>
    <t>[[[-0.117707200303206, 44.49059760691246], [-0.124755683156399, 44.48628087975235], [-0.147982345564269, 44.49047609800622], [-0.157275158007659, 44.48920133018628], [-0.175748529238508, 44.491391590165826], [-0.178701347086819, 44.5011448077696], [-0.188273814212274, 44.50814814582327], [-0.191215573182953, 44.517874476595075], [-0.199756115830212, 44.520591223951875], [-0.200606464731128, 44.537369583799126], [-0.186475014467167, 44.53249894207374], [-0.183101293345732, 44.53141606902505], [-0.162117671543573, 44.51792864333654], [-0.158566108858336, 44.511840926770695], [-0.130902209828199, 44.50998996400243], [-0.129799688959691, 44.496002871829226], [-0.117707200303206, 44.49059760691246]]]}</t>
  </si>
  <si>
    <t>33262</t>
  </si>
  <si>
    <t>33460</t>
  </si>
  <si>
    <t>MACAU</t>
  </si>
  <si>
    <t>[[[-0.640185694443508, 44.98276110870985], [-0.660086234512545, 44.98255843263045], [-0.659402743263851, 44.98900747631629], [-0.649347259391758, 44.99959514741048], [-0.644489479433971, 44.99952009491036], [-0.637240906664499, 45.00840116307612], [-0.621422623252207, 45.01626308642434], [-0.622126271391738, 45.019674235231086], [-0.636572664631903, 45.0288202216983], [-0.645306984970942, 45.03958489420191], [-0.636962444303693, 45.04107470791102], [-0.612089072115824, 45.0206945796442], [-0.607664310508306, 45.01947715223245], [-0.595230567515093, 45.024341147600275], [-0.58689673984736, 45.01586741772262], [-0.560053720339869, 45.00079478665637], [-0.557399389552478, 44.9944084655126], [-0.566176883952387, 44.99162174737705], [-0.589237292786187, 44.99767565338542], [-0.600282936041488, 44.990865244525786], [-0.619679731578787, 44.99206522050232], [-0.640185694443508, 44.98276110870985]]]}</t>
  </si>
  <si>
    <t>33263</t>
  </si>
  <si>
    <t>33670</t>
  </si>
  <si>
    <t>MADIRAC</t>
  </si>
  <si>
    <t>[[[-0.399985497380832, 44.74899462132326], [-0.405544504655914, 44.75413152990188], [-0.40515479755981, 44.76377674266956], [-0.386860922624095, 44.76434662202889], [-0.391621750532998, 44.75184636295178], [-0.399985497380832, 44.74899462132326]]]}</t>
  </si>
  <si>
    <t>33059</t>
  </si>
  <si>
    <t>BLESIGNAC</t>
  </si>
  <si>
    <t>[[[-0.251691382567635, 44.767270505317015], [-0.262979486449303, 44.76823614419722], [-0.265786382304503, 44.78019188354332], [-0.252322970099612, 44.78999513881417], [-0.247453227593312, 44.787182409035616], [-0.252245077706959, 44.783401525687694], [-0.241882475372895, 44.778569063781156], [-0.251691382567635, 44.767270505317015]]]}</t>
  </si>
  <si>
    <t>33156</t>
  </si>
  <si>
    <t>ESCOUSSANS</t>
  </si>
  <si>
    <t>[[[-0.284200093863546, 44.664012871697814], [-0.288888778689948, 44.667982339794115], [-0.296347948010373, 44.673752315123615], [-0.280886454182673, 44.68732245876991], [-0.257935129333144, 44.692542054112], [-0.257427588297515, 44.69250293566316], [-0.262159920201119, 44.67585625117969], [-0.282518205660897, 44.667216500156165], [-0.284200093863546, 44.664012871697814]]]}</t>
  </si>
  <si>
    <t>33489</t>
  </si>
  <si>
    <t>SAINT-VIVIEN-DE-BLAYE</t>
  </si>
  <si>
    <t>[[[-0.481377555448891, 45.10183832796192], [-0.493043810340904, 45.09648912620564], [-0.511711823056064, 45.09811943484105], [-0.529371070402199, 45.095443368630974], [-0.529498506987693, 45.10854422003646], [-0.507043491149217, 45.11437250832039], [-0.48112594707219, 45.10454100089286], [-0.481377555448891, 45.10183832796192]]]}</t>
  </si>
  <si>
    <t>33479</t>
  </si>
  <si>
    <t>SAINT-SEVE</t>
  </si>
  <si>
    <t>[[[-0.019041962162923, 44.5945674145285], [-0.035960946720672, 44.59617578740009], [-0.039175443027213, 44.60505154615926], [-0.035014089317911, 44.61419318065348], [-0.008519786073341, 44.62162053100558], [-0.013734267355278, 44.61227109705954], [-0.009788377906399, 44.6061623721969], [-0.019041962162923, 44.5945674145285]]]}</t>
  </si>
  <si>
    <t>33075</t>
  </si>
  <si>
    <t>33520</t>
  </si>
  <si>
    <t>BRUGES</t>
  </si>
  <si>
    <t>[[[-0.576088741405754, 44.869188961886216], [-0.597760467520652, 44.87332826112647], [-0.611168524144293, 44.87152279982787], [-0.62237316354054, 44.87682671032941], [-0.628908700596882, 44.88184069662694], [-0.62589375064913, 44.88834743561781], [-0.629853394667762, 44.89820440483139], [-0.611759366617015, 44.90078638172353], [-0.603847072870232, 44.90810058132547], [-0.580885555600828, 44.90940222743421], [-0.576088741405754, 44.869188961886216]]]}</t>
  </si>
  <si>
    <t>33036</t>
  </si>
  <si>
    <t>BAZAS</t>
  </si>
  <si>
    <t>[[[-0.204459479037031, 44.405097967146276], [-0.225285454084044, 44.40953500013011], [-0.232292127797289, 44.40677987214428], [-0.247021751341695, 44.413346735766794], [-0.245769562371458, 44.422411118771], [-0.25690152062961, 44.42797467094112], [-0.251414735217437, 44.4372904777005], [-0.25309024535649, 44.44040336248049], [-0.275610697514784, 44.451863025747635], [-0.251027124311513, 44.457231122805304], [-0.237907106328929, 44.454599242127244], [-0.233900308550849, 44.45623952898887], [-0.227471096155235, 44.472077613035154], [-0.21467403453477, 44.467199067935766], [-0.211734961461233, 44.46064478195763], [-0.197496051677244, 44.45844614779693], [-0.188740612463465, 44.46133960244817], [-0.191207485310168, 44.47071903213639], [-0.172786425496073, 44.47540416365793], [-0.159655448093302, 44.475952531378056], [-0.160110122340082, 44.46563290635982], [-0.163175545328328, 44.4536437738677], [-0.16719831710671, 44.43856394423336], [-0.18770439157291, 44.43226056877254], [-0.20006931615401, 44.422577414145074], [-0.207960192176264, 44.41851888470335], [-0.204459479037031, 44.405097967146276]]]}</t>
  </si>
  <si>
    <t>33032</t>
  </si>
  <si>
    <t>33530</t>
  </si>
  <si>
    <t>BASSENS</t>
  </si>
  <si>
    <t>[[[-0.517048992541931, 44.88790198606448], [-0.535532551075714, 44.88909927380261], [-0.547735541139415, 44.91666696512534], [-0.549839872569036, 44.92345834290676], [-0.536136088884488, 44.925824164214106], [-0.501665523562538, 44.91807501376646], [-0.503795918540551, 44.90466949649732], [-0.516318776131628, 44.89465737651102], [-0.517048992541931, 44.88790198606448]]]}</t>
  </si>
  <si>
    <t>33098</t>
  </si>
  <si>
    <t>CARDAN</t>
  </si>
  <si>
    <t>[[[-0.301841762527323, 44.67677821186526], [-0.330619438029788, 44.67287871838402], [-0.343521715154029, 44.683239378838095], [-0.324425557369778, 44.6905279990334], [-0.316468078961751, 44.69332590089372], [-0.306805034879267, 44.68602810237608], [-0.301841762527323, 44.67677821186526]]]}</t>
  </si>
  <si>
    <t>33176</t>
  </si>
  <si>
    <t>GABARNAC</t>
  </si>
  <si>
    <t>[[[-0.247141464546496, 44.612289011802055], [-0.260289228685275, 44.607342623048105], [-0.285045555041599, 44.608591500363964], [-0.2844568486261, 44.617322029942], [-0.278546732967156, 44.62111972251798], [-0.264808977335311, 44.62244552693217], [-0.252656935491111, 44.62720991327538], [-0.235420292636077, 44.6238865655719], [-0.243100775916096, 44.62098539301572], [-0.247141464546496, 44.612289011802055]]]}</t>
  </si>
  <si>
    <t>33078</t>
  </si>
  <si>
    <t>33420</t>
  </si>
  <si>
    <t>CABARA</t>
  </si>
  <si>
    <t>[[[-0.147419764024651, 44.82083893756602], [-0.162975049616806, 44.81739583495247], [-0.167117314655834, 44.81834083258119], [-0.16800834766903, 44.824487574578605], [-0.172973107511623, 44.83325706400201], [-0.170421283198219, 44.83942117748498], [-0.165600066721013, 44.84083837216104], [-0.153526554286464, 44.84324567334815], [-0.147883497983148, 44.83927915355258], [-0.158195835868579, 44.833489611271204], [-0.158510291005518, 44.83029995263855], [-0.147419764024651, 44.82083893756602]]]}</t>
  </si>
  <si>
    <t>33311</t>
  </si>
  <si>
    <t>PAILLET</t>
  </si>
  <si>
    <t>[[[-0.34734651987686, 44.684051824692716], [-0.362075988745661, 44.676261169833], [-0.371141938061053, 44.67855334302657], [-0.373717027549172, 44.68380034620058], [-0.374588617414851, 44.68485508508284], [-0.358759760148078, 44.69751970752214], [-0.356851495865954, 44.69729827950993], [-0.355099134449186, 44.69206198278262], [-0.356280235172743, 44.6894129730567], [-0.34734651987686, 44.684051824692716]]]}</t>
  </si>
  <si>
    <t>33508</t>
  </si>
  <si>
    <t>SAVIGNAC</t>
  </si>
  <si>
    <t>[[[-0.117707200303206, 44.49059760691246], [-0.129799688959691, 44.496002871829226], [-0.130902209828199, 44.50998996400243], [-0.137190896835908, 44.51871247221396], [-0.134386892334409, 44.528540293998915], [-0.118913089033364, 44.53774487931572], [-0.105329246020288, 44.53628109349043], [-0.091816741438585, 44.53288569119838], [-0.089822955092912, 44.52637386058267], [-0.073882038316806, 44.50930556618463], [-0.09174919646536, 44.49807634027354], [-0.105482424770016, 44.49670843608007], [-0.104170408273524, 44.49344804900006], [-0.117707200303206, 44.49059760691246]]]}</t>
  </si>
  <si>
    <t>33102</t>
  </si>
  <si>
    <t>CASSEUIL</t>
  </si>
  <si>
    <t>[[[-0.113929983635738, 44.579851321109146], [-0.121918375317675, 44.57112982309831], [-0.126788567487352, 44.57076676756982], [-0.137531354953836, 44.577642609389905], [-0.131789730459729, 44.58252660547704], [-0.131550314944795, 44.59887677076154], [-0.119206876291709, 44.603469518358644], [-0.109168066885952, 44.605977868722114], [-0.098252312062381, 44.58726558710607], [-0.115394787401357, 44.58286421552527], [-0.113929983635738, 44.579851321109146]]]}</t>
  </si>
  <si>
    <t>33407</t>
  </si>
  <si>
    <t>SAINT-GENES-DE-FRONSAC</t>
  </si>
  <si>
    <t>[[[-0.337895554161299, 45.005700642703104], [-0.341555751582095, 45.01147548167618], [-0.354085597288267, 45.01280167432289], [-0.361871693580784, 45.02419208968208], [-0.350592034730956, 45.045917646074486], [-0.338190104069132, 45.043875051571106], [-0.334264016846666, 45.03772045292157], [-0.336369657703701, 45.01739869947858], [-0.331634358373395, 45.00764563939917], [-0.337895554161299, 45.005700642703104]]]}</t>
  </si>
  <si>
    <t>33153</t>
  </si>
  <si>
    <t>33350</t>
  </si>
  <si>
    <t>DOULEZON</t>
  </si>
  <si>
    <t>[[[0.023957444187231, 44.776774592896054], [-0.001527330420582, 44.78192543850661], [-0.025531015048319, 44.789318397758294], [-0.017035537985645, 44.80523597474647], [-0.010502965698823, 44.80991844195127], [-0.002959087166306, 44.81133032967138], [-0.004727159321416, 44.80486749586042], [0.018808829669963, 44.793240820252734], [0.023957444187231, 44.776774592896054]]]}</t>
  </si>
  <si>
    <t>33050</t>
  </si>
  <si>
    <t>33210</t>
  </si>
  <si>
    <t>BIEUJAC</t>
  </si>
  <si>
    <t>[[[-0.134386892334409, 44.528540293998915], [-0.152131655482758, 44.53280973940849], [-0.159919694246891, 44.52950572155954], [-0.183101293345732, 44.53141606902505], [-0.186475014467167, 44.53249894207374], [-0.173072517652441, 44.544138162411734], [-0.155660461582844, 44.550646799239395], [-0.147059881629363, 44.55231587565354], [-0.141013300305566, 44.5405686032613], [-0.118568088682582, 44.53834023654969], [-0.118913089033364, 44.53774487931572], [-0.134386892334409, 44.528540293998915]]]}</t>
  </si>
  <si>
    <t>33441</t>
  </si>
  <si>
    <t>SAINT-MARTIN-LACAUSSADE</t>
  </si>
  <si>
    <t>[[[-0.642978656171464, 45.127020326422915], [-0.65685274650227, 45.14367406761519], [-0.658348725334528, 45.15017799545956], [-0.635733829493336, 45.15206236440094], [-0.627771871614229, 45.14695857085308], [-0.623500175664154, 45.14296023782387], [-0.635453719002673, 45.13895665749734], [-0.642978656171464, 45.127020326422915]]]}</t>
  </si>
  <si>
    <t>33401</t>
  </si>
  <si>
    <t>SAINTE-FLORENCE</t>
  </si>
  <si>
    <t>[[[-0.087561689341042, 44.80490696747979], [-0.09250411119516, 44.80525575014411], [-0.097039273577494, 44.8064806657288], [-0.105171752508418, 44.82240846365369], [-0.09150575460018, 44.83012457377334], [-0.083109269736902, 44.82409625774499], [-0.083151973528973, 44.81080515816744], [-0.087561689341042, 44.80490696747979]]]}</t>
  </si>
  <si>
    <t>33458</t>
  </si>
  <si>
    <t>SAINT-PAUL</t>
  </si>
  <si>
    <t>[[[-0.560258227202825, 45.1350559221316], [-0.588084846751002, 45.140842699322434], [-0.623500175664154, 45.14296023782387], [-0.627771871614229, 45.14695857085308], [-0.614285678164789, 45.15841106719908], [-0.590407058287763, 45.165275419014264], [-0.584108108565866, 45.16281904081518], [-0.581243190706434, 45.1584764789041], [-0.575136637549512, 45.16179101407585], [-0.566230173823252, 45.15459510114568], [-0.557422279542688, 45.15330810333588], [-0.561863606387548, 45.1412598285348], [-0.560258227202825, 45.1350559221316]]]}</t>
  </si>
  <si>
    <t>33279</t>
  </si>
  <si>
    <t>MAZERES</t>
  </si>
  <si>
    <t>[[[-0.228172767487529, 44.47224626459839], [-0.236197386255261, 44.4754886468148], [-0.24624719495493, 44.48702284747723], [-0.260191591742898, 44.48700778205745], [-0.274337197413455, 44.49263416164706], [-0.263796992513831, 44.52109354811206], [-0.252920732016772, 44.53188432740406], [-0.234811478308752, 44.52029856869217], [-0.231053298420977, 44.51382257800933], [-0.237540517052457, 44.499369904400204], [-0.229716238929051, 44.48031869598624], [-0.228172767487529, 44.47224626459839]]]}</t>
  </si>
  <si>
    <t>33396</t>
  </si>
  <si>
    <t>33330</t>
  </si>
  <si>
    <t>SAINT-ETIENNE-DE-LISSE</t>
  </si>
  <si>
    <t>[[[-0.097895996886361, 44.86632070980081], [-0.105243747893797, 44.86241210335607], [-0.113908447183708, 44.86444892783416], [-0.117149427658009, 44.8621233598576], [-0.106826297549748, 44.886425529248804], [-0.09881956354106, 44.8892443022913], [-0.097069568757521, 44.901628369312334], [-0.091438633943866, 44.899983195264], [-0.089012693980216, 44.89345511910038], [-0.070505381189608, 44.89136450247778], [-0.067654128114114, 44.888596078976846], [-0.083424779513401, 44.87481494366284], [-0.092491236017559, 44.87216596211756], [-0.097895996886361, 44.86632070980081]]]}</t>
  </si>
  <si>
    <t>33399</t>
  </si>
  <si>
    <t>SAINT-FELIX-DE-FONCAUDE</t>
  </si>
  <si>
    <t>[[[-0.086104377182969, 44.63782440329532], [-0.103541097350461, 44.64007512983547], [-0.115057467445474, 44.644778599302754], [-0.118974689066039, 44.643271645057446], [-0.126557880423692, 44.65461695370051], [-0.135179907330069, 44.655084584435066], [-0.142237321319069, 44.6594071944575], [-0.133946262055344, 44.666489970259754], [-0.111604558807918, 44.664751270853436], [-0.100222729973927, 44.65934978215575], [-0.093005165105831, 44.66308368608437], [-0.072001308948529, 44.64947912243353], [-0.074270557682165, 44.64295622189892], [-0.086104377182969, 44.63782440329532]]]}</t>
  </si>
  <si>
    <t>33452</t>
  </si>
  <si>
    <t>SAINT-MICHEL-DE-RIEUFRET</t>
  </si>
  <si>
    <t>[[[-0.423476167937089, 44.5997744920725], [-0.432265888328171, 44.60783692328813], [-0.445533602937584, 44.60449526976707], [-0.456282611490284, 44.611116088553025], [-0.488719701862386, 44.617287535649254], [-0.488561495415893, 44.626961762762605], [-0.459694058384267, 44.63011315020232], [-0.441642519281372, 44.65480890650544], [-0.43146319023419, 44.64915088530899], [-0.429072056651176, 44.64781933691143], [-0.421519937399243, 44.636122605662344], [-0.406246522404952, 44.6291873203517], [-0.402283963055726, 44.62709268541543], [-0.404169232278332, 44.62383572263048], [-0.423476167937089, 44.5997744920725]]]}</t>
  </si>
  <si>
    <t>33434</t>
  </si>
  <si>
    <t>33440</t>
  </si>
  <si>
    <t>SAINT-LOUIS-DE-MONTFERRAND</t>
  </si>
  <si>
    <t>[[[-0.549839872569036, 44.92345834290676], [-0.549075127490565, 44.93883135630491], [-0.540926857159461, 44.957684495121924], [-0.540540237228692, 44.97406390648762], [-0.54269317151038, 44.98441407215093], [-0.521385726733777, 44.98970540517284], [-0.517378830023392, 44.988191914892916], [-0.519537440092914, 44.9570661004351], [-0.536136088884488, 44.925824164214106], [-0.549839872569036, 44.92345834290676]]]}</t>
  </si>
  <si>
    <t>33333</t>
  </si>
  <si>
    <t>33680</t>
  </si>
  <si>
    <t>LE PORGE</t>
  </si>
  <si>
    <t>[[[-1.232986392718243, 44.808937743066814], [-1.214517492293101, 44.92079364553813], [-1.108456496288015, 44.92066632864005], [-1.072956768987005, 44.90729686163257], [-1.037634362276217, 44.87271550147576], [-1.040599457539186, 44.8484018266051], [-1.050538540839765, 44.82316644788952], [-1.084495931986214, 44.82833934331945], [-1.143773566323259, 44.824219107413434], [-1.169049466492478, 44.81333593875365], [-1.232986392718243, 44.808937743066814]]]}</t>
  </si>
  <si>
    <t>33255</t>
  </si>
  <si>
    <t>33840</t>
  </si>
  <si>
    <t>LUCMAU</t>
  </si>
  <si>
    <t>[[[-0.372914397718997, 44.20705340583101], [-0.389617362060917, 44.209484627156726], [-0.396314419056244, 44.23746769662686], [-0.383387827143286, 44.28631966075131], [-0.351012883153498, 44.32784561375421], [-0.340062112773426, 44.334341378176], [-0.308818628059052, 44.35410675848616], [-0.307153571756919, 44.37440121089434], [-0.312280908863714, 44.38367101495968], [-0.30276454634373, 44.38163257205641], [-0.285505250299899, 44.37582458759888], [-0.295098856287932, 44.36023061330329], [-0.280931990012784, 44.33853617719773], [-0.28385520114, 44.328547728105825], [-0.276142677017008, 44.3247507092538], [-0.290409787915161, 44.30720707835928], [-0.32125344436228, 44.28994542757868], [-0.337017475451631, 44.27648533991974], [-0.372914397718997, 44.20705340583101]]]}</t>
  </si>
  <si>
    <t>CREON</t>
  </si>
  <si>
    <t>[[[-0.324771181210773, 44.787493830089915], [-0.321487983219997, 44.78118538460409], [-0.336072145064193, 44.7725921440818], [-0.328853452348738, 44.75643613692452], [-0.33340452017418, 44.7504330485923], [-0.347346818619487, 44.75288705600705], [-0.344553789267225, 44.757594150785415], [-0.352074330905067, 44.758367036843325], [-0.366494423659706, 44.766850825209275], [-0.351414784909319, 44.7865560703159], [-0.34274175248032, 44.78433995057269], [-0.324771181210773, 44.787493830089915]]]}</t>
  </si>
  <si>
    <t>TEUILLAC</t>
  </si>
  <si>
    <t>[[[-0.530317450774486, 45.08484117178344], [-0.558396002893499, 45.08364124755257], [-0.566430496881292, 45.08673716500856], [-0.57221042756498, 45.09157229560616], [-0.572094430787058, 45.09811959370512], [-0.545343905084094, 45.103516642098796], [-0.546571790304128, 45.113238744543025], [-0.539234409655205, 45.11757295722244], [-0.539927661126263, 45.11445044220617], [-0.529498506987693, 45.10854422003646], [-0.529371070402199, 45.095443368630974], [-0.530317450774486, 45.08484117178344]]]}</t>
  </si>
  <si>
    <t>33474</t>
  </si>
  <si>
    <t>SAINT-SELVE</t>
  </si>
  <si>
    <t>[[[-0.488561495415893, 44.626961762762605], [-0.485305803936222, 44.64715999954067], [-0.503553212117898, 44.66208307709907], [-0.495657554585711, 44.66547802625879], [-0.486942861864297, 44.68054116777519], [-0.491084211838301, 44.68601575639831], [-0.480977273328695, 44.6886502564227], [-0.474581142723751, 44.68674264148411], [-0.479229681015644, 44.6810183685777], [-0.476629861368643, 44.678189392557464], [-0.457059178510567, 44.66861994643612], [-0.441642519281372, 44.65480890650544], [-0.459694058384267, 44.63011315020232], [-0.488561495415893, 44.626961762762605]]]}</t>
  </si>
  <si>
    <t>33339</t>
  </si>
  <si>
    <t>PRIGNAC-ET-MARCAMPS</t>
  </si>
  <si>
    <t>[[[-0.494742879867097, 45.00298323655491], [-0.524756234219978, 45.01722264482879], [-0.508954049831991, 45.024400570069794], [-0.506629538399821, 45.03050334700112], [-0.504660392073367, 45.040866907422995], [-0.481263719845085, 45.0532274332333], [-0.478320495086597, 45.05047144427231], [-0.484471440608933, 45.03797684584556], [-0.473384054689209, 45.02707575910465], [-0.475534320868924, 45.020771946014584], [-0.489064455661976, 45.01113762146868], [-0.490897167001295, 45.00446489762574], [-0.494742879867097, 45.00298323655491]]]}</t>
  </si>
  <si>
    <t>33146</t>
  </si>
  <si>
    <t>CUSSAC-FORT-MEDOC</t>
  </si>
  <si>
    <t>[[[-0.742212831063334, 45.09629374237371], [-0.758437875166461, 45.10251717331692], [-0.764017611135038, 45.11165853985686], [-0.760436605557997, 45.136379355028815], [-0.71646120896437, 45.138881652397316], [-0.693257319865994, 45.145061114442846], [-0.687392375074239, 45.110254365273], [-0.727726149569099, 45.09776196989371], [-0.742212831063334, 45.09629374237371]]]}</t>
  </si>
  <si>
    <t>33247</t>
  </si>
  <si>
    <t>LISTRAC-DE-DUREZE</t>
  </si>
  <si>
    <t>[[[0.027087955478227, 44.748433783737156], [0.020507094286854, 44.750230009035576], [0.01978595696312, 44.76646370335329], [0.026926058204457, 44.77493525909594], [0.051773230320421, 44.76422031481725], [0.049511321006764, 44.75454711819953], [0.027087955478227, 44.748433783737156]]]}</t>
  </si>
  <si>
    <t>33258</t>
  </si>
  <si>
    <t>LUGASSON</t>
  </si>
  <si>
    <t>[[[-0.171162816541024, 44.744691351634074], [-0.175713082743008, 44.75071499874934], [-0.173628717636517, 44.757919934474955], [-0.15976357816727, 44.76683104959819], [-0.161979109504313, 44.773615679487435], [-0.148636561218331, 44.76643604723021], [-0.139907521850139, 44.76571970608717], [-0.135524192033446, 44.74721986159528], [-0.171162816541024, 44.744691351634074]]]}</t>
  </si>
  <si>
    <t>33362</t>
  </si>
  <si>
    <t>SABLONS</t>
  </si>
  <si>
    <t>[[[-0.16862169396191, 45.00749692356395], [-0.175176360184098, 45.012428318592335], [-0.189302821285428, 45.01153766941823], [-0.19790706341774, 45.01449866087154], [-0.210831429488622, 45.0105850234934], [-0.215574564654848, 45.01619721116682], [-0.209175685663345, 45.02535714941518], [-0.212259615182168, 45.0317112318427], [-0.204308203303444, 45.034220289723116], [-0.186397901778655, 45.038393012379316], [-0.159047844253749, 45.03435166905338], [-0.146225967520773, 45.03594935074863], [-0.147629812757953, 45.03289097882478], [-0.16862169396191, 45.00749692356395]]]}</t>
  </si>
  <si>
    <t>33034</t>
  </si>
  <si>
    <t>BAYAS</t>
  </si>
  <si>
    <t>[[[-0.210171771083862, 45.03917874412533], [-0.228431756343857, 45.0516630698352], [-0.215350281591685, 45.084617776328194], [-0.231787964474449, 45.09633468443979], [-0.221237498861892, 45.10776037514047], [-0.209721393530589, 45.100234672264065], [-0.212760637955565, 45.09024352280297], [-0.2042140509541, 45.074079963692505], [-0.185892578994482, 45.063224332107104], [-0.175218687264291, 45.05169752575325], [-0.194595481419104, 45.05263909015076], [-0.210171771083862, 45.03917874412533]]]}</t>
  </si>
  <si>
    <t>33252</t>
  </si>
  <si>
    <t>33370</t>
  </si>
  <si>
    <t>LOUPES</t>
  </si>
  <si>
    <t>[[[-0.368852211286122, 44.81105193677007], [-0.394816017066155, 44.79847280682135], [-0.404049711490169, 44.798378839113816], [-0.40794678819021, 44.803575913897795], [-0.415798625842431, 44.805722309251706], [-0.415174819704939, 44.80878746433528], [-0.402899584837036, 44.81261639684687], [-0.394468874058698, 44.810324587791975], [-0.392947613437794, 44.819301607319694], [-0.382816675941882, 44.8255767966174], [-0.368852211286122, 44.81105193677007]]]}</t>
  </si>
  <si>
    <t>33046</t>
  </si>
  <si>
    <t>BERNOS-BEAULAC</t>
  </si>
  <si>
    <t>[[[-0.276142677017008, 44.3247507092538], [-0.28385520114, 44.328547728105825], [-0.280931990012784, 44.33853617719773], [-0.295098856287932, 44.36023061330329], [-0.285505250299899, 44.37582458759888], [-0.30276454634373, 44.38163257205641], [-0.28398500608906, 44.394222300194684], [-0.271075752134221, 44.39631851042744], [-0.243691518155976, 44.40042632978005], [-0.236084519385656, 44.404308012280175], [-0.23580965120067, 44.37709003243232], [-0.227446906299767, 44.36502911944433], [-0.217908784477545, 44.364038244508066], [-0.221000484330004, 44.35061433273207], [-0.228828262361562, 44.35291636478323], [-0.236030598608451, 44.32668649750006], [-0.2541220776108, 44.32614347855862], [-0.260394676073784, 44.32958831356135], [-0.276142677017008, 44.3247507092538]]]}</t>
  </si>
  <si>
    <t>33532</t>
  </si>
  <si>
    <t>33620</t>
  </si>
  <si>
    <t>TIZAC-DE-LAPOUYADE</t>
  </si>
  <si>
    <t>[[[-0.316831573595938, 45.04768567122086], [-0.31966693978658, 45.049836089293706], [-0.334585571789397, 45.0704150502022], [-0.31973546812851, 45.0916942295089], [-0.307093522054667, 45.08724886521364], [-0.298662198653875, 45.075441047524876], [-0.287776011333102, 45.06918436484764], [-0.303077285816257, 45.062982060498285], [-0.306554941963, 45.05684995935272], [-0.304172190579859, 45.05396483515443], [-0.316831573595938, 45.04768567122086]]]}</t>
  </si>
  <si>
    <t>33342</t>
  </si>
  <si>
    <t>PUISSEGUIN</t>
  </si>
  <si>
    <t>[[[-0.074595582520868, 44.90632555454503], [-0.078428390477842, 44.912400479014686], [-0.094675289108311, 44.91797696236294], [-0.0973058055257, 44.92427404620721], [-0.093674284508318, 44.93707100370594], [-0.067733130504038, 44.950774211549266], [-0.045474189910482, 44.95469315255484], [-0.042763925215054, 44.95338880063269], [-0.031716095692851, 44.947608766625585], [-0.029333325031322, 44.92535544826021], [-0.046848645480293, 44.926525332524804], [-0.050390120106996, 44.92028314720853], [-0.065891701852685, 44.91317073012083], [-0.074595582520868, 44.90632555454503]]]}</t>
  </si>
  <si>
    <t>33069</t>
  </si>
  <si>
    <t>33110</t>
  </si>
  <si>
    <t>LE BOUSCAT</t>
  </si>
  <si>
    <t>[[[-0.576088741405754, 44.869188961886216], [-0.576460196561935, 44.86567107625343], [-0.594609393856875, 44.8542152658717], [-0.616301765684788, 44.86227970331022], [-0.631051278917787, 44.871658097694564], [-0.62237316354054, 44.87682671032941], [-0.611168524144293, 44.87152279982787], [-0.597760467520652, 44.87332826112647], [-0.576088741405754, 44.869188961886216]]]}</t>
  </si>
  <si>
    <t>33316</t>
  </si>
  <si>
    <t>PELLEGRUE</t>
  </si>
  <si>
    <t>[[[0.094995357151696, 44.7006138721909], [0.090599061548304, 44.70648936261498], [0.082423031249806, 44.709706577366276], [0.079600072947749, 44.71590244364076], [0.054547203378035, 44.724301893489745], [0.060972086602304, 44.74065320037473], [0.051347934044856, 44.74797417530922], [0.049511321006764, 44.75454711819953], [0.051773230320421, 44.76422031481725], [0.026926058204457, 44.77493525909594], [0.023957444187231, 44.776774592896054], [0.036659191393852, 44.77985387955099], [0.047160615349448, 44.77379157360012], [0.064645668034079, 44.77005780953286], [0.07798324207062, 44.76577960004581], [0.108337830770134, 44.74357581505227], [0.121790665304895, 44.76155692243383], [0.129326976296716, 44.76577049239608], [0.13842610206271, 44.755699605941516], [0.145864605980443, 44.7526302818995], [0.148191396796683, 44.74588848780698], [0.145642720382452, 44.739066160191754], [0.141196719298845, 44.73751004934315], [0.136039106155439, 44.71120599215679], [0.130843089161497, 44.70557602840411], [0.124249362838447, 44.7105129247358], [0.115090565926331, 44.711734029506594], [0.106675781285235, 44.70855044147894], [0.105025770876278, 44.70182265967932], [0.100332313108899, 44.70097906574703], [0.094995357151696, 44.7006138721909]]]}</t>
  </si>
  <si>
    <t>33266</t>
  </si>
  <si>
    <t>MARCENAIS</t>
  </si>
  <si>
    <t>[[[-0.338190104069132, 45.043875051571106], [-0.350592034730956, 45.045917646074486], [-0.362412441231281, 45.04736363606388], [-0.364912887571504, 45.054272422307875], [-0.35422332480894, 45.08167616788631], [-0.353486006839087, 45.082320201099215], [-0.334585571789397, 45.0704150502022], [-0.31966693978658, 45.049836089293706], [-0.338190104069132, 45.043875051571106]]]}</t>
  </si>
  <si>
    <t>33006</t>
  </si>
  <si>
    <t>ANGLADE</t>
  </si>
  <si>
    <t>[[[-0.625638181068099, 45.19256484953178], [-0.648743475251948, 45.19597615155299], [-0.653246874845822, 45.205563772796765], [-0.669069087827957, 45.21251735135576], [-0.679820982919484, 45.23186810259512], [-0.652519105450635, 45.22307448854468], [-0.617393860102598, 45.223289581288554], [-0.609337121077821, 45.22079213164914], [-0.608148811572958, 45.21169071278234], [-0.605782738497034, 45.19895883362948], [-0.620154735114463, 45.198232185484564], [-0.625638181068099, 45.19256484953178]]]}</t>
  </si>
  <si>
    <t>33547</t>
  </si>
  <si>
    <t>33730</t>
  </si>
  <si>
    <t>VILLANDRAUT</t>
  </si>
  <si>
    <t>[[[-0.357619934759181, 44.43614037221755], [-0.381005710513396, 44.4366954107636], [-0.388157334278367, 44.43222283487508], [-0.39752236918742, 44.43196135831129], [-0.410021434634383, 44.43571078353345], [-0.400096795524641, 44.446334381739774], [-0.409028315918509, 44.45365407597847], [-0.40668303465669, 44.456276553394865], [-0.4017849062906, 44.456202634689724], [-0.396167479856976, 44.46195332563421], [-0.383326301318038, 44.46706974776844], [-0.368742288633746, 44.46831844640359], [-0.363864249812339, 44.467962881645896], [-0.35100012871351, 44.453452066282914], [-0.360891430795365, 44.44823124608073], [-0.357619934759181, 44.43614037221755]]]}</t>
  </si>
  <si>
    <t>33506</t>
  </si>
  <si>
    <t>SAUVETERRE-DE-GUYENNE</t>
  </si>
  <si>
    <t>[[[-0.061194780430125, 44.667311353026605], [-0.09129674302355, 44.67197894916069], [-0.089955599898172, 44.68159372811909], [-0.103797867653247, 44.68482813505598], [-0.118911037567876, 44.69296244531275], [-0.12228422816135, 44.697984928735885], [-0.114823981065291, 44.705844579990135], [-0.114837016587, 44.71475501917322], [-0.104741592736024, 44.724616185706985], [-0.109497003285072, 44.73382603542154], [-0.092444369871113, 44.72897878660513], [-0.055133656793781, 44.7259422730492], [-0.05026028225769, 44.70971512506438], [-0.023086156610747, 44.70482075855184], [-0.033745338440615, 44.6946816650251], [-0.031587596012406, 44.68862336551899], [-0.040677328009429, 44.68995959484395], [-0.061194780430125, 44.667311353026605]]]}</t>
  </si>
  <si>
    <t>33178</t>
  </si>
  <si>
    <t>GAJAC</t>
  </si>
  <si>
    <t>[[[-0.114876880075308, 44.418038142074764], [-0.128517953835475, 44.41945321020446], [-0.138724658332271, 44.42624380898562], [-0.156184100640951, 44.43069981899597], [-0.164031333945694, 44.43275397312091], [-0.16719831710671, 44.43856394423336], [-0.163175545328328, 44.4536437738677], [-0.137997544347554, 44.44621950817424], [-0.115437738520602, 44.44876066415511], [-0.107293930560773, 44.44589157584787], [-0.110452552785192, 44.439757456378864], [-0.105373733801626, 44.43497288996736], [-0.110656754721887, 44.429526600179344], [-0.110870099383141, 44.41969191855022], [-0.114876880075308, 44.418038142074764]]]}</t>
  </si>
  <si>
    <t>33454</t>
  </si>
  <si>
    <t>SAINT-MORILLON</t>
  </si>
  <si>
    <t>[[[-0.488809427352535, 44.61241855986734], [-0.519258328113641, 44.62971014873064], [-0.562611106050996, 44.630168370043805], [-0.559598624479336, 44.643611946122725], [-0.545384892434405, 44.66085775461876], [-0.537898164987743, 44.656853027062056], [-0.522049389405836, 44.66386551420135], [-0.503553212117898, 44.66208307709907], [-0.485305803936222, 44.64715999954067], [-0.488561495415893, 44.626961762762605], [-0.488719701862386, 44.617287535649254], [-0.488809427352535, 44.61241855986734]]]}</t>
  </si>
  <si>
    <t>33439</t>
  </si>
  <si>
    <t>SAINT-MARIENS</t>
  </si>
  <si>
    <t>[[[-0.42914805648587, 45.104899953042654], [-0.432760855752992, 45.11709982170948], [-0.441366854854019, 45.118564841435415], [-0.433286923713967, 45.12172507839619], [-0.42495876856907, 45.133310029648676], [-0.410631618349867, 45.13180255690434], [-0.387070559822493, 45.13778407653745], [-0.384296251757604, 45.14075227136857], [-0.377412517541033, 45.12483798794078], [-0.377534419508738, 45.114641415759465], [-0.392416914038192, 45.1081962096724], [-0.401173485295666, 45.107577814074055], [-0.415652718540074, 45.1089734844695], [-0.42914805648587, 45.104899953042654]]]}</t>
  </si>
  <si>
    <t>33291</t>
  </si>
  <si>
    <t>MONTAGOUDIN</t>
  </si>
  <si>
    <t>[[[0.001289433309455, 44.57239162690207], [-0.010627857335786, 44.575121369287906], [-0.0052918883299, 44.58805047817246], [0.020814558541568, 44.58737940415798], [0.019377730320454, 44.57711555670472], [0.001289433309455, 44.57239162690207]]]}</t>
  </si>
  <si>
    <t>33470</t>
  </si>
  <si>
    <t>SAINT-ROMAIN-LA-VIRVEE</t>
  </si>
  <si>
    <t>[[[-0.390843213445087, 44.94383607875116], [-0.399326664401412, 44.947506084806335], [-0.398077913326787, 44.950770558733424], [-0.416336073898073, 44.96089907423153], [-0.451269485976068, 44.945454338831624], [-0.454946073154667, 44.9534240640769], [-0.41224397692217, 44.97019906411217], [-0.405520038901356, 44.97549706154487], [-0.383602705754966, 44.969353216888074], [-0.388373978544605, 44.96407107491934], [-0.37987192766294, 44.95044259306971], [-0.390843213445087, 44.94383607875116]]]}</t>
  </si>
  <si>
    <t>33133</t>
  </si>
  <si>
    <t>33890</t>
  </si>
  <si>
    <t>COUBEYRAC</t>
  </si>
  <si>
    <t>[[[0.064645668034079, 44.77005780953286], [0.047160615349448, 44.77379157360012], [0.036659191393852, 44.77985387955099], [0.035527160880107, 44.78980611864872], [0.061709243562491, 44.79696305632823], [0.06766781807274, 44.7853455885158], [0.066778511006509, 44.77911461236695], [0.064645668034079, 44.77005780953286]]]}</t>
  </si>
  <si>
    <t>33498</t>
  </si>
  <si>
    <t>33770</t>
  </si>
  <si>
    <t>SALLES</t>
  </si>
  <si>
    <t>[[[-0.992453352214172, 44.46146105272393], [-0.981032902060172, 44.48478668715638], [-0.986973827294183, 44.50562775062038], [-0.991430277112492, 44.51183017100884], [-1.01114199960349, 44.51037568847692], [-0.941419338828514, 44.550954143598794], [-0.907350664133624, 44.56592033920589], [-0.875962939442047, 44.593354989385176], [-0.866051053157811, 44.592476663087204], [-0.835011571431131, 44.61032354787908], [-0.815331871192269, 44.60776938298072], [-0.786674167835483, 44.60600665408805], [-0.768767571311216, 44.60066165840765], [-0.77264684037292, 44.57304928687986], [-0.816006281325212, 44.53815707951434], [-0.82648030252057, 44.52592433415409], [-0.842127824318423, 44.517962724254666], [-0.854957934405967, 44.52801508851866], [-0.87664574923645, 44.50055821869038], [-0.894241068410285, 44.48780645001305], [-0.96588360672976, 44.471659493889106], [-0.992453352214172, 44.46146105272393]]]}</t>
  </si>
  <si>
    <t>33099</t>
  </si>
  <si>
    <t>CARIGNAN-DE-BORDEAUX</t>
  </si>
  <si>
    <t>[[[-0.47016696957456, 44.79116458871267], [-0.47465696189095, 44.79091575370356], [-0.49822346240726, 44.8053775983913], [-0.474594670526695, 44.82531627340846], [-0.452901234425111, 44.82570554245052], [-0.451532842352596, 44.81951193377702], [-0.458705052938637, 44.80726658641162], [-0.453978905074394, 44.80163737160861], [-0.455364739857322, 44.80029647496507], [-0.463137656272558, 44.798467789802125], [-0.47016696957456, 44.79116458871267]]]}</t>
  </si>
  <si>
    <t>33512</t>
  </si>
  <si>
    <t>33690</t>
  </si>
  <si>
    <t>SIGALENS</t>
  </si>
  <si>
    <t>[[[-0.043776650122629, 44.42421531938526], [-0.053277360444599, 44.42346586603441], [-0.059533237085955, 44.42849923310471], [-0.072804306605805, 44.43234584814639], [-0.070244540985239, 44.435912608485694], [-0.061708512568946, 44.437330336586186], [-0.057042931071077, 44.45266658822631], [-0.052817713275064, 44.458035815617215], [-0.0437688429856, 44.45677267257453], [-0.040744235751679, 44.459468692455324], [-0.043273499263954, 44.47280384050002], [-0.033954431193647, 44.4848261401689], [-0.016043499759808, 44.489704812960056], [-0.011696433877731, 44.45986099929768], [-0.002774959071411, 44.46074406070564], [0.006215023946542, 44.45392601522244], [0.00478809477236, 44.445013923927185], [-0.008193052878283, 44.44910142691599], [-0.02231102743418, 44.44759800139353], [-0.032855296793054, 44.43645291797168], [-0.041483568202067, 44.43417007071014], [-0.043776650122629, 44.42421531938526]]]}</t>
  </si>
  <si>
    <t>33073</t>
  </si>
  <si>
    <t>33820</t>
  </si>
  <si>
    <t>BRAUD-ET-SAINT-LOUIS</t>
  </si>
  <si>
    <t>[[[-0.617393860102598, 45.223289581288554], [-0.652519105450635, 45.22307448854468], [-0.679820982919484, 45.23186810259512], [-0.690120420300388, 45.236368805488624], [-0.698893354847063, 45.28475525268742], [-0.63043249843563, 45.29034391335183], [-0.626651306855301, 45.28404877628111], [-0.631634740278364, 45.270591511723225], [-0.628658704693796, 45.267821785864804], [-0.614125065628838, 45.268103501042766], [-0.597160992540049, 45.26138585502926], [-0.600715311944918, 45.25516009614792], [-0.578589518105294, 45.24208930142112], [-0.584781239914654, 45.23321971235296], [-0.610769238518392, 45.22813703218193], [-0.617393860102598, 45.223289581288554]]]}</t>
  </si>
  <si>
    <t>33033</t>
  </si>
  <si>
    <t>33880</t>
  </si>
  <si>
    <t>BAURECH</t>
  </si>
  <si>
    <t>[[[-0.438030215293798, 44.70545692757102], [-0.448416777206444, 44.72194919998991], [-0.458048243215631, 44.72667717584467], [-0.446405040972893, 44.73677277738881], [-0.412797395692855, 44.743608180535865], [-0.402590341944972, 44.743976373896466], [-0.414453946341184, 44.7381953105627], [-0.421268959492363, 44.72905459331459], [-0.423194795172083, 44.718947326285786], [-0.438030215293798, 44.70545692757102]]]}</t>
  </si>
  <si>
    <t>33004</t>
  </si>
  <si>
    <t>33810</t>
  </si>
  <si>
    <t>AMBES</t>
  </si>
  <si>
    <t>[[[-0.54269317151038, 44.98441407215093], [-0.557399389552478, 44.9944084655126], [-0.560053720339869, 45.00079478665637], [-0.58689673984736, 45.01586741772262], [-0.595230567515093, 45.024341147600275], [-0.601328933141303, 45.03398633230355], [-0.596744391071104, 45.040182448598785], [-0.590571692006293, 45.037894126933296], [-0.577273424959137, 45.03409523015913], [-0.568630134374868, 45.03629250923997], [-0.554878800656021, 45.03353300532905], [-0.524756234219978, 45.01722264482879], [-0.494742879867097, 45.00298323655491], [-0.508283888892769, 44.98755994358835], [-0.517378830023392, 44.988191914892916], [-0.521385726733777, 44.98970540517284], [-0.54269317151038, 44.98441407215093]]]}</t>
  </si>
  <si>
    <t>33405</t>
  </si>
  <si>
    <t>SAINT-GENES-DE-BLAYE</t>
  </si>
  <si>
    <t>[[[-0.693257319865994, 45.145061114442846], [-0.700455542894544, 45.16699689259904], [-0.695984971318058, 45.16818172748765], [-0.692831142694484, 45.18137451330137], [-0.68724872776222, 45.172310806362184], [-0.67398546874297, 45.17196421067521], [-0.659348773756857, 45.17321148386845], [-0.635731863037244, 45.16826900260175], [-0.635733829493336, 45.15206236440094], [-0.658348725334528, 45.15017799545956], [-0.67689187048381, 45.1487658613523], [-0.686198835550735, 45.15564266872813], [-0.68880782840556, 45.146154871436764], [-0.693257319865994, 45.145061114442846]]]}</t>
  </si>
  <si>
    <t>33518</t>
  </si>
  <si>
    <t>TABANAC</t>
  </si>
  <si>
    <t>[[[-0.433892184161965, 44.702665724534484], [-0.436840151970893, 44.70417822912138], [-0.438030215293798, 44.70545692757102], [-0.423194795172083, 44.718947326285786], [-0.421268959492363, 44.72905459331459], [-0.414453946341184, 44.7381953105627], [-0.402590341944972, 44.743976373896466], [-0.392751781751644, 44.742908542654064], [-0.388182353758748, 44.73023440967703], [-0.409967292618233, 44.713615428735295], [-0.412724097668315, 44.70739374161529], [-0.433892184161965, 44.702665724534484]]]}</t>
  </si>
  <si>
    <t>SAINT-PEY-DE-CASTETS</t>
  </si>
  <si>
    <t>[[[-0.068604331244379, 44.79450420939918], [-0.087561689341042, 44.80490696747979], [-0.083151973528973, 44.81080515816744], [-0.083109269736902, 44.82409625774499], [-0.078764441999007, 44.823361006122255], [-0.06849059314915, 44.8292680462248], [-0.068116486379851, 44.8381803667576], [-0.051458794685387, 44.84693811048241], [-0.048485908315891, 44.840703805856634], [-0.052971675302299, 44.83493114720458], [-0.045907699966921, 44.81932185978706], [-0.050788483375731, 44.81455656332171], [-0.047996313811253, 44.79762262457897], [-0.068604331244379, 44.79450420939918]]]}</t>
  </si>
  <si>
    <t>33496</t>
  </si>
  <si>
    <t>SALLEBOEUF</t>
  </si>
  <si>
    <t>[[[-0.392947613437794, 44.819301607319694], [-0.394750529464351, 44.82252663549557], [-0.408625873149509, 44.82394834386468], [-0.418359848216421, 44.8315880079608], [-0.423217593762871, 44.83191578658858], [-0.410537366801474, 44.85333983491389], [-0.413325063697412, 44.86314002368681], [-0.38972290611012, 44.86405280213113], [-0.360685377498512, 44.85207660231937], [-0.362646848080538, 44.839563277943455], [-0.380711787700252, 44.835625776294286], [-0.387008368768594, 44.830621479278626], [-0.382816675941882, 44.8255767966174], [-0.392947613437794, 44.819301607319694]]]}</t>
  </si>
  <si>
    <t>33072</t>
  </si>
  <si>
    <t>BRANNENS</t>
  </si>
  <si>
    <t>[[[-0.130902209828199, 44.50998996400243], [-0.158566108858336, 44.511840926770695], [-0.162117671543573, 44.51792864333654], [-0.183101293345732, 44.53141606902505], [-0.159919694246891, 44.52950572155954], [-0.152131655482758, 44.53280973940849], [-0.134386892334409, 44.528540293998915], [-0.137190896835908, 44.51871247221396], [-0.130902209828199, 44.50998996400243]]]}</t>
  </si>
  <si>
    <t>33501</t>
  </si>
  <si>
    <t>SAUCATS</t>
  </si>
  <si>
    <t>[[[-0.609008046685042, 44.603645465562984], [-0.619038811778664, 44.61095042862514], [-0.661905765085886, 44.608762617558696], [-0.694386280213617, 44.643703918404434], [-0.729966737111434, 44.67257549413891], [-0.721742144539515, 44.68114439646803], [-0.65662732785245, 44.68355975040168], [-0.632277835055513, 44.684830725557475], [-0.594300674446798, 44.69150569028937], [-0.591718919138655, 44.68510079591184], [-0.577432376356672, 44.68471665683295], [-0.571906946344489, 44.675279399885696], [-0.558983515397001, 44.670640357716806], [-0.545384892434405, 44.66085775461876], [-0.559598624479336, 44.643611946122725], [-0.562611106050996, 44.630168370043805], [-0.609008046685042, 44.603645465562984]]]}</t>
  </si>
  <si>
    <t>33300</t>
  </si>
  <si>
    <t>33990</t>
  </si>
  <si>
    <t>NAUJAC-SUR-MER</t>
  </si>
  <si>
    <t>[[[-0.959771549436199, 45.21927952446763], [-0.968191565391471, 45.21534724336234], [-1.047114383115358, 45.22715565576979], [-1.055916062457481, 45.23046073351532], [-1.06500058682063, 45.23902934441593], [-1.079390190248636, 45.24226438553401], [-1.129761071446123, 45.24479499256468], [-1.169506555079547, 45.250071709912525], [-1.164539721376324, 45.28507112834321], [-1.104835049773839, 45.290904692526844], [-1.086123197519447, 45.296152661271954], [-1.066928179950084, 45.294481395406265], [-1.046102622813049, 45.30392880606818], [-1.018984713201768, 45.288263322133076], [-0.989321753907016, 45.28426811773172], [-0.966778495755276, 45.27653264095099], [-0.970449512847341, 45.262824587768684], [-0.962925129678045, 45.24624149623986], [-0.965450685467001, 45.22505527776497], [-0.959771549436199, 45.21927952446763]]]}</t>
  </si>
  <si>
    <t>33201</t>
  </si>
  <si>
    <t>HAUX</t>
  </si>
  <si>
    <t>[[[-0.385184376658125, 44.71864756864342], [-0.383917759735794, 44.72868875873767], [-0.388182353758748, 44.73023440967703], [-0.392751781751644, 44.742908542654064], [-0.383424532813803, 44.74108530190695], [-0.352074330905067, 44.758367036843325], [-0.344553789267225, 44.757594150785415], [-0.347346818619487, 44.75288705600705], [-0.345326609030963, 44.7431620283931], [-0.351918000176511, 44.72158837701197], [-0.385184376658125, 44.71864756864342]]]}</t>
  </si>
  <si>
    <t>33545</t>
  </si>
  <si>
    <t>33180</t>
  </si>
  <si>
    <t>VERTHEUIL</t>
  </si>
  <si>
    <t>[[[-0.815908649730563, 45.242346104511434], [-0.848002844177379, 45.23497049873848], [-0.862448373560999, 45.23721235483994], [-0.881485295766475, 45.23372153146569], [-0.885445848662225, 45.2358105393713], [-0.891980103571562, 45.24496783747803], [-0.884699386267792, 45.25347923452489], [-0.860081580094006, 45.269000180382115], [-0.832439858439164, 45.274359985411486], [-0.807124867212177, 45.275721114183504], [-0.802925863331914, 45.26601994387067], [-0.81282302681065, 45.25469358061397], [-0.811230457582776, 45.24820318682374], [-0.815908649730563, 45.242346104511434]]]}</t>
  </si>
  <si>
    <t>33227</t>
  </si>
  <si>
    <t>LANGON</t>
  </si>
  <si>
    <t>[[[-0.21070147594733, 44.523282419046396], [-0.217373104894235, 44.51129433877281], [-0.231053298420977, 44.51382257800933], [-0.234811478308752, 44.52029856869217], [-0.252920732016772, 44.53188432740406], [-0.261404399195599, 44.531561787375175], [-0.271969337215367, 44.53737578190871], [-0.273552394465643, 44.54707770945124], [-0.25328992559162, 44.56014674874954], [-0.251931742774808, 44.559321808082345], [-0.245025165251897, 44.55711940138084], [-0.237731026483586, 44.558694106783506], [-0.230397212394607, 44.554079671790916], [-0.225579372582624, 44.5370297916587], [-0.21070147594733, 44.523282419046396]]]}</t>
  </si>
  <si>
    <t>33514</t>
  </si>
  <si>
    <t>33780</t>
  </si>
  <si>
    <t>SOULAC-SUR-MER</t>
  </si>
  <si>
    <t>[[[-1.110158805709668, 45.46358649091316], [-1.155907328787239, 45.46756265136398], [-1.154377032566351, 45.481190124291274], [-1.137141570092367, 45.50996945774422], [-1.117078921712627, 45.52527878855487], [-1.109102733676192, 45.52116182787807], [-1.10594031677464, 45.51483050530121], [-1.092103140252019, 45.511025928787525], [-1.068350899281872, 45.51502742397062], [-1.047731007113966, 45.50048106359056], [-1.067466800513366, 45.485133279790915], [-1.096245488236468, 45.48706141960224], [-1.105996237117485, 45.47504611159961], [-1.103375713763225, 45.468550749742555], [-1.110158805709668, 45.46358649091316]]]}</t>
  </si>
  <si>
    <t>33535</t>
  </si>
  <si>
    <t>TRESSES</t>
  </si>
  <si>
    <t>[[[-0.452901234425111, 44.82570554245052], [-0.474594670526695, 44.82531627340846], [-0.501889823894623, 44.829873883317], [-0.496615628074867, 44.83506907877015], [-0.496316359165558, 44.84145009525592], [-0.477786263442682, 44.85231543726351], [-0.472026411362769, 44.86550028190063], [-0.459497692495971, 44.86453979740185], [-0.448362160852887, 44.84891724260825], [-0.447462494453326, 44.83488663742815], [-0.452901234425111, 44.82570554245052]]]}</t>
  </si>
  <si>
    <t>33314</t>
  </si>
  <si>
    <t>PAUILLAC</t>
  </si>
  <si>
    <t>[[[-0.780932486718401, 45.16653345626769], [-0.790159158667583, 45.174802123483694], [-0.78633157038283, 45.19897385982747], [-0.795257959777949, 45.2109846153527], [-0.797123665201324, 45.221342097921855], [-0.793546412944756, 45.222383199575965], [-0.76578889357397, 45.229164282383564], [-0.746968020711389, 45.22682267743386], [-0.737970038639064, 45.22903530811342], [-0.713218058259294, 45.1845378775948], [-0.752845990447019, 45.17049277987141], [-0.762438488126385, 45.1715758767053], [-0.780932486718401, 45.16653345626769]]]}</t>
  </si>
  <si>
    <t>33417</t>
  </si>
  <si>
    <t>[[[-0.905502877760003, 44.898331489420976], [-0.932799207053255, 44.902524142365245], [-0.962885290810168, 44.92638031845427], [-0.980671255426226, 44.9515001975808], [-0.989552215169673, 44.96015171676193], [-0.994359623979796, 44.97397059525111], [-0.986652614888596, 45.00201412018023], [-0.978068497084967, 45.0149698606514], [-0.895610027217708, 45.03233893515703], [-0.857609483040802, 45.02605456164857], [-0.864542649052123, 45.01803435664406], [-0.851893239887322, 45.019095079607254], [-0.834426749926902, 45.002354787149365], [-0.828002363982539, 44.97529880702248], [-0.819394816350169, 44.97198920243939], [-0.859901881051612, 44.95222754534612], [-0.905502877760003, 44.898331489420976]]]}</t>
  </si>
  <si>
    <t>33425</t>
  </si>
  <si>
    <t>SAINT-LAURENT-D'ARCE</t>
  </si>
  <si>
    <t>[[[-0.452930201728111, 45.02657675709002], [-0.469861191509302, 45.02888001930503], [-0.473384054689209, 45.02707575910465], [-0.484471440608933, 45.03797684584556], [-0.478320495086597, 45.05047144427231], [-0.481263719845085, 45.0532274332333], [-0.478037914409339, 45.057582217340816], [-0.452909827788638, 45.06187923352764], [-0.456240841922018, 45.05589972178205], [-0.448315888506425, 45.03398385027656], [-0.452930201728111, 45.02657675709002]]]}</t>
  </si>
  <si>
    <t>33029</t>
  </si>
  <si>
    <t>33114</t>
  </si>
  <si>
    <t>LE BARP</t>
  </si>
  <si>
    <t>[[[-0.714034856339486, 44.566240768354724], [-0.77264684037292, 44.57304928687986], [-0.768767571311216, 44.60066165840765], [-0.786674167835483, 44.60600665408805], [-0.815331871192269, 44.60776938298072], [-0.807673293047076, 44.624203105109764], [-0.819666932488036, 44.6348753028222], [-0.816873438072991, 44.64506660947703], [-0.824718097844765, 44.64922092495875], [-0.821960306352197, 44.65584192684847], [-0.81541147301934, 44.665234642596616], [-0.771440488809057, 44.693034467384855], [-0.729966737111434, 44.67257549413891], [-0.694386280213617, 44.643703918404434], [-0.661905765085886, 44.608762617558696], [-0.695612660734316, 44.57811547955779], [-0.714034856339486, 44.566240768354724]]]}</t>
  </si>
  <si>
    <t>33025</t>
  </si>
  <si>
    <t>BAIGNEAUX</t>
  </si>
  <si>
    <t>[[[-0.188828726199784, 44.7101881628133], [-0.205744543942977, 44.715457071927055], [-0.219979642906453, 44.723955165474], [-0.202487827364478, 44.738834147777176], [-0.173958094140536, 44.73171756708403], [-0.176193690221494, 44.72250805157142], [-0.173054861523341, 44.71368697572478], [-0.175180453381981, 44.71082384600893], [-0.188828726199784, 44.7101881628133]]]}</t>
  </si>
  <si>
    <t>33494</t>
  </si>
  <si>
    <t>SALAUNES</t>
  </si>
  <si>
    <t>[[[-0.798450611277323, 44.91875791067811], [-0.831465956281668, 44.92494319273345], [-0.844178708053812, 44.89495537946656], [-0.864503785247937, 44.88514523355012], [-0.883948947775666, 44.88543095872822], [-0.891816786166827, 44.89447622273912], [-0.905502877760003, 44.898331489420976], [-0.859901881051612, 44.95222754534612], [-0.819394816350169, 44.97198920243939], [-0.802056097184126, 44.96462416786137], [-0.794664213020039, 44.94509999880234], [-0.798450611277323, 44.91875791067811]]]}</t>
  </si>
  <si>
    <t>33352</t>
  </si>
  <si>
    <t>LA REOLE</t>
  </si>
  <si>
    <t>[[[-0.016846077989684, 44.56648319515507], [-0.026058476001872, 44.5770599396344], [-0.038662338402644, 44.57517326026915], [-0.061538550665129, 44.577018876399286], [-0.074433315986075, 44.57262445127777], [-0.083993425398295, 44.57297046757735], [-0.074476540710495, 44.58405602131675], [-0.067158465084031, 44.58695328478022], [-0.064863750581623, 44.59669296117254], [-0.057919784102878, 44.60071435756074], [-0.049155731069517, 44.60071336420568], [-0.047508105966819, 44.60709233352736], [-0.039175443027213, 44.60505154615926], [-0.035960946720672, 44.59617578740009], [-0.019041962162923, 44.5945674145285], [-0.018139857742509, 44.59137582499925], [-0.0052918883299, 44.58805047817246], [-0.010627857335786, 44.575121369287906], [-0.014941062413873, 44.575877557259886], [-0.016846077989684, 44.56648319515507]]]}</t>
  </si>
  <si>
    <t>33026</t>
  </si>
  <si>
    <t>BALIZAC</t>
  </si>
  <si>
    <t>[[[-0.409028315918509, 44.45365407597847], [-0.413729452956408, 44.452760647715515], [-0.431137310461584, 44.464744468969755], [-0.435998012843629, 44.465016507194505], [-0.455740179140812, 44.455352471526936], [-0.478166075669831, 44.45752119005415], [-0.481564667265943, 44.46367632688534], [-0.501097065157415, 44.4728883183439], [-0.497193372788209, 44.4862673195688], [-0.484032927764519, 44.48901787685002], [-0.474598492624491, 44.508770126784604], [-0.473675393803858, 44.51218731234487], [-0.48156446775965, 44.51595742918298], [-0.483055636083116, 44.52277672498527], [-0.450869327847742, 44.523518054931664], [-0.447866086267705, 44.5207465264013], [-0.419233208119688, 44.51608726486504], [-0.426634161822385, 44.50875715115337], [-0.429509089850452, 44.50591952295046], [-0.426276696338038, 44.50328076529089], [-0.406030061304206, 44.49345579889212], [-0.399673756987538, 44.47297302162835], [-0.40668303465669, 44.456276553394865], [-0.409028315918509, 44.45365407597847]]]}</t>
  </si>
  <si>
    <t>33418</t>
  </si>
  <si>
    <t>SAINT-HILAIRE-DE-LA-NOAILLE</t>
  </si>
  <si>
    <t>[[[0.020814558541568, 44.58737940415798], [-0.0052918883299, 44.58805047817246], [-0.018139857742509, 44.59137582499925], [-0.019041962162923, 44.5945674145285], [-0.009788377906399, 44.6061623721969], [-0.013734267355278, 44.61227109705954], [-0.008519786073341, 44.62162053100558], [-0.004492046956651, 44.62060396938634], [0.000908288238427, 44.625318280223084], [0.032258613327997, 44.60372330530771], [0.024866264676914, 44.59660562265193], [0.026157663002067, 44.590766598516474], [0.020814558541568, 44.58737940415798]]]}</t>
  </si>
  <si>
    <t>33184</t>
  </si>
  <si>
    <t>GENERAC</t>
  </si>
  <si>
    <t>[[[-0.557422279542688, 45.15330810333588], [-0.566230173823252, 45.15459510114568], [-0.575136637549512, 45.16179101407585], [-0.557397123499211, 45.173705928669925], [-0.555674857190278, 45.1804757324507], [-0.536383549796321, 45.20024192214573], [-0.520871882654389, 45.171007025974305], [-0.545019555305992, 45.162202489843345], [-0.557422279542688, 45.15330810333588]]]}</t>
  </si>
  <si>
    <t>SAINT-ANDRONY</t>
  </si>
  <si>
    <t>[[[-0.700455542894544, 45.16699689259904], [-0.713218058259294, 45.1845378775948], [-0.737970038639064, 45.22903530811342], [-0.690120420300388, 45.236368805488624], [-0.679820982919484, 45.23186810259512], [-0.669069087827957, 45.21251735135576], [-0.653246874845822, 45.205563772796765], [-0.648743475251948, 45.19597615155299], [-0.625638181068099, 45.19256484953178], [-0.624947039009762, 45.18388911206862], [-0.632539009836121, 45.17520538981013], [-0.665744894895348, 45.17785094284228], [-0.674719129739357, 45.175365327596886], [-0.67398546874297, 45.17196421067521], [-0.68724872776222, 45.172310806362184], [-0.692831142694484, 45.18137451330137], [-0.695984971318058, 45.16818172748765], [-0.700455542894544, 45.16699689259904]]]}</t>
  </si>
  <si>
    <t>33324</t>
  </si>
  <si>
    <t>PINEUILH</t>
  </si>
  <si>
    <t>[[[0.252201480873138, 44.79119123690393], [0.246134718952569, 44.79546392255591], [0.229306244733603, 44.793693269627546], [0.225353937798805, 44.79943207315606], [0.226976885484799, 44.80936429763978], [0.22018538297431, 44.821554334988114], [0.192843519607148, 44.82080255480873], [0.209732782358839, 44.84137269668133], [0.217368824871014, 44.83752850121915], [0.221936780169776, 44.8383546910548], [0.222089833939927, 44.84447555880339], [0.241753030004777, 44.85690285679233], [0.253474705232733, 44.847464087585024], [0.248636403893991, 44.8384345250071], [0.252294351324652, 44.83639011215035], [0.252381155569494, 44.82969876657556], [0.238297293285836, 44.82982645760809], [0.236874338566907, 44.82658388978527], [0.261392432821977, 44.81183221262526], [0.263311534725553, 44.80880765056839], [0.257117670133898, 44.80399713208737], [0.252201480873138, 44.79119123690393]]]}</t>
  </si>
  <si>
    <t>33389</t>
  </si>
  <si>
    <t>SAINT-CIERS-SUR-GIRONDE</t>
  </si>
  <si>
    <t>[[[-0.597160992540049, 45.26138585502926], [-0.614125065628838, 45.268103501042766], [-0.628658704693796, 45.267821785864804], [-0.631634740278364, 45.270591511723225], [-0.626651306855301, 45.28404877628111], [-0.63043249843563, 45.29034391335183], [-0.698893354847063, 45.28475525268742], [-0.714610727455562, 45.324365945930815], [-0.713117597137624, 45.32765168847506], [-0.708237279886091, 45.327480051161444], [-0.650532637213075, 45.32249135264274], [-0.642021652918186, 45.31505282177623], [-0.633593899639443, 45.31844578471403], [-0.622687349810017, 45.307324906141275], [-0.604370312885953, 45.30259868655363], [-0.585420430008688, 45.291760578976444], [-0.58537540016092, 45.285506549446644], [-0.577148012012572, 45.278279841745814], [-0.597160992540049, 45.26138585502926]]]}</t>
  </si>
  <si>
    <t>33436</t>
  </si>
  <si>
    <t>SAINT-MAGNE</t>
  </si>
  <si>
    <t>[[[-0.611944422705052, 44.5175677973068], [-0.619204539525307, 44.51313034126145], [-0.657641656587509, 44.50747337150647], [-0.711654555732167, 44.51205802318261], [-0.7151940950231, 44.51455236028955], [-0.722533945532322, 44.55442759604186], [-0.714034856339486, 44.566240768354724], [-0.695612660734316, 44.57811547955779], [-0.661905765085886, 44.608762617558696], [-0.619038811778664, 44.61095042862514], [-0.609008046685042, 44.603645465562984], [-0.615502791796292, 44.582966921207806], [-0.601676214501757, 44.55285985236557], [-0.605577662578141, 44.52634619257823], [-0.611944422705052, 44.5175677973068]]]}</t>
  </si>
  <si>
    <t>33202</t>
  </si>
  <si>
    <t>HOSTENS</t>
  </si>
  <si>
    <t>[[[-0.639557385344437, 44.4488562494001], [-0.671949681431912, 44.45637838390839], [-0.676807243427542, 44.45619834691345], [-0.682780673654284, 44.45074495659118], [-0.705154993570718, 44.45715910517163], [-0.696772630108886, 44.46962477650089], [-0.696425967418724, 44.48337060056125], [-0.714461845829004, 44.485810317777386], [-0.735381876463891, 44.50042407807611], [-0.736874001015478, 44.5037531080544], [-0.729550870200347, 44.51280602656296], [-0.7151940950231, 44.51455236028955], [-0.711654555732167, 44.51205802318261], [-0.657641656587509, 44.50747337150647], [-0.619204539525307, 44.51313034126145], [-0.611944422705052, 44.5175677973068], [-0.601826288719514, 44.49835263022278], [-0.583752001520997, 44.49368796477408], [-0.591108608981396, 44.47058663454324], [-0.614676276373898, 44.470924497287875], [-0.620277194372793, 44.46563111154693], [-0.618034881650657, 44.45596337061653], [-0.639557385344437, 44.4488562494001]]]}</t>
  </si>
  <si>
    <t>33334</t>
  </si>
  <si>
    <t>PORTETS</t>
  </si>
  <si>
    <t>[[[-0.43146319023419, 44.64915088530899], [-0.441642519281372, 44.65480890650544], [-0.457059178510567, 44.66861994643612], [-0.436871442073003, 44.68875876065009], [-0.433892184161965, 44.702665724534484], [-0.412724097668315, 44.70739374161529], [-0.404223324424964, 44.70598849594031], [-0.395568788220822, 44.699514019113515], [-0.403748148504056, 44.691864478984], [-0.40511554354848, 44.6892001349181], [-0.399378796226943, 44.686033421715386], [-0.418855533493807, 44.6714567216734], [-0.43146319023419, 44.64915088530899]]]}</t>
  </si>
  <si>
    <t>33229</t>
  </si>
  <si>
    <t>33138</t>
  </si>
  <si>
    <t>LANTON</t>
  </si>
  <si>
    <t>[[[-1.036912084170595, 44.694075201484026], [-1.078191415414975, 44.72219286251176], [-1.056909383253236, 44.74987556386286], [-1.047075166477607, 44.77722614793837], [-1.040930874105862, 44.782778298881055], [-1.02621306556027, 44.79713400632449], [-1.006743750508514, 44.82984239605628], [-0.957791099151459, 44.830518924637865], [-0.926842588414156, 44.840651827693215], [-0.884698040732775, 44.8497441854443], [-0.904150013191055, 44.806396539133246], [-0.881355504098235, 44.75999972821927], [-0.984506509306435, 44.73142906045365], [-1.01683930624627, 44.70446957749899], [-1.036912084170595, 44.694075201484026]]]}</t>
  </si>
  <si>
    <t>33433</t>
  </si>
  <si>
    <t>33450</t>
  </si>
  <si>
    <t>SAINT-LOUBES</t>
  </si>
  <si>
    <t>[[[-0.444012443732806, 44.891381583947386], [-0.463518802178691, 44.89807453477883], [-0.455554441551145, 44.91389565818344], [-0.466462450359757, 44.919647966767876], [-0.463832867614091, 44.93642065271327], [-0.462265640138442, 44.945968421593754], [-0.454946073154667, 44.9534240640769], [-0.451269485976068, 44.945454338831624], [-0.447797497385896, 44.93873088647801], [-0.439552814456832, 44.935057139812166], [-0.409320030714938, 44.94760547223654], [-0.399326664401412, 44.947506084806335], [-0.390843213445087, 44.94383607875116], [-0.383648718748326, 44.9390087470684], [-0.391375429376569, 44.92788681533091], [-0.395796429234833, 44.92924773073425], [-0.408644604573426, 44.91918442163471], [-0.407529311955189, 44.902294294235226], [-0.419150157244067, 44.89677322129002], [-0.42846158138234, 44.89727011140181], [-0.444012443732806, 44.891381583947386]]]}</t>
  </si>
  <si>
    <t>33473</t>
  </si>
  <si>
    <t>SAINT-SAVIN</t>
  </si>
  <si>
    <t>[[[-0.441366854854019, 45.118564841435415], [-0.455578385001786, 45.120504474734275], [-0.462434223842969, 45.13171080952692], [-0.481277193790298, 45.13393597887804], [-0.471776453719446, 45.15357369394176], [-0.455112497505606, 45.16998967969001], [-0.457744840551762, 45.18019170845232], [-0.454347401665902, 45.19015693301456], [-0.461183182037075, 45.19494725512612], [-0.470828607871154, 45.19406187126997], [-0.490688783251761, 45.19793994156817], [-0.476030065800202, 45.20041632952467], [-0.436131375669422, 45.19922730060755], [-0.417435220842531, 45.203884022457494], [-0.402597587953784, 45.189700897992], [-0.399470594215712, 45.17937772701047], [-0.412125802100872, 45.17564777797419], [-0.424869820871284, 45.14328063620329], [-0.42495876856907, 45.133310029648676], [-0.433286923713967, 45.12172507839619], [-0.441366854854019, 45.118564841435415]]]}</t>
  </si>
  <si>
    <t>33345</t>
  </si>
  <si>
    <t>LE PUY</t>
  </si>
  <si>
    <t>[[[0.039987812662093, 44.64289432989318], [0.036947315302552, 44.653200299839725], [0.047209000415476, 44.67293435399592], [0.049812388647673, 44.67577861737286], [0.060362142218244, 44.66960001450709], [0.074000184688104, 44.6675922929535], [0.078482831331843, 44.6734134521487], [0.089815139169139, 44.662523152699535], [0.084964871620021, 44.654044189387314], [0.071269958108085, 44.654547159605166], [0.056541717709519, 44.64728223761794], [0.039987812662093, 44.64289432989318]]]}</t>
  </si>
  <si>
    <t>33326</t>
  </si>
  <si>
    <t>PLEINE-SELVE</t>
  </si>
  <si>
    <t>[[[-0.57386675726279, 45.310716600339916], [-0.577288606564983, 45.31665535349226], [-0.590741512397785, 45.31586370089253], [-0.594493423206765, 45.321142414835734], [-0.594005633982081, 45.331596023357996], [-0.585471983482388, 45.342947728721086], [-0.568966602587361, 45.33152329724629], [-0.57386675726279, 45.310716600339916]]]}</t>
  </si>
  <si>
    <t>33191</t>
  </si>
  <si>
    <t>33660</t>
  </si>
  <si>
    <t>GOURS</t>
  </si>
  <si>
    <t>[[[0.040106355128837, 44.99354959264471], [0.030750043976779, 44.9777037753964], [0.025972176574807, 44.97683726659819], [0.017709183628794, 44.98063447235721], [0.007281212684621, 44.99095029476351], [0.019494519525073, 45.00434297783914], [0.017596476635106, 45.013987080892626], [0.039140291759647, 45.02431139836047], [0.035640763579338, 45.01434312260157], [0.040106355128837, 44.99354959264471]]]}</t>
  </si>
  <si>
    <t>33232</t>
  </si>
  <si>
    <t>LARTIGUE</t>
  </si>
  <si>
    <t>[[[-0.06680758687359, 44.246662806697344], [-0.073116204517494, 44.25138672630543], [-0.088479814630629, 44.238470600204], [-0.104834231683401, 44.23188382242878], [-0.11767920404671, 44.23559137959565], [-0.123182435010312, 44.24065063561423], [-0.122291882923452, 44.24359459846762], [-0.117959808345736, 44.24525810198081], [-0.113970378884298, 44.25545141276812], [-0.101192616685758, 44.27024402538924], [-0.05336233416185, 44.26577392093548], [-0.06680758687359, 44.246662806697344]]]}</t>
  </si>
  <si>
    <t>33086</t>
  </si>
  <si>
    <t>CAMIAC-ET-SAINT-DENIS</t>
  </si>
  <si>
    <t>[[[-0.284888389313244, 44.78340280866553], [-0.311541532444878, 44.78824139443777], [-0.315209498324899, 44.7937906974774], [-0.312371128030033, 44.7995255292299], [-0.307700204505686, 44.80273780253985], [-0.291161839683286, 44.80799691425854], [-0.27777802443645, 44.80532070588644], [-0.26887840077433, 44.806817996845325], [-0.274123374640387, 44.79408394318018], [-0.284888389313244, 44.78340280866553]]]}</t>
  </si>
  <si>
    <t>33529</t>
  </si>
  <si>
    <t>33260</t>
  </si>
  <si>
    <t>LA TESTE-DE-BUCH</t>
  </si>
  <si>
    <t>[[[-1.253890102807714, 44.46760421234612], [-1.250951580870195, 44.506347637726066], [-1.25982170796427, 44.54442872456938], [-1.23235164331112, 44.568781705248036], [-1.213458420938314, 44.597461120391024], [-1.205070230972387, 44.61407160771609], [-1.20434582830634, 44.63870220653616], [-1.141915757116313, 44.651878167680984], [-1.155364405043497, 44.64415217409008], [-1.14659627758032, 44.63877498206326], [-1.146168045673851, 44.6461654054955], [-1.117967868398299, 44.64666091613149], [-1.118785604632383, 44.640229832883804], [-1.113563109166186, 44.626811913650066], [-1.104181704510736, 44.56665424034249], [-1.106984935130814, 44.502637302188894], [-1.199817942066781, 44.47959516941771], [-1.253890102807714, 44.46760421234612]]]}</t>
  </si>
  <si>
    <t>33488</t>
  </si>
  <si>
    <t>SAINT-VINCENT-DE-PERTIGNAS</t>
  </si>
  <si>
    <t>[[[-0.110988100839578, 44.778618136282404], [-0.12245276534215, 44.78391801219778], [-0.133724959547486, 44.79434905322416], [-0.115401564765456, 44.80894855373223], [-0.111666856287772, 44.82173083456695], [-0.105171752508418, 44.82240846365369], [-0.097039273577494, 44.8064806657288], [-0.09250411119516, 44.80525575014411], [-0.108984104886181, 44.778980725457764], [-0.110988100839578, 44.778618136282404]]]}</t>
  </si>
  <si>
    <t>33411</t>
  </si>
  <si>
    <t>SAINT-GERMAIN-DE-GRAVE</t>
  </si>
  <si>
    <t>[[[-0.219185589650265, 44.604493504513115], [-0.223225024134898, 44.61955769368344], [-0.228203762902602, 44.62454812641992], [-0.242111014253992, 44.63711570864044], [-0.236571281996646, 44.641512873810036], [-0.228295137027813, 44.64178192000287], [-0.214158568855158, 44.62825522350894], [-0.206202985626512, 44.62481021512714], [-0.200565299187378, 44.61995506543845], [-0.188147229862318, 44.61808859809977], [-0.219185589650265, 44.604493504513115]]]}</t>
  </si>
  <si>
    <t>33231</t>
  </si>
  <si>
    <t>LAROQUE</t>
  </si>
  <si>
    <t>[[[-0.311906749260956, 44.65079686062885], [-0.322308713660769, 44.66193735059673], [-0.317586279357779, 44.66728732728288], [-0.300545086739392, 44.663490173771834], [-0.288888778689948, 44.667982339794115], [-0.284200093863546, 44.664012871697814], [-0.30102513619162, 44.656817002918615], [-0.30143502462006, 44.6536870984213], [-0.311906749260956, 44.65079686062885]]]}</t>
  </si>
  <si>
    <t>33204</t>
  </si>
  <si>
    <t>HURE</t>
  </si>
  <si>
    <t>[[[-0.001016550329316, 44.551770675472234], [0.017130931170688, 44.530218208967696], [0.009459012886705, 44.52193872394609], [0.00481984347902, 44.52203808465826], [-0.002922691848319, 44.526268920401186], [-0.026678082148073, 44.530817895204954], [-0.025446892920552, 44.53745518476145], [-0.011205498771041, 44.5545381849635], [-0.001016550329316, 44.551770675472234]]]}</t>
  </si>
  <si>
    <t>33028</t>
  </si>
  <si>
    <t>BARON</t>
  </si>
  <si>
    <t>[[[-0.312371128030033, 44.7995255292299], [-0.324512280499179, 44.803865868028275], [-0.329052154189171, 44.80913634619558], [-0.340777814388236, 44.83516874814822], [-0.334367984514484, 44.83940772979398], [-0.313056239334978, 44.84291192764089], [-0.29467854760121, 44.8323485603451], [-0.307700204505686, 44.80273780253985], [-0.312371128030033, 44.7995255292299]]]}</t>
  </si>
  <si>
    <t>33464</t>
  </si>
  <si>
    <t>SAINT-PIERRE-DE-BAT</t>
  </si>
  <si>
    <t>[[[-0.202800140801247, 44.65950762444588], [-0.225098621951442, 44.65450754410217], [-0.241435123016031, 44.66156243269657], [-0.242893132245728, 44.66846666455175], [-0.234451380947941, 44.68131034866292], [-0.212213189671355, 44.68421994463529], [-0.198189320682628, 44.68302246061882], [-0.202800140801247, 44.65950762444588]]]}</t>
  </si>
  <si>
    <t>33112</t>
  </si>
  <si>
    <t>CAUMONT</t>
  </si>
  <si>
    <t>[[[-0.010188241353567, 44.678846893192436], [-0.012471040245163, 44.680919967634594], [-0.031587596012406, 44.68862336551899], [-0.033745338440615, 44.6946816650251], [-0.023086156610747, 44.70482075855184], [-0.021799620043981, 44.712153587250796], [-0.014393063325013, 44.70785982464574], [0.00462592350303, 44.70918704512111], [0.010827944007295, 44.69327306683505], [-0.010188241353567, 44.678846893192436]]]}</t>
  </si>
  <si>
    <t>33590</t>
  </si>
  <si>
    <t>SAINT-VIVIEN-DE-MEDOC</t>
  </si>
  <si>
    <t>[[[-1.00918976794813, 45.42649819267695], [-1.01863518149531, 45.42697127018036], [-1.020005390797883, 45.41688702851877], [-1.04315968753779, 45.41312339162408], [-1.062155528570915, 45.41450088833964], [-1.067645184185517, 45.42356164691629], [-1.057857073308041, 45.43505195626256], [-1.059048142460305, 45.44153676566312], [-1.051204795938128, 45.456923157048315], [-1.046443178536024, 45.456454967521815], [-1.016856335419647, 45.48241303067778], [-0.979011037700588, 45.45850803892084], [-1.00918976794813, 45.42649819267695]]]}</t>
  </si>
  <si>
    <t>33391</t>
  </si>
  <si>
    <t>SAINT-COME</t>
  </si>
  <si>
    <t>[[[-0.156184100640951, 44.43069981899597], [-0.155749403415948, 44.42381133153791], [-0.149559319021857, 44.41852907751409], [-0.153047610138212, 44.41278060348501], [-0.173078568805099, 44.421898951114414], [-0.178958335132376, 44.416693264358834], [-0.186622984973728, 44.413516712890384], [-0.20006931615401, 44.422577414145074], [-0.18770439157291, 44.43226056877254], [-0.16719831710671, 44.43856394423336], [-0.164031333945694, 44.43275397312091], [-0.156184100640951, 44.43069981899597]]]}</t>
  </si>
  <si>
    <t>33328</t>
  </si>
  <si>
    <t>33500</t>
  </si>
  <si>
    <t>POMEROL</t>
  </si>
  <si>
    <t>[[[-0.202620619473596, 44.91502510187652], [-0.211424538244946, 44.91751023007234], [-0.21251106632706, 44.92430013342804], [-0.225498423969281, 44.93420542770603], [-0.224472431290293, 44.94084935313341], [-0.218610163816558, 44.94636288622992], [-0.207608020910688, 44.941247341060425], [-0.174250621827678, 44.931356153296974], [-0.195212696032923, 44.92367267271082], [-0.202620619473596, 44.91502510187652]]]}</t>
  </si>
  <si>
    <t>33303</t>
  </si>
  <si>
    <t>NERIGEAN</t>
  </si>
  <si>
    <t>[[[-0.253148524588807, 44.831799361477685], [-0.271462799165916, 44.82859337487735], [-0.29467854760121, 44.8323485603451], [-0.313056239334978, 44.84291192764089], [-0.304196861210315, 44.860892267862994], [-0.298444697369356, 44.86412722981608], [-0.295385568750361, 44.86230774067887], [-0.291336443065202, 44.86110327245122], [-0.290440815997434, 44.854903106571214], [-0.277806649149308, 44.85267287191514], [-0.26135772195524, 44.84036198733966], [-0.24729201648389, 44.83804435043368], [-0.247281611765374, 44.837864436605805], [-0.253148524588807, 44.831799361477685]]]}</t>
  </si>
  <si>
    <t>33554</t>
  </si>
  <si>
    <t>YVRAC</t>
  </si>
  <si>
    <t>[[[-0.459497692495971, 44.86453979740185], [-0.472026411362769, 44.86550028190063], [-0.475093245938859, 44.871027838007294], [-0.497064890650662, 44.87685346318719], [-0.494242913339434, 44.88242179422703], [-0.481625209751195, 44.88377359326188], [-0.463518802178691, 44.89807453477883], [-0.444012443732806, 44.891381583947386], [-0.451267030899059, 44.87926939300926], [-0.449282085501384, 44.86636282816577], [-0.459497692495971, 44.86453979740185]]]}</t>
  </si>
  <si>
    <t>33014</t>
  </si>
  <si>
    <t>LES ARTIGUES-DE-LUSSAC</t>
  </si>
  <si>
    <t>[[[-0.129300415549733, 44.95986158396887], [-0.142511598120184, 44.96324637434493], [-0.149698776202798, 44.954275450888574], [-0.154444470931308, 44.95359120471933], [-0.172497004230286, 44.9647014560169], [-0.128041428436024, 44.994372175749675], [-0.12095129740248, 44.9904263962472], [-0.116508807581602, 44.98064818171516], [-0.118225570274397, 44.9704359745026], [-0.129300415549733, 44.95986158396887]]]}</t>
  </si>
  <si>
    <t>33084</t>
  </si>
  <si>
    <t>CAMBES</t>
  </si>
  <si>
    <t>[[[-0.458048243215631, 44.72667717584467], [-0.483650238920068, 44.73612976395617], [-0.465528772298992, 44.75494718197385], [-0.452635031211388, 44.749492326385926], [-0.445786348437463, 44.74586670177118], [-0.446405040972893, 44.73677277738881], [-0.458048243215631, 44.72667717584467]]]}</t>
  </si>
  <si>
    <t>33830</t>
  </si>
  <si>
    <t>LUGOS</t>
  </si>
  <si>
    <t>[[[-1.029158507985657, 44.42269994708616], [-1.00773764195738, 44.4365153577878], [-0.992453352214172, 44.46146105272393], [-0.96588360672976, 44.471659493889106], [-0.894241068410285, 44.48780645001305], [-0.87664574923645, 44.50055821869038], [-0.854957934405967, 44.52801508851866], [-0.842127824318423, 44.517962724254666], [-0.820556717871553, 44.50485956408599], [-0.827203866876068, 44.49200217971729], [-0.859946775779878, 44.465921910530476], [-0.905390108652359, 44.45311725538036], [-0.919170454183417, 44.44334436259599], [-0.948772648805, 44.43558112437473], [-0.971419125260436, 44.42917843688001], [-1.029158507985657, 44.42269994708616]]]}</t>
  </si>
  <si>
    <t>33448</t>
  </si>
  <si>
    <t>SAINT-MEDARD-D'EYRANS</t>
  </si>
  <si>
    <t>[[[-0.50905624079936, 44.692241921210204], [-0.528503346766514, 44.693110291864066], [-0.546542980919488, 44.6986975973351], [-0.524122451602556, 44.710714907087436], [-0.523013576595805, 44.71742802320429], [-0.526938513264599, 44.72358432536014], [-0.499538330400945, 44.72996024038328], [-0.50002841046657, 44.73682077442567], [-0.48861563926388, 44.731386415423216], [-0.488861791796639, 44.72801726988317], [-0.479827213202097, 44.720317283819675], [-0.481271282282082, 44.71709975731133], [-0.49926142300627, 44.70112231624135], [-0.499962042846351, 44.69430532222042], [-0.50905624079936, 44.692241921210204]]]}</t>
  </si>
  <si>
    <t>33119</t>
  </si>
  <si>
    <t>33150</t>
  </si>
  <si>
    <t>CENON</t>
  </si>
  <si>
    <t>[[[-0.542231031136802, 44.84239048877796], [-0.537614624017843, 44.84813450695269], [-0.53784686147751, 44.86126717472337], [-0.504870665568718, 44.867892352296295], [-0.503644201626784, 44.84784281922493], [-0.542231031136802, 44.84239048877796]]]}</t>
  </si>
  <si>
    <t>33381</t>
  </si>
  <si>
    <t>SAINT-CAPRAIS-DE-BORDEAUX</t>
  </si>
  <si>
    <t>[[[-0.446405040972893, 44.73677277738881], [-0.445786348437463, 44.74586670177118], [-0.452635031211388, 44.749492326385926], [-0.448608997888728, 44.759521573390785], [-0.437466931620423, 44.7663653119175], [-0.438184850926975, 44.769830532721706], [-0.434596275360672, 44.77176220064737], [-0.432497432141977, 44.771367659661514], [-0.40515479755981, 44.76377674266956], [-0.405544504655914, 44.75413152990188], [-0.399985497380832, 44.74899462132326], [-0.412797395692855, 44.743608180535865], [-0.446405040972893, 44.73677277738881]]]}</t>
  </si>
  <si>
    <t>33327</t>
  </si>
  <si>
    <t>PODENSAC</t>
  </si>
  <si>
    <t>[[[-0.360889506198959, 44.629936280817795], [-0.381432834185974, 44.640663347402295], [-0.367245678409109, 44.66535381559571], [-0.357077310266231, 44.65808482878883], [-0.339698097323964, 44.65199722846374], [-0.332771818042082, 44.64224940041366], [-0.360889506198959, 44.629936280817795]]]}</t>
  </si>
  <si>
    <t>33332</t>
  </si>
  <si>
    <t>PORCHERES</t>
  </si>
  <si>
    <t>[[[0.016455839257392, 45.026570820241126], [0.003498509030229, 45.023916070708225], [-0.006023100306565, 45.01668529601178], [-0.016439513719735, 45.023278322574875], [-0.028052148760428, 45.01788107421603], [-0.030706478396557, 45.0267832077411], [-0.026475504953955, 45.02560985330322], [-0.024277181381601, 45.02842680245679], [-0.026582877168876, 45.03464440314253], [-0.025163944639009, 45.04107138618239], [-0.008501359821148, 45.0483798565448], [-0.005417256318997, 45.05461725380571], [0.003488268450762, 45.05614575060211], [0.020160148678593, 45.0507815088998], [0.0283439427412, 45.05249593312189], [0.03114849779874, 45.0499487681422], [0.028586563104529, 45.031175199363304], [0.016455839257392, 45.026570820241126]]]}</t>
  </si>
  <si>
    <t>33483</t>
  </si>
  <si>
    <t>SAINT-SULPICE-ET-CAMEYRAC</t>
  </si>
  <si>
    <t>[[[-0.40951947879278, 44.88121754840993], [-0.410921643635673, 44.89343959875069], [-0.407529311955189, 44.902294294235226], [-0.408644604573426, 44.91918442163471], [-0.395796429234833, 44.92924773073425], [-0.391375429376569, 44.92788681533091], [-0.393953550835522, 44.92122941050528], [-0.37867797544929, 44.91316997845947], [-0.364703705044126, 44.911296250292644], [-0.361115851703734, 44.90158218468027], [-0.35231729194844, 44.898631030774766], [-0.350315927131613, 44.88953567924382], [-0.373995473487778, 44.886989138026706], [-0.381792088234856, 44.883003021081656], [-0.40951947879278, 44.88121754840993]]]}</t>
  </si>
  <si>
    <t>33167</t>
  </si>
  <si>
    <t>33270</t>
  </si>
  <si>
    <t>FLOIRAC</t>
  </si>
  <si>
    <t>[[[-0.532352062620134, 44.81624545433598], [-0.537663215637784, 44.82277223406444], [-0.53642317794196, 44.82902127056658], [-0.546659437812188, 44.83629177607904], [-0.542231031136802, 44.84239048877796], [-0.503644201626784, 44.84784281922493], [-0.496316359165558, 44.84145009525592], [-0.496615628074867, 44.83506907877015], [-0.501889823894623, 44.829873883317], [-0.51539600217514, 44.821065196087645], [-0.532352062620134, 44.81624545433598]]]}</t>
  </si>
  <si>
    <t>CEZAC</t>
  </si>
  <si>
    <t>[[[-0.478037914409339, 45.057582217340816], [-0.476547313560216, 45.0634689550225], [-0.470908151432395, 45.07321628079399], [-0.473783380065668, 45.09062922394573], [-0.451546011307098, 45.09438469778499], [-0.42914805648587, 45.104899953042654], [-0.415652718540074, 45.1089734844695], [-0.401173485295666, 45.107577814074055], [-0.398731085771762, 45.10110937242879], [-0.403018468169031, 45.09482307984157], [-0.400247044597773, 45.09193363033783], [-0.378826804758028, 45.08402373961179], [-0.355106752356383, 45.08155944092963], [-0.37567540791366, 45.07417886171892], [-0.388971030655015, 45.07739799272739], [-0.414780481779316, 45.08657735139333], [-0.433517450463915, 45.08860599928882], [-0.434366181685915, 45.0817123316135], [-0.450542148695605, 45.06905448894438], [-0.452144556821506, 45.062254450485504], [-0.452909827788638, 45.06187923352764], [-0.478037914409339, 45.057582217340816]]]}</t>
  </si>
  <si>
    <t>33398</t>
  </si>
  <si>
    <t>SAINT-EXUPERY</t>
  </si>
  <si>
    <t>[[[-0.104239697431897, 44.62160385705001], [-0.106718863600251, 44.63133662397672], [-0.120148832771771, 44.633481010639024], [-0.118974689066039, 44.643271645057446], [-0.115057467445474, 44.644778599302754], [-0.103541097350461, 44.64007512983547], [-0.086104377182969, 44.63782440329532], [-0.081287155588605, 44.62911145746949], [-0.083740313295886, 44.62344814312176], [-0.096570525430027, 44.6246029747234], [-0.104239697431897, 44.62160385705001]]]}</t>
  </si>
  <si>
    <t>33553</t>
  </si>
  <si>
    <t>VIRSAC</t>
  </si>
  <si>
    <t>[[[-0.426870447345572, 45.015459087205095], [-0.444157793025983, 45.018467113680266], [-0.448712272620786, 45.02639212663881], [-0.452930201728111, 45.02657675709002], [-0.448315888506425, 45.03398385027656], [-0.429154805565863, 45.03387293688048], [-0.420239226588133, 45.030866820259696], [-0.423035248099323, 45.021308948885846], [-0.426870447345572, 45.015459087205095]]]}</t>
  </si>
  <si>
    <t>33228</t>
  </si>
  <si>
    <t>LANSAC</t>
  </si>
  <si>
    <t>[[[-0.535250599576912, 45.049786604424185], [-0.550449021175571, 45.06087556824733], [-0.559338306797028, 45.0614750235888], [-0.559838815164147, 45.07033688973349], [-0.536644747110834, 45.06962484352001], [-0.529797750576292, 45.07378975079896], [-0.527984494214806, 45.08012921798344], [-0.516756312254002, 45.070092479450565], [-0.513510228111266, 45.063976092741605], [-0.517303327191445, 45.05796194412548], [-0.521915689237095, 45.05851012319042], [-0.535250599576912, 45.049786604424185]]]}</t>
  </si>
  <si>
    <t>33161</t>
  </si>
  <si>
    <t>EYRANS</t>
  </si>
  <si>
    <t>[[[-0.603169156352568, 45.18237716963942], [-0.624947039009762, 45.18388911206862], [-0.625638181068099, 45.19256484953178], [-0.620154735114463, 45.198232185484564], [-0.605782738497034, 45.19895883362948], [-0.608148811572958, 45.21169071278234], [-0.596113560974574, 45.20559830976153], [-0.601734957027162, 45.182865138994856], [-0.603169156352568, 45.18237716963942]]]}</t>
  </si>
  <si>
    <t>LA ROQUILLE</t>
  </si>
  <si>
    <t>[[[0.251276667434215, 44.77983548440409], [0.240545243572075, 44.773505991579334], [0.227637529839386, 44.7780214549979], [0.213528229354491, 44.77662256528678], [0.206661533472511, 44.78092704048588], [0.218127358616783, 44.79128721704613], [0.225353937798805, 44.79943207315606], [0.229306244733603, 44.793693269627546], [0.246134718952569, 44.79546392255591], [0.252201480873138, 44.79119123690393], [0.251276667434215, 44.77983548440409]]]}</t>
  </si>
  <si>
    <t>33155</t>
  </si>
  <si>
    <t>ESCAUDES</t>
  </si>
  <si>
    <t>[[[-0.227059955885474, 44.280689604537116], [-0.229179667654401, 44.317905999564005], [-0.236030598608451, 44.32668649750006], [-0.228828262361562, 44.35291636478323], [-0.221000484330004, 44.35061433273207], [-0.213296887703163, 44.34650633710583], [-0.211010180474984, 44.343374938511374], [-0.201272414551908, 44.34233452240282], [-0.195220117699378, 44.33674485547866], [-0.190721490349128, 44.32306496361795], [-0.172847333396136, 44.29856524668372], [-0.181390341784883, 44.28695838554943], [-0.207844167149573, 44.281495640226], [-0.227059955885474, 44.280689604537116]]]}</t>
  </si>
  <si>
    <t>33152</t>
  </si>
  <si>
    <t>DONZAC</t>
  </si>
  <si>
    <t>[[[-0.242111014253992, 44.63711570864044], [-0.257867395739553, 44.64269834345982], [-0.275310973561631, 44.64902178256697], [-0.275863461365087, 44.66025949217679], [-0.244295988550121, 44.653585480470895], [-0.236571281996646, 44.641512873810036], [-0.242111014253992, 44.63711570864044]]]}</t>
  </si>
  <si>
    <t>33384</t>
  </si>
  <si>
    <t>SAINT-CHRISTOPHE-DES-BARDES</t>
  </si>
  <si>
    <t>[[[-0.128107800117273, 44.88166505961952], [-0.139759508157711, 44.89239207093203], [-0.141387893125017, 44.89860837499615], [-0.131569985467932, 44.91281605896471], [-0.097069568757521, 44.901628369312334], [-0.09881956354106, 44.8892443022913], [-0.106826297549748, 44.886425529248804], [-0.118914165445096, 44.88772649173368], [-0.128107800117273, 44.88166505961952]]]}</t>
  </si>
  <si>
    <t>33070</t>
  </si>
  <si>
    <t>BRACH</t>
  </si>
  <si>
    <t>[[[-0.978068497084967, 45.0149698606514], [-0.98413271215343, 45.02356072729583], [-0.998321652865217, 45.031598231170825], [-0.9896668571607, 45.04412470647529], [-0.958251582286377, 45.065611855632405], [-0.94354444998693, 45.06649438702048], [-0.911723509798337, 45.05733089565814], [-0.895610027217708, 45.03233893515703], [-0.978068497084967, 45.0149698606514]]]}</t>
  </si>
  <si>
    <t>33060</t>
  </si>
  <si>
    <t>BOMMES</t>
  </si>
  <si>
    <t>[[[-0.361384597960307, 44.54029242224605], [-0.360713340388833, 44.54763839203273], [-0.351611485341336, 44.562413066148494], [-0.337621291740633, 44.5702886161503], [-0.333626596194258, 44.56881446474348], [-0.334550582287502, 44.559496804770525], [-0.329400252161568, 44.55422802933343], [-0.337206604954767, 44.5413326745447], [-0.361384597960307, 44.54029242224605]]]}</t>
  </si>
  <si>
    <t>33268</t>
  </si>
  <si>
    <t>MARGAUX</t>
  </si>
  <si>
    <t>[[[-0.6423127885322, 45.048074439632686], [-0.651460217387554, 45.04737814379524], [-0.679683092292963, 45.033784552180656], [-0.689474744078779, 45.03345132749543], [-0.697637096841447, 45.03731769796189], [-0.689328834623586, 45.04916701658255], [-0.669857620421704, 45.05879724464554], [-0.665425141460011, 45.06005194061493], [-0.656902341270203, 45.057105359606396], [-0.653093048651261, 45.05914129183701], [-0.6423127885322, 45.048074439632686]]]}</t>
  </si>
  <si>
    <t>33118</t>
  </si>
  <si>
    <t>CENAC</t>
  </si>
  <si>
    <t>[[[-0.438184850926975, 44.769830532721706], [-0.461438009319283, 44.769647083486916], [-0.478522258944919, 44.77934939278987], [-0.477550951922, 44.78532772074894], [-0.470106650141435, 44.78813849292158], [-0.47016696957456, 44.79116458871267], [-0.463137656272558, 44.798467789802125], [-0.455364739857322, 44.80029647496507], [-0.448651214962048, 44.796089798014265], [-0.434596275360672, 44.77176220064737], [-0.438184850926975, 44.769830532721706]]]}</t>
  </si>
  <si>
    <t>33477</t>
  </si>
  <si>
    <t>SAINT-SEURIN-DE-CURSAC</t>
  </si>
  <si>
    <t>[[[-0.627771871614229, 45.14695857085308], [-0.635733829493336, 45.15206236440094], [-0.635731863037244, 45.16826900260175], [-0.623025672205023, 45.164896702681176], [-0.614285678164789, 45.15841106719908], [-0.627771871614229, 45.14695857085308]]]}</t>
  </si>
  <si>
    <t>33422</t>
  </si>
  <si>
    <t>33127</t>
  </si>
  <si>
    <t>SAINT-JEAN-D'ILLAC</t>
  </si>
  <si>
    <t>[[[-0.837084148531976, 44.736772965323425], [-0.881355504098235, 44.75999972821927], [-0.904150013191055, 44.806396539133246], [-0.884698040732775, 44.8497441854443], [-0.880951356174315, 44.85750139196336], [-0.869461428483031, 44.85077257419362], [-0.854926858900277, 44.84800657055906], [-0.837751830459962, 44.840696940127636], [-0.831402783433865, 44.82786434531497], [-0.807035129715321, 44.823791235728734], [-0.753718216062431, 44.83255860133727], [-0.739702640023258, 44.82961609680269], [-0.73310011380328, 44.8246108470521], [-0.726229348795729, 44.81172765626742], [-0.729263486636386, 44.80154879339274], [-0.738181997726415, 44.78508754004686], [-0.736187789708285, 44.77451019902092], [-0.758565348791292, 44.75529396148978], [-0.794414807707458, 44.74423768234619], [-0.837084148531976, 44.736772965323425]]]}</t>
  </si>
  <si>
    <t>33168</t>
  </si>
  <si>
    <t>FLAUJAGUES</t>
  </si>
  <si>
    <t>[[[0.047803479538115, 44.82441496951939], [0.040941994535503, 44.817204633012345], [0.027955566766939, 44.81766818975878], [0.014300169755277, 44.8199952465609], [0.005765740330127, 44.83167601383188], [0.008881365251634, 44.84592343720745], [0.022247236183532, 44.84941837910761], [0.039033168606485, 44.83756944565231], [0.039303469980677, 44.8276390493495], [0.047803479538115, 44.82441496951939]]]}</t>
  </si>
  <si>
    <t>33485</t>
  </si>
  <si>
    <t>SAINTE-TERRE</t>
  </si>
  <si>
    <t>[[[-0.111666856287772, 44.82173083456695], [-0.12624299917075, 44.822492197669845], [-0.133844890839678, 44.8137448325626], [-0.145078173346214, 44.819265484171446], [-0.147419764024651, 44.82083893756602], [-0.158510291005518, 44.83029995263855], [-0.158195835868579, 44.833489611271204], [-0.147883497983148, 44.83927915355258], [-0.137621160787641, 44.84350746888224], [-0.133868985137352, 44.84140598186942], [-0.114434301599314, 44.85086455577906], [-0.100422411123578, 44.85127502336117], [-0.087909294560026, 44.84255070217027], [-0.082873231611387, 44.833635550995055], [-0.09150575460018, 44.83012457377334], [-0.105171752508418, 44.82240846365369], [-0.111666856287772, 44.82173083456695]]]}</t>
  </si>
  <si>
    <t>33158</t>
  </si>
  <si>
    <t>LES ESSEINTES</t>
  </si>
  <si>
    <t>[[[-0.064863750581623, 44.59669296117254], [-0.083046107303506, 44.606836071511204], [-0.080979731339928, 44.61379493464335], [-0.073963802053729, 44.61882840093246], [-0.069755735419452, 44.624017681086606], [-0.065549043176995, 44.62414346302872], [-0.058703182176049, 44.61562110413725], [-0.050828930740628, 44.61322609806861], [-0.047508105966819, 44.60709233352736], [-0.049155731069517, 44.60071336420568], [-0.057919784102878, 44.60071435756074], [-0.064863750581623, 44.59669296117254]]]}</t>
  </si>
  <si>
    <t>33147</t>
  </si>
  <si>
    <t>DAIGNAC</t>
  </si>
  <si>
    <t>[[[-0.216275992978373, 44.78275735151827], [-0.222654155440376, 44.78521216071015], [-0.247453227593312, 44.787182409035616], [-0.252322970099612, 44.78999513881417], [-0.251980378427942, 44.816875519853504], [-0.240409336548361, 44.81226735219977], [-0.242412194819568, 44.80595529047232], [-0.237257449896219, 44.80062739308503], [-0.2263065602391, 44.7948374177594], [-0.220495805669024, 44.79965592069708], [-0.209205987310668, 44.791441297966855], [-0.215963822202051, 44.7828294860603], [-0.216275992978373, 44.78275735151827]]]}</t>
  </si>
  <si>
    <t>33509</t>
  </si>
  <si>
    <t>SAVIGNAC-DE-L'ISLE</t>
  </si>
  <si>
    <t>[[[-0.230524748635286, 44.972113544556294], [-0.24349262688443, 44.970690668454324], [-0.253375042384573, 44.975385174087656], [-0.24565889554883, 44.97937741318049], [-0.251486973876343, 44.988569926185846], [-0.248086685298611, 45.002195337124235], [-0.24375820204798, 45.00202426922463], [-0.224115307685128, 44.992430646583344], [-0.22511535380635, 44.98906749362969], [-0.23300373933302, 44.986252217710245], [-0.235303937494581, 44.9801297510489], [-0.230524748635286, 44.972113544556294]]]}</t>
  </si>
  <si>
    <t>33424</t>
  </si>
  <si>
    <t>SAINT-LAURENT-MEDOC</t>
  </si>
  <si>
    <t>[[[-0.764017611135038, 45.11165853985686], [-0.793221416975061, 45.11110090196915], [-0.807394212070512, 45.101630091790085], [-0.821883622617737, 45.09927696963076], [-0.825297326901269, 45.076073586845254], [-0.859664899015579, 45.07280528198241], [-0.877395734836807, 45.08485505871352], [-0.886530132867356, 45.087385367553864], [-0.899622114400983, 45.098106291254076], [-0.927450205721097, 45.113193619189076], [-0.951779731448993, 45.13549376527389], [-0.943691164958038, 45.152079930714166], [-0.944077379070717, 45.16259620150682], [-0.937639990589504, 45.17954714458927], [-0.92035193881209, 45.20472269239788], [-0.897917919071255, 45.2081589319014], [-0.889049743894051, 45.20662919612882], [-0.879614377961521, 45.20482099354558], [-0.871678212395286, 45.19226819703792], [-0.858957347921492, 45.187335950193045], [-0.84954204232332, 45.18593935207714], [-0.836659415186194, 45.176007061664365], [-0.808569103458706, 45.172092714799284], [-0.790159158667583, 45.174802123483694], [-0.780932486718401, 45.16653345626769], [-0.784576634779334, 45.16427343386562], [-0.78453760903679, 45.15749587837361], [-0.774008946454615, 45.142537239714784], [-0.760195955900777, 45.13980388710868], [-0.760436605557997, 45.136379355028815], [-0.764017611135038, 45.11165853985686]]]}</t>
  </si>
  <si>
    <t>LAMARQUE</t>
  </si>
  <si>
    <t>[[[-0.734469333950124, 45.08192381097166], [-0.741764240607188, 45.0916845830093], [-0.745757833100719, 45.091081627928], [-0.74959110986497, 45.09055603667769], [-0.748715236381401, 45.093244683163164], [-0.742212831063334, 45.09629374237371], [-0.727726149569099, 45.09776196989371], [-0.687392375074239, 45.110254365273], [-0.686406738476082, 45.10245396795906], [-0.683693109022142, 45.08928444867094], [-0.697008177263322, 45.08512961422212], [-0.734469333950124, 45.08192381097166]]]}</t>
  </si>
  <si>
    <t>33215</t>
  </si>
  <si>
    <t>LADAUX</t>
  </si>
  <si>
    <t>[[[-0.257427588297515, 44.69250293566316], [-0.257935129333144, 44.692542054112], [-0.261541301415565, 44.705510116415326], [-0.256910597063683, 44.71042210003828], [-0.239572081397038, 44.71433696142241], [-0.230679317677204, 44.70779400682445], [-0.231313078148051, 44.7047479970024], [-0.240569839624615, 44.693700802737915], [-0.257427588297515, 44.69250293566316]]]}</t>
  </si>
  <si>
    <t>33348</t>
  </si>
  <si>
    <t>QUEYRAC</t>
  </si>
  <si>
    <t>[[[-1.031186499716332, 45.322725353325666], [-1.035730928531323, 45.32881869196333], [-1.039536528437641, 45.34937358232505], [-1.027622556262332, 45.379619698050945], [-1.019315127894757, 45.38203707597166], [-1.008845815755493, 45.39121220190235], [-0.972192887249784, 45.383619721825795], [-0.949505458620531, 45.371142102874465], [-0.954435423727162, 45.362763672970665], [-0.967081376058357, 45.349279213160834], [-0.980940239531592, 45.349616446183816], [-1.031186499716332, 45.322725353325666]]]}</t>
  </si>
  <si>
    <t>33468</t>
  </si>
  <si>
    <t>SAINTE-RADEGONDE</t>
  </si>
  <si>
    <t>[[[0.023957444187231, 44.776774592896054], [0.018808829669963, 44.793240820252734], [-0.004727159321416, 44.80486749586042], [-0.002959087166306, 44.81133032967138], [0.005765740330127, 44.83167601383188], [0.014300169755277, 44.8199952465609], [0.027955566766939, 44.81766818975878], [0.032243759528734, 44.81149434162519], [0.051608215454483, 44.801614013764336], [0.061264164982849, 44.80208663112084], [0.061709243562491, 44.79696305632823], [0.035527160880107, 44.78980611864872], [0.036659191393852, 44.77985387955099], [0.023957444187231, 44.776774592896054]]]}</t>
  </si>
  <si>
    <t>33226</t>
  </si>
  <si>
    <t>LANGOIRAN</t>
  </si>
  <si>
    <t>[[[-0.358759760148078, 44.69751970752214], [-0.371559352168359, 44.700077027880035], [-0.390009436122825, 44.690700365707755], [-0.403748148504056, 44.691864478984], [-0.395568788220822, 44.699514019113515], [-0.404223324424964, 44.70598849594031], [-0.385184376658125, 44.71864756864342], [-0.351918000176511, 44.72158837701197], [-0.347950273737663, 44.723303413807756], [-0.343558599775033, 44.71810163411466], [-0.356851495865954, 44.69729827950993], [-0.358759760148078, 44.69751970752214]]]}</t>
  </si>
  <si>
    <t>33293</t>
  </si>
  <si>
    <t>MONTUSSAN</t>
  </si>
  <si>
    <t>[[[-0.449282085501384, 44.86636282816577], [-0.451267030899059, 44.87926939300926], [-0.444012443732806, 44.891381583947386], [-0.42846158138234, 44.89727011140181], [-0.419150157244067, 44.89677322129002], [-0.407529311955189, 44.902294294235226], [-0.410921643635673, 44.89343959875069], [-0.40951947879278, 44.88121754840993], [-0.410553533465511, 44.87237221887837], [-0.424467588434045, 44.87255654353791], [-0.449282085501384, 44.86636282816577]]]}</t>
  </si>
  <si>
    <t>33216</t>
  </si>
  <si>
    <t>LADOS</t>
  </si>
  <si>
    <t>[[[-0.105711585671314, 44.458981137315234], [-0.119478963866157, 44.457952616644135], [-0.160110122340082, 44.46563290635982], [-0.159655448093302, 44.475952531378056], [-0.156010608026187, 44.48458873659803], [-0.137232000766415, 44.474124511209], [-0.123091337837119, 44.472336872845936], [-0.110551417500758, 44.476069871527685], [-0.116539696737248, 44.46783760984488], [-0.103966475290609, 44.45995823016172], [-0.105711585671314, 44.458981137315234]]]}</t>
  </si>
  <si>
    <t>33543</t>
  </si>
  <si>
    <t>VERDELAIS</t>
  </si>
  <si>
    <t>[[[-0.274904144389575, 44.57753692416525], [-0.283439066248323, 44.58404113142883], [-0.264940366072802, 44.5850761706966], [-0.25414933988022, 44.591872977414205], [-0.244673779219446, 44.60360363377045], [-0.226686847249432, 44.60554507190471], [-0.224524060998317, 44.602571834872734], [-0.240475739315808, 44.58585984325818], [-0.267244956556947, 44.58154810025452], [-0.274904144389575, 44.57753692416525]]]}</t>
  </si>
  <si>
    <t>33341</t>
  </si>
  <si>
    <t>PUGNAC</t>
  </si>
  <si>
    <t>[[[-0.476547313560216, 45.0634689550225], [-0.508523742384809, 45.07328132792892], [-0.516756312254002, 45.070092479450565], [-0.527984494214806, 45.08012921798344], [-0.530317450774486, 45.08484117178344], [-0.529371070402199, 45.095443368630974], [-0.511711823056064, 45.09811943484105], [-0.493043810340904, 45.09648912620564], [-0.481377555448891, 45.10183832796192], [-0.473783380065668, 45.09062922394573], [-0.470908151432395, 45.07321628079399], [-0.476547313560216, 45.0634689550225]]]}</t>
  </si>
  <si>
    <t>CAUVIGNAC</t>
  </si>
  <si>
    <t>[[[-0.073460440508829, 44.40347281622887], [-0.079750430717095, 44.406368978002554], [-0.08674274980786, 44.402776891696355], [-0.097066867763179, 44.40818944539081], [-0.096825752711922, 44.408376402098995], [-0.084995995069681, 44.41406867337953], [-0.072804306605805, 44.43234584814639], [-0.059533237085955, 44.42849923310471], [-0.053277360444599, 44.42346586603441], [-0.043776650122629, 44.42421531938526], [-0.042098734117495, 44.4217663153772], [-0.063686475253322, 44.41419519523432], [-0.073460440508829, 44.40347281622887]]]}</t>
  </si>
  <si>
    <t>33256</t>
  </si>
  <si>
    <t>LUDON-MEDOC</t>
  </si>
  <si>
    <t>[[[-0.540540237228692, 44.97406390648762], [-0.555228385904108, 44.97482088567213], [-0.598158486064943, 44.96452578462029], [-0.628330317752059, 44.96423895016303], [-0.627428521521717, 44.97776111687674], [-0.640185694443508, 44.98276110870985], [-0.619679731578787, 44.99206522050232], [-0.600282936041488, 44.990865244525786], [-0.589237292786187, 44.99767565338542], [-0.566176883952387, 44.99162174737705], [-0.557399389552478, 44.9944084655126], [-0.54269317151038, 44.98441407215093], [-0.540540237228692, 44.97406390648762]]]}</t>
  </si>
  <si>
    <t>33174</t>
  </si>
  <si>
    <t>FRONSAC</t>
  </si>
  <si>
    <t>[[[-0.299514886879662, 44.889227877399506], [-0.31087960803335, 44.90093774142088], [-0.303827834541363, 44.917260157586625], [-0.283524140480411, 44.93699333598626], [-0.286172906454249, 44.94733220305209], [-0.28224432700924, 44.952837123929676], [-0.269318490540394, 44.951199566117815], [-0.255489044328796, 44.93901679534512], [-0.259864618948117, 44.929390648777854], [-0.246403873465917, 44.929361289175034], [-0.243092732204056, 44.92694388508722], [-0.244246526330259, 44.92035908921281], [-0.250708739738616, 44.91543929556201], [-0.259327215827755, 44.91861998310687], [-0.283778877615178, 44.91881892812334], [-0.289632295224272, 44.9096343817502], [-0.282279130391124, 44.893199126207186], [-0.284972247661879, 44.89026290611972], [-0.299514886879662, 44.889227877399506]]]}</t>
  </si>
  <si>
    <t>33208</t>
  </si>
  <si>
    <t>JAU-DIGNAC-ET-LOIRAC</t>
  </si>
  <si>
    <t>[[[-0.949505458620531, 45.371142102874465], [-0.972192887249784, 45.383619721825795], [-1.008845815755493, 45.39121220190235], [-1.004534975809795, 45.41094949596782], [-1.00941397500891, 45.41665350706386], [-1.00918976794813, 45.42649819267695], [-0.979011037700588, 45.45850803892084], [-0.932489337148987, 45.43963862409182], [-0.903861790398642, 45.411510091417455], [-0.903698962773408, 45.40809886586628], [-0.921344080889376, 45.402947637099984], [-0.936418825499575, 45.385216803546996], [-0.949505458620531, 45.371142102874465]]]}</t>
  </si>
  <si>
    <t>33285</t>
  </si>
  <si>
    <t>MOMBRIER</t>
  </si>
  <si>
    <t>[[[-0.527984494214806, 45.08012921798344], [-0.529797750576292, 45.07378975079896], [-0.536644747110834, 45.06962484352001], [-0.559838815164147, 45.07033688973349], [-0.566633857611257, 45.08294513379922], [-0.566430496881292, 45.08673716500856], [-0.558396002893499, 45.08364124755257], [-0.530317450774486, 45.08484117178344], [-0.527984494214806, 45.08012921798344]]]}</t>
  </si>
  <si>
    <t>33423</t>
  </si>
  <si>
    <t>SAINT-JULIEN-BEYCHEVELLE</t>
  </si>
  <si>
    <t>[[[-0.760436605557997, 45.136379355028815], [-0.760195955900777, 45.13980388710868], [-0.774008946454615, 45.142537239714784], [-0.78453760903679, 45.15749587837361], [-0.784576634779334, 45.16427343386562], [-0.780932486718401, 45.16653345626769], [-0.762438488126385, 45.1715758767053], [-0.752845990447019, 45.17049277987141], [-0.713218058259294, 45.1845378775948], [-0.700455542894544, 45.16699689259904], [-0.693257319865994, 45.145061114442846], [-0.71646120896437, 45.138881652397316], [-0.760436605557997, 45.136379355028815]]]}</t>
  </si>
  <si>
    <t>33395</t>
  </si>
  <si>
    <t>SAINT-ESTEPHE</t>
  </si>
  <si>
    <t>[[[-0.793546412944756, 45.222383199575965], [-0.799868353760305, 45.22773928351473], [-0.803265655998983, 45.237521770690485], [-0.815908649730563, 45.242346104511434], [-0.811230457582776, 45.24820318682374], [-0.81282302681065, 45.25469358061397], [-0.802925863331914, 45.26601994387067], [-0.807124867212177, 45.275721114183504], [-0.778539296408897, 45.278007434214295], [-0.767201141488077, 45.28386206859537], [-0.746968020711389, 45.22682267743386], [-0.76578889357397, 45.229164282383564], [-0.793546412944756, 45.222383199575965]]]}</t>
  </si>
  <si>
    <t>33244</t>
  </si>
  <si>
    <t>LIGNAN-DE-BAZAS</t>
  </si>
  <si>
    <t>[[[-0.283315950252824, 44.413009178589334], [-0.295805174159384, 44.415510109899955], [-0.298023819683896, 44.42553454113077], [-0.290928750974221, 44.4423156752881], [-0.290747707101877, 44.45281747173184], [-0.275610697514784, 44.451863025747635], [-0.25309024535649, 44.44040336248049], [-0.251414735217437, 44.4372904777005], [-0.25690152062961, 44.42797467094112], [-0.26321314840498, 44.419913488391934], [-0.283315950252824, 44.413009178589334]]]}</t>
  </si>
  <si>
    <t>33491</t>
  </si>
  <si>
    <t>SAINT-VIVIEN-DE-MONSEGUR</t>
  </si>
  <si>
    <t>[[[0.116630106611877, 44.59389508494005], [0.112371376364594, 44.59852232610799], [0.09069841388505, 44.60167423667454], [0.086830270382632, 44.61479705484659], [0.090933588281902, 44.62449042562742], [0.08863475585685, 44.63089817258117], [0.102283990745325, 44.63116676312757], [0.114439153286215, 44.63622331374676], [0.115673387271231, 44.63947162072323], [0.122915084323087, 44.635534371917714], [0.122513912380687, 44.6322718148237], [0.139263120424558, 44.627148297757216], [0.154362852387498, 44.614908245474204], [0.150857834767026, 44.60864715171482], [0.133127501287585, 44.60616161073313], [0.117432869411898, 44.59422232608713], [0.116630106611877, 44.59389508494005]]]}</t>
  </si>
  <si>
    <t>SAINT-MICHEL-DE-CASTELNAU</t>
  </si>
  <si>
    <t>[[[-0.122291882923452, 44.24359459846762], [-0.131048448389366, 44.25989328480813], [-0.127580121742879, 44.28064808197251], [-0.137148307174685, 44.288590901090124], [-0.154670909804123, 44.29381857459637], [-0.142132685388056, 44.29864602251115], [-0.127844103122997, 44.29816181963036], [-0.119224708546452, 44.30085709360187], [-0.111006667147412, 44.30927863372947], [-0.090672192239125, 44.31828407608332], [-0.077776024937419, 44.332653786416024], [-0.057226412253091, 44.319084187623275], [-0.034811250980738, 44.296725798024596], [-0.042887710488532, 44.293205526390196], [-0.033608283108009, 44.27401401756084], [-0.05336233416185, 44.26577392093548], [-0.101192616685758, 44.27024402538924], [-0.113970378884298, 44.25545141276812], [-0.117959808345736, 44.24525810198081], [-0.122291882923452, 44.24359459846762]]]}</t>
  </si>
  <si>
    <t>33284</t>
  </si>
  <si>
    <t>MIOS</t>
  </si>
  <si>
    <t>[[[-1.01114199960349, 44.51037568847692], [-0.987541641363168, 44.567883467628405], [-0.977237224076716, 44.57517792963859], [-0.972172290263813, 44.59225231060291], [-0.965552391933526, 44.59749296725385], [-0.969932036549674, 44.613822088155], [-0.979160073707486, 44.62190913474039], [-0.951002392439091, 44.63649474249924], [-0.931877253931377, 44.64048500156545], [-0.915496069493597, 44.64856608379748], [-0.896096060582881, 44.65104537838], [-0.886320665946211, 44.65906914115555], [-0.883583893711375, 44.66937778872469], [-0.804382301842887, 44.71060905768982], [-0.771440488809057, 44.693034467384855], [-0.81541147301934, 44.665234642596616], [-0.821960306352197, 44.65584192684847], [-0.824718097844765, 44.64922092495875], [-0.816873438072991, 44.64506660947703], [-0.819666932488036, 44.6348753028222], [-0.807673293047076, 44.624203105109764], [-0.815331871192269, 44.60776938298072], [-0.835011571431131, 44.61032354787908], [-0.866051053157811, 44.592476663087204], [-0.875962939442047, 44.593354989385176], [-0.907350664133624, 44.56592033920589], [-0.941419338828514, 44.550954143598794], [-1.01114199960349, 44.51037568847692]]]}</t>
  </si>
  <si>
    <t>33365</t>
  </si>
  <si>
    <t>[[[-0.304982645914337, 44.93857392553691], [-0.309177145794033, 44.95009195611256], [-0.310547920448903, 44.95267348811526], [-0.294816788474148, 44.955141516383804], [-0.28224432700924, 44.952837123929676], [-0.286172906454249, 44.94733220305209], [-0.288593948289775, 44.94123194650404], [-0.304982645914337, 44.93857392553691]]]}</t>
  </si>
  <si>
    <t>33273</t>
  </si>
  <si>
    <t>MARTIGNAS-SUR-JALLE</t>
  </si>
  <si>
    <t>[[[-0.753718216062431, 44.83255860133727], [-0.807035129715321, 44.823791235728734], [-0.831402783433865, 44.82786434531497], [-0.837751830459962, 44.840696940127636], [-0.854926858900277, 44.84800657055906], [-0.813669715507019, 44.86087143990199], [-0.763880304817972, 44.86567250926598], [-0.755639556085756, 44.86298629912166], [-0.746314715360893, 44.85031311179754], [-0.756335346017992, 44.84479143235562], [-0.753718216062431, 44.83255860133727]]]}</t>
  </si>
  <si>
    <t>33347</t>
  </si>
  <si>
    <t>PUYNORMAND</t>
  </si>
  <si>
    <t>[[[0.009230298216758, 44.96277392470013], [-0.004268500194269, 44.96718533919573], [-0.016455852042034, 44.972423667677866], [-0.020138396146821, 44.9865779688885], [-0.009139606047743, 44.99714781231789], [-0.005066680358581, 45.00265507015969], [-0.000999069970922, 45.00140432407322], [0.007281212684621, 44.99095029476351], [0.017709183628794, 44.98063447235721], [0.013706128250622, 44.97880610922843], [0.014509447066464, 44.97207008746971], [0.009230298216758, 44.96277392470013]]]}</t>
  </si>
  <si>
    <t>33471</t>
  </si>
  <si>
    <t>SAINT-SAUVEUR</t>
  </si>
  <si>
    <t>[[[-0.790159158667583, 45.174802123483694], [-0.808569103458706, 45.172092714799284], [-0.836659415186194, 45.176007061664365], [-0.84954204232332, 45.18593935207714], [-0.858957347921492, 45.187335950193045], [-0.854625233430187, 45.1936428861324], [-0.857950410917902, 45.2002441077338], [-0.8348017463567, 45.21314886558495], [-0.797123665201324, 45.221342097921855], [-0.795257959777949, 45.2109846153527], [-0.78633157038283, 45.19897385982747], [-0.790159158667583, 45.174802123483694]]]}</t>
  </si>
  <si>
    <t>JUILLAC</t>
  </si>
  <si>
    <t>[[[0.061264164982849, 44.80208663112084], [0.051608215454483, 44.801614013764336], [0.032243759528734, 44.81149434162519], [0.027955566766939, 44.81766818975878], [0.040941994535503, 44.817204633012345], [0.047803479538115, 44.82441496951939], [0.050846058318828, 44.82433374942687], [0.060321638543762, 44.82566646521122], [0.070890918625439, 44.81914397570475], [0.075696814843057, 44.81946902213659], [0.071327987290605, 44.81173174706071], [0.061264164982849, 44.80208663112084]]]}</t>
  </si>
  <si>
    <t>33319</t>
  </si>
  <si>
    <t>PESSAC-SUR-DORDOGNE</t>
  </si>
  <si>
    <t>[[[0.107207747879411, 44.80414187179443], [0.092759629404932, 44.80382699658169], [0.071327987290605, 44.81173174706071], [0.075696814843057, 44.81946902213659], [0.082666970156353, 44.831013481147416], [0.095740617952933, 44.83282510555276], [0.105410523743005, 44.832888679422894], [0.109284850298437, 44.820097399809846], [0.114027197647407, 44.81944612064832], [0.107983956731247, 44.80528827856414], [0.107207747879411, 44.80414187179443]]]}</t>
  </si>
  <si>
    <t>33105</t>
  </si>
  <si>
    <t>CASTELVIEL</t>
  </si>
  <si>
    <t>[[[-0.162451667351494, 44.64980294908216], [-0.168797280556732, 44.65445960288736], [-0.165908315332986, 44.66414699694096], [-0.170360180937899, 44.66989398983621], [-0.163727318446762, 44.67341763328768], [-0.163256220072344, 44.68571178234922], [-0.154691354536058, 44.68410029259224], [-0.138065081549364, 44.680365542619995], [-0.133946262055344, 44.666489970259754], [-0.142237321319069, 44.6594071944575], [-0.135179907330069, 44.655084584435066], [-0.141279848540757, 44.650613756528394], [-0.162451667351494, 44.64980294908216]]]}</t>
  </si>
  <si>
    <t>33249</t>
  </si>
  <si>
    <t>33310</t>
  </si>
  <si>
    <t>LORMONT</t>
  </si>
  <si>
    <t>[[[-0.53784686147751, 44.86126717472337], [-0.536806696550343, 44.86808668993277], [-0.541410144377669, 44.86913852206193], [-0.535532551075714, 44.88909927380261], [-0.517048992541931, 44.88790198606448], [-0.503820820445639, 44.88781563144239], [-0.494242913339434, 44.88242179422703], [-0.497064890650662, 44.87685346318719], [-0.504870665568718, 44.867892352296295], [-0.53784686147751, 44.86126717472337]]]}</t>
  </si>
  <si>
    <t>33510</t>
  </si>
  <si>
    <t>SEMENS</t>
  </si>
  <si>
    <t>[[[-0.223883464344094, 44.602176070405676], [-0.224524060998317, 44.602571834872734], [-0.226686847249432, 44.60554507190471], [-0.244673779219446, 44.60360363377045], [-0.243364886304037, 44.610228493000385], [-0.247141464546496, 44.612289011802055], [-0.243100775916096, 44.62098539301572], [-0.235420292636077, 44.6238865655719], [-0.228203762902602, 44.62454812641992], [-0.223225024134898, 44.61955769368344], [-0.219185589650265, 44.604493504513115], [-0.223883464344094, 44.602176070405676]]]}</t>
  </si>
  <si>
    <t>33175</t>
  </si>
  <si>
    <t>FRONTENAC</t>
  </si>
  <si>
    <t>[[[-0.153116477292344, 44.71077888918367], [-0.159415211024436, 44.71561789915931], [-0.173054861523341, 44.71368697572478], [-0.176193690221494, 44.72250805157142], [-0.173958094140536, 44.73171756708403], [-0.170677558790627, 44.73428938172533], [-0.171162816541024, 44.744691351634074], [-0.135524192033446, 44.74721986159528], [-0.12301573223862, 44.73667113721899], [-0.109497003285072, 44.73382603542154], [-0.104741592736024, 44.724616185706985], [-0.114837016587, 44.71475501917322], [-0.119563646156204, 44.71454081257008], [-0.133021613982123, 44.72363022083854], [-0.14526057985387, 44.71897633438868], [-0.153116477292344, 44.71077888918367]]]}</t>
  </si>
  <si>
    <t>33164</t>
  </si>
  <si>
    <t>FARGUES</t>
  </si>
  <si>
    <t>[[[-0.308420589094905, 44.50761852230754], [-0.313562602876814, 44.512852196637645], [-0.322625206090621, 44.527554511463485], [-0.31548204537437, 44.54296968575652], [-0.303551226137513, 44.548355212549346], [-0.30382794121496, 44.55781669384724], [-0.294050736053874, 44.56475846439798], [-0.273552394465643, 44.54707770945124], [-0.271969337215367, 44.53737578190871], [-0.261404399195599, 44.531561787375175], [-0.270209428543689, 44.52374176794435], [-0.293050893997081, 44.52063854775622], [-0.308420589094905, 44.50761852230754]]]}</t>
  </si>
  <si>
    <t>33292</t>
  </si>
  <si>
    <t>MONTIGNAC</t>
  </si>
  <si>
    <t>[[[-0.195703903573219, 44.705764032608904], [-0.213301822043706, 44.70152415992767], [-0.231313078148051, 44.7047479970024], [-0.230679317677204, 44.70779400682445], [-0.239572081397038, 44.71433696142241], [-0.238787715551826, 44.72046904147554], [-0.226971699517199, 44.72929300483845], [-0.219979642906453, 44.723955165474], [-0.205744543942977, 44.715457071927055], [-0.188828726199784, 44.7101881628133], [-0.188202488835926, 44.70470995854395], [-0.195703903573219, 44.705764032608904]]]}</t>
  </si>
  <si>
    <t>33199</t>
  </si>
  <si>
    <t>GUJAN-MESTRAS</t>
  </si>
  <si>
    <t>[[[-1.106984935130814, 44.502637302188894], [-1.104181704510736, 44.56665424034249], [-1.113563109166186, 44.626811913650066], [-1.118785604632383, 44.640229832883804], [-1.11240219265818, 44.64480375628227], [-1.084129396633109, 44.640975298142315], [-1.066402173889418, 44.646226535551804], [-1.05693525078621, 44.645051010293514], [-1.04932703762396, 44.64794427058084], [-1.044056985315343, 44.64788483431393], [-1.063943430687984, 44.56805318699538], [-1.085166495549124, 44.5321945716776], [-1.106984935130814, 44.502637302188894]]]}</t>
  </si>
  <si>
    <t>33325</t>
  </si>
  <si>
    <t>PLASSAC</t>
  </si>
  <si>
    <t>[[[-0.666603196564826, 45.071036807147586], [-0.676231154427672, 45.078948867113965], [-0.683693109022142, 45.08928444867094], [-0.686406738476082, 45.10245396795906], [-0.641438025804427, 45.114325419104176], [-0.620368446827101, 45.11429982941215], [-0.617783053268716, 45.11172481659608], [-0.606149647467461, 45.1066127253597], [-0.607966557906357, 45.10360652610775], [-0.612735539790735, 45.09823322732336], [-0.625386704557596, 45.094919921833345], [-0.643406329606157, 45.09141165037883], [-0.66024431967786, 45.079799923110876], [-0.666603196564826, 45.071036807147586]]]}</t>
  </si>
  <si>
    <t>SAINT-MARTIAL</t>
  </si>
  <si>
    <t>[[[-0.188147229862318, 44.61808859809977], [-0.200565299187378, 44.61995506543845], [-0.206202985626512, 44.62481021512714], [-0.181373558316273, 44.642682769446075], [-0.164731336486198, 44.64836820605077], [-0.152292650430448, 44.639227181568586], [-0.154427720352576, 44.63295849100251], [-0.16505458648322, 44.62873538894699], [-0.166737013549177, 44.62297493984648], [-0.179523266068689, 44.624878283015065], [-0.188147229862318, 44.61808859809977]]]}</t>
  </si>
  <si>
    <t>ORIGNE</t>
  </si>
  <si>
    <t>[[[-0.501097065157415, 44.4728883183439], [-0.50936752053305, 44.47981601346064], [-0.544576921035783, 44.48752925838736], [-0.545247888247453, 44.497618257831945], [-0.529973358328998, 44.518527726929], [-0.525771819944352, 44.531719399178485], [-0.500842442087762, 44.52625960736086], [-0.483055636083116, 44.52277672498527], [-0.48156446775965, 44.51595742918298], [-0.473675393803858, 44.51218731234487], [-0.474598492624491, 44.508770126784604], [-0.484032927764519, 44.48901787685002], [-0.497193372788209, 44.4862673195688], [-0.501097065157415, 44.4728883183439]]]}</t>
  </si>
  <si>
    <t>33542</t>
  </si>
  <si>
    <t>VERAC</t>
  </si>
  <si>
    <t>[[[-0.343361794222077, 44.97811357226285], [-0.355556434024686, 44.98265765536907], [-0.364054732827704, 44.993494511857406], [-0.361771076826365, 44.99628515861857], [-0.357532487489557, 45.00079297183574], [-0.348881464591691, 44.999503733385325], [-0.337895554161299, 45.005700642703104], [-0.331634358373395, 45.00764563939917], [-0.317733331519893, 45.00801603135353], [-0.313131123244665, 45.00216041664743], [-0.30841878484687, 45.001732940517655], [-0.311208224609954, 44.9962789861042], [-0.315916926945244, 44.99557997872889], [-0.322694850244677, 44.98651919419642], [-0.343361794222077, 44.97811357226285]]]}</t>
  </si>
  <si>
    <t>33536</t>
  </si>
  <si>
    <t>LE TUZAN</t>
  </si>
  <si>
    <t>[[[-0.627318161934656, 44.429272616342814], [-0.628063940798068, 44.44285528633175], [-0.639557385344437, 44.4488562494001], [-0.618034881650657, 44.45596337061653], [-0.620277194372793, 44.46563111154693], [-0.614676276373898, 44.470924497287875], [-0.591108608981396, 44.47058663454324], [-0.576725276866405, 44.46861235759192], [-0.584457891016952, 44.464540302498], [-0.58352199466374, 44.461092385831904], [-0.564783879052659, 44.450075826334825], [-0.564974786306267, 44.443329322517876], [-0.584535039165703, 44.43282724008493], [-0.627318161934656, 44.429272616342814]]]}</t>
  </si>
  <si>
    <t>33278</t>
  </si>
  <si>
    <t>MAURIAC</t>
  </si>
  <si>
    <t>[[[-0.02706517792813, 44.72689348890658], [-0.032615088760154, 44.732084302448676], [-0.045936128385035, 44.731367259208604], [-0.040062181338087, 44.73680836035823], [-0.045674502628628, 44.7421770785771], [-0.044399197468421, 44.748978442775076], [-0.049372658815272, 44.7583919674667], [-0.034783095275238, 44.757279006100504], [-0.00580929739659, 44.7621683826953], [0.000349193381694, 44.74415405063481], [-0.010642720418323, 44.739071700611895], [-0.01718564946587, 44.73096520280817], [-0.02706517792813, 44.72689348890658]]]}</t>
  </si>
  <si>
    <t>33031</t>
  </si>
  <si>
    <t>BASSANNE</t>
  </si>
  <si>
    <t>[[[-0.096071900854009, 44.55007311803178], [-0.093871388935243, 44.552909678962834], [-0.105272277547534, 44.55791402734998], [-0.106408283950719, 44.56390031394134], [-0.087327764981036, 44.568489751389485], [-0.080180849816041, 44.56593254058436], [-0.087994946243592, 44.55258774421315], [-0.096071900854009, 44.55007311803178]]]}</t>
  </si>
  <si>
    <t>SAINT-HIPPOLYTE</t>
  </si>
  <si>
    <t>[[[-0.134208481593768, 44.859966902388365], [-0.128107800117273, 44.88166505961952], [-0.118914165445096, 44.88772649173368], [-0.106826297549748, 44.886425529248804], [-0.117149427658009, 44.8621233598576], [-0.134208481593768, 44.859966902388365]]]}</t>
  </si>
  <si>
    <t>33195</t>
  </si>
  <si>
    <t>GRIGNOLS</t>
  </si>
  <si>
    <t>[[[-0.034287100117031, 44.3665982649556], [-0.047869651598162, 44.37583474229229], [-0.04978312730963, 44.38524054369855], [-0.062519088362889, 44.389382111400764], [-0.048302960674843, 44.39787534557731], [-0.046614873716108, 44.40456132019048], [-0.039372732931001, 44.40893241004609], [-0.042098734117495, 44.4217663153772], [-0.043776650122629, 44.42421531938526], [-0.041483568202067, 44.43417007071014], [-0.032855296793054, 44.43645291797168], [-0.02231102743418, 44.44759800139353], [-0.008193052878283, 44.44910142691599], [0.00478809477236, 44.445013923927185], [-0.002954499909961, 44.4425780687834], [-0.007580936649419, 44.4338127615681], [-0.005017725000577, 44.42437885546766], [-0.011803832006084, 44.42032887925503], [0.006608076534642, 44.39733731836584], [-0.017194721526535, 44.387075624682375], [-0.026100010259901, 44.38916429266715], [-0.034287100117031, 44.3665982649556]]]}</t>
  </si>
  <si>
    <t>33493</t>
  </si>
  <si>
    <t>SAINT-YZANS-DE-MEDOC</t>
  </si>
  <si>
    <t>[[[-0.782551963045142, 45.30964854732364], [-0.791654029352583, 45.309358306959105], [-0.828778476005994, 45.316945995957866], [-0.840279037346344, 45.32214100392954], [-0.848032994397179, 45.32542644708753], [-0.847030891920437, 45.33126665956385], [-0.835644278426002, 45.33462363947311], [-0.831652218610171, 45.33326394801192], [-0.822742426268597, 45.34013169906876], [-0.814510395395545, 45.34255823508128], [-0.81025255883875, 45.348517960818576], [-0.803318945962444, 45.34396692916757], [-0.782551963045142, 45.30964854732364]]]}</t>
  </si>
  <si>
    <t>33074</t>
  </si>
  <si>
    <t>BROUQUEYRAN</t>
  </si>
  <si>
    <t>[[[-0.172786425496073, 44.47540416365793], [-0.193214683168854, 44.482192968506155], [-0.195717718682888, 44.48840004000249], [-0.188273814212274, 44.50814814582327], [-0.178701347086819, 44.5011448077696], [-0.175748529238508, 44.491391590165826], [-0.157275158007659, 44.48920133018628], [-0.156010608026187, 44.48458873659803], [-0.159655448093302, 44.475952531378056], [-0.172786425496073, 44.47540416365793]]]}</t>
  </si>
  <si>
    <t>33351</t>
  </si>
  <si>
    <t>REIGNAC</t>
  </si>
  <si>
    <t>[[[-0.490688783251761, 45.19793994156817], [-0.518257900945987, 45.19948079611806], [-0.539718625535139, 45.205787514783964], [-0.544433699070111, 45.20855820091013], [-0.552892113530667, 45.213435927214974], [-0.554125550023272, 45.22598833425634], [-0.563537430636907, 45.236747850057675], [-0.551174087524912, 45.25434821690808], [-0.539789805172869, 45.260757464827016], [-0.487851263415913, 45.25369316499811], [-0.479689987925753, 45.24969349710901], [-0.47558272623925, 45.236004414795], [-0.481563250746514, 45.22657079244353], [-0.477875853198441, 45.21652806936699], [-0.480848900945923, 45.20634088776737], [-0.476030065800202, 45.20041632952467], [-0.490688783251761, 45.19793994156817]]]}</t>
  </si>
  <si>
    <t>33503</t>
  </si>
  <si>
    <t>SAUMOS</t>
  </si>
  <si>
    <t>[[[-1.037634362276217, 44.87271550147576], [-1.072956768987005, 44.90729686163257], [-1.04596212274466, 44.93685367533189], [-1.024300721045781, 44.94523146970764], [-0.980671255426226, 44.9515001975808], [-0.962885290810168, 44.92638031845427], [-0.932799207053255, 44.902524142365245], [-0.937008956724703, 44.89636213229513], [-0.965641808676925, 44.88265901629282], [-0.980466652852441, 44.88161440306602], [-0.996926623804003, 44.8891092038236], [-1.016579678700561, 44.887642408963366], [-1.037634362276217, 44.87271550147576]]]}</t>
  </si>
  <si>
    <t>33466</t>
  </si>
  <si>
    <t>SAINT-QUENTIN-DE-BARON</t>
  </si>
  <si>
    <t>[[[-0.307700204505686, 44.80273780253985], [-0.29467854760121, 44.8323485603451], [-0.271462799165916, 44.82859337487735], [-0.253148524588807, 44.831799361477685], [-0.258615430755139, 44.82082573728701], [-0.26887840077433, 44.806817996845325], [-0.27777802443645, 44.80532070588644], [-0.291161839683286, 44.80799691425854], [-0.307700204505686, 44.80273780253985]]]}</t>
  </si>
  <si>
    <t>33517</t>
  </si>
  <si>
    <t>SOUSSANS</t>
  </si>
  <si>
    <t>[[[-0.711379178643551, 45.031560141972626], [-0.720657531481567, 45.03116015117892], [-0.72338154747129, 45.03389036812945], [-0.723363675951372, 45.05043141521819], [-0.732863091589854, 45.06129956663651], [-0.728699431190388, 45.06275512852402], [-0.719090547848639, 45.064383537140436], [-0.703226522368256, 45.07259209391417], [-0.683826770232559, 45.07451550527114], [-0.676231154427672, 45.078948867113965], [-0.666603196564826, 45.071036807147586], [-0.659095312027483, 45.064577660558925], [-0.653093048651261, 45.05914129183701], [-0.656902341270203, 45.057105359606396], [-0.665425141460011, 45.06005194061493], [-0.669857620421704, 45.05879724464554], [-0.689328834623586, 45.04916701658255], [-0.697637096841447, 45.03731769796189], [-0.698952949284243, 45.034146207644035], [-0.711379178643551, 45.031560141972626]]]}</t>
  </si>
  <si>
    <t>CERONS</t>
  </si>
  <si>
    <t>[[[-0.337352959234421, 44.611348754757685], [-0.351897590892296, 44.61899101632771], [-0.360889506198959, 44.629936280817795], [-0.332771818042082, 44.64224940041366], [-0.328343535746884, 44.636724127535224], [-0.319754401390642, 44.63188243813948], [-0.337352959234421, 44.611348754757685]]]}</t>
  </si>
  <si>
    <t>33183</t>
  </si>
  <si>
    <t>GAURIAGUET</t>
  </si>
  <si>
    <t>[[[-0.386318138722974, 45.028975227474476], [-0.409254968422797, 45.03873809080729], [-0.408729612794195, 45.05869831620592], [-0.400533965849252, 45.05984113872323], [-0.391768161817739, 45.058297056643596], [-0.378035553088895, 45.043348886012794], [-0.385616567834518, 45.03922532182763], [-0.386318138722974, 45.028975227474476]]]}</t>
  </si>
  <si>
    <t>33524</t>
  </si>
  <si>
    <t>TARNES</t>
  </si>
  <si>
    <t>[[[-0.358186076608746, 44.968276490671315], [-0.362286238415785, 44.97038748905932], [-0.362297706314982, 44.97946207587438], [-0.355556434024686, 44.98265765536907], [-0.343361794222077, 44.97811357226285], [-0.348947925222224, 44.97407038670203], [-0.358186076608746, 44.968276490671315]]]}</t>
  </si>
  <si>
    <t>33108</t>
  </si>
  <si>
    <t>CASTILLON-LA-BATAILLE</t>
  </si>
  <si>
    <t>[[[-0.050047523288986, 44.848004064669325], [-0.051106576511307, 44.85723729807634], [-0.04547781483802, 44.865329802905215], [-0.041030176108161, 44.865785139657596], [-0.033813266326738, 44.87009124074202], [-0.019620236340587, 44.86910877818749], [0.001218443269846, 44.87605279219259], [-0.004806560976565, 44.86859181626179], [-0.010036071973715, 44.85979157099666], [-0.032569794520693, 44.85528572169945], [-0.034209783207473, 44.85211441724124], [-0.050047523288986, 44.848004064669325]]]}</t>
  </si>
  <si>
    <t>33103</t>
  </si>
  <si>
    <t>CASTELMORON-D'ALBRET</t>
  </si>
  <si>
    <t>[[[-0.011794968376086, 44.67866801832973], [-0.012471040245163, 44.680919967634594], [-0.010188241353567, 44.678846893192436], [-0.011794968376086, 44.67866801832973]]]}</t>
  </si>
  <si>
    <t>33484</t>
  </si>
  <si>
    <t>SAINT-SYMPHORIEN</t>
  </si>
  <si>
    <t>[[[-0.528103107297291, 44.364654043262846], [-0.560006736723788, 44.374628302131626], [-0.570474421095235, 44.38223667820629], [-0.60310705416945, 44.39094091519677], [-0.642620911418267, 44.40015625776727], [-0.642206619292748, 44.40035920671536], [-0.626255554932191, 44.40819405111367], [-0.627318161934656, 44.429272616342814], [-0.584535039165703, 44.43282724008493], [-0.564974786306267, 44.443329322517876], [-0.564783879052659, 44.450075826334825], [-0.58352199466374, 44.461092385831904], [-0.584457891016952, 44.464540302498], [-0.576725276866405, 44.46861235759192], [-0.558538360598953, 44.470363611563016], [-0.551698025404978, 44.483064773204816], [-0.544576921035783, 44.48752925838736], [-0.50936752053305, 44.47981601346064], [-0.501097065157415, 44.4728883183439], [-0.481564667265943, 44.46367632688534], [-0.478166075669831, 44.45752119005415], [-0.484230229791022, 44.44099313307346], [-0.472000535944316, 44.43252187411039], [-0.476748252214657, 44.426497174187695], [-0.477114698997833, 44.41282557254299], [-0.467269271683399, 44.401098090498294], [-0.45886204848916, 44.398235989144005], [-0.458726192057533, 44.3947802694194], [-0.462028566033291, 44.388369170458475], [-0.476549094829996, 44.38787535846032], [-0.517857038913555, 44.37845301733974], [-0.525995455950636, 44.37477747158044], [-0.528103107297291, 44.364654043262846]]]}</t>
  </si>
  <si>
    <t>33449</t>
  </si>
  <si>
    <t>SAINT-MEDARD-EN-JALLES</t>
  </si>
  <si>
    <t>[[[-0.719405726587282, 44.84692833904404], [-0.746314715360893, 44.85031311179754], [-0.755639556085756, 44.86298629912166], [-0.763880304817972, 44.86567250926598], [-0.813669715507019, 44.86087143990199], [-0.854926858900277, 44.84800657055906], [-0.869461428483031, 44.85077257419362], [-0.880951356174315, 44.85750139196336], [-0.883948947775666, 44.88543095872822], [-0.864503785247937, 44.88514523355012], [-0.844178708053812, 44.89495537946656], [-0.831465956281668, 44.92494319273345], [-0.798450611277323, 44.91875791067811], [-0.763631772733886, 44.915066952427566], [-0.72755331511316, 44.903033955547976], [-0.717547993842864, 44.90228781035565], [-0.714079999239282, 44.90488258251763], [-0.680684962503191, 44.894818213674874], [-0.692782693386605, 44.86940456664858], [-0.717252486262369, 44.85363433235064], [-0.719405726587282, 44.84692833904404]]]}</t>
  </si>
  <si>
    <t>33299</t>
  </si>
  <si>
    <t>MOURENS</t>
  </si>
  <si>
    <t>[[[-0.206202985626512, 44.62481021512714], [-0.214158568855158, 44.62825522350894], [-0.228295137027813, 44.64178192000287], [-0.236571281996646, 44.641512873810036], [-0.244295988550121, 44.653585480470895], [-0.241435123016031, 44.66156243269657], [-0.225098621951442, 44.65450754410217], [-0.202800140801247, 44.65950762444588], [-0.183207755526578, 44.6494595541598], [-0.181373558316273, 44.642682769446075], [-0.206202985626512, 44.62481021512714]]]}</t>
  </si>
  <si>
    <t>33264</t>
  </si>
  <si>
    <t>MARANSIN</t>
  </si>
  <si>
    <t>[[[-0.25047237725322, 45.040225986106485], [-0.260827315747295, 45.045609397882494], [-0.271696466309126, 45.04083876113688], [-0.274181900000229, 45.04703775385498], [-0.287593660440906, 45.056131783375555], [-0.296540236654736, 45.057354189927096], [-0.304172190579859, 45.05396483515443], [-0.306554941963, 45.05684995935272], [-0.303077285816257, 45.062982060498285], [-0.287776011333102, 45.06918436484764], [-0.280546025814252, 45.073840341031975], [-0.278229714712088, 45.08748017183241], [-0.250992042924356, 45.10232745531976], [-0.245671504119939, 45.10821393489874], [-0.221237498861892, 45.10776037514047], [-0.231787964474449, 45.09633468443979], [-0.215350281591685, 45.084617776328194], [-0.228431756343857, 45.0516630698352], [-0.242242320409308, 45.05173934326994], [-0.25047237725322, 45.040225986106485]]]}</t>
  </si>
  <si>
    <t>33478</t>
  </si>
  <si>
    <t>SAINT-SEURIN-SUR-L'ISLE</t>
  </si>
  <si>
    <t>[[[0.007281212684621, 44.99095029476351], [-0.000999069970922, 45.00140432407322], [-0.005066680358581, 45.00265507015969], [-0.009139606047743, 44.99714781231789], [-0.017289041721648, 44.99920666493995], [-0.02276767974831, 45.00777093913036], [-0.028052148760428, 45.01788107421603], [-0.016439513719735, 45.023278322574875], [-0.006023100306565, 45.01668529601178], [0.003498509030229, 45.023916070708225], [0.016455839257392, 45.026570820241126], [0.019594285829518, 45.02394283274187], [0.017596476635106, 45.013987080892626], [0.019494519525073, 45.00434297783914], [0.007281212684621, 44.99095029476351]]]}</t>
  </si>
  <si>
    <t>33171</t>
  </si>
  <si>
    <t>FOSSES-ET-BALEYSSAC</t>
  </si>
  <si>
    <t>[[[0.042453094471, 44.58150166720766], [0.026157663002067, 44.590766598516474], [0.024866264676914, 44.59660562265193], [0.032258613327997, 44.60372330530771], [0.032602107332664, 44.60462441357921], [0.04744977573231, 44.61680581203834], [0.061493935345134, 44.6079821768361], [0.062172057327547, 44.60464894245186], [0.079737484203747, 44.59979050019959], [0.0663405692863, 44.58560715800421], [0.042453094471, 44.58150166720766]]]}</t>
  </si>
  <si>
    <t>33338</t>
  </si>
  <si>
    <t>PRIGNAC-EN-MEDOC</t>
  </si>
  <si>
    <t>[[[-0.884661710092981, 45.307869571697445], [-0.907467529830608, 45.304235034874765], [-0.916101359135823, 45.30692608932506], [-0.928421678592217, 45.33197188027193], [-0.935951901066276, 45.336151872593604], [-0.922168199981813, 45.33392231326932], [-0.913033426161646, 45.335441291386154], [-0.901860396435506, 45.32138884049844], [-0.89293688707386, 45.323529933160906], [-0.881350871887548, 45.31773909593657], [-0.884661710092981, 45.307869571697445]]]}</t>
  </si>
  <si>
    <t>33392</t>
  </si>
  <si>
    <t>SAINTE-CROIX-DU-MONT</t>
  </si>
  <si>
    <t>[[[-0.283439066248323, 44.58404113142883], [-0.29450186926779, 44.59082978771099], [-0.299739224726574, 44.60060286474692], [-0.301335347636778, 44.60223110721081], [-0.285045555041599, 44.608591500363964], [-0.260289228685275, 44.607342623048105], [-0.247141464546496, 44.612289011802055], [-0.243364886304037, 44.610228493000385], [-0.244673779219446, 44.60360363377045], [-0.25414933988022, 44.591872977414205], [-0.264940366072802, 44.5850761706966], [-0.283439066248323, 44.58404113142883]]]}</t>
  </si>
  <si>
    <t>33224</t>
  </si>
  <si>
    <t>LANDERROUET-SUR-SEGUR</t>
  </si>
  <si>
    <t>[[[-0.032146831649796, 44.63217328347725], [-0.027972311465215, 44.658270575680795], [-0.015967596533115, 44.665806101340266], [-0.004157675370201, 44.66782128062464], [-0.010610328748031, 44.65651033341131], [-0.020004993869074, 44.64951518952466], [-0.028487772752135, 44.63381418797981], [-0.032146831649796, 44.63217328347725]]]}</t>
  </si>
  <si>
    <t>33372</t>
  </si>
  <si>
    <t>SAINT-ANTOINE-DU-QUEYRET</t>
  </si>
  <si>
    <t>[[[0.020507094286854, 44.750230009035576], [0.018560084956614, 44.743789917748295], [0.000349193381694, 44.74415405063481], [-0.00580929739659, 44.7621683826953], [-0.000157243416252, 44.7718987923426], [-0.001527330420582, 44.78192543850661], [0.023957444187231, 44.776774592896054], [0.026926058204457, 44.77493525909594], [0.01978595696312, 44.76646370335329], [0.020507094286854, 44.750230009035576]]]}</t>
  </si>
  <si>
    <t>33015</t>
  </si>
  <si>
    <t>ARVEYRES</t>
  </si>
  <si>
    <t>[[[-0.304196861210315, 44.860892267862994], [-0.312194714055725, 44.868457606560476], [-0.30235644969302, 44.875049695501176], [-0.305696130976844, 44.884412159914184], [-0.299514886879662, 44.889227877399506], [-0.284972247661879, 44.89026290611972], [-0.282279130391124, 44.893199126207186], [-0.289632295224272, 44.9096343817502], [-0.283778877615178, 44.91881892812334], [-0.259327215827755, 44.91861998310687], [-0.250708739738616, 44.91543929556201], [-0.247601795888345, 44.90142777544267], [-0.25804129839911, 44.8897228680138], [-0.259656643634982, 44.875636141540255], [-0.268108312124851, 44.874089998514634], [-0.274122114034626, 44.866388447994325], [-0.285067639045313, 44.87219257589739], [-0.295385568750361, 44.86230774067887], [-0.298444697369356, 44.86412722981608], [-0.304196861210315, 44.860892267862994]]]}</t>
  </si>
  <si>
    <t>33194</t>
  </si>
  <si>
    <t>GREZILLAC</t>
  </si>
  <si>
    <t>[[[-0.220495805669024, 44.79965592069708], [-0.2263065602391, 44.7948374177594], [-0.237257449896219, 44.80062739308503], [-0.242412194819568, 44.80595529047232], [-0.240409336548361, 44.81226735219977], [-0.230594740861161, 44.819239773735184], [-0.226764989149157, 44.828605365764126], [-0.197581759362097, 44.83244218328172], [-0.194130532292323, 44.83499253183272], [-0.18777733557684, 44.83260728165714], [-0.193969705624138, 44.82504039452262], [-0.209133494137791, 44.81454667658333], [-0.220885883590937, 44.80977261254223], [-0.220495805669024, 44.79965592069708]]]}</t>
  </si>
  <si>
    <t>33139</t>
  </si>
  <si>
    <t>COUTURES</t>
  </si>
  <si>
    <t>[[[0.024756451263438, 44.63931426624035], [0.016636603553175, 44.650158616644745], [0.026087508490481, 44.65689077249673], [0.039566333582168, 44.664847101495326], [0.043514767931272, 44.67379964521091], [0.047209000415476, 44.67293435399592], [0.036947315302552, 44.653200299839725], [0.039987812662093, 44.64289432989318], [0.030296358019757, 44.641219994592355], [0.024756451263438, 44.63931426624035]]]}</t>
  </si>
  <si>
    <t>33301</t>
  </si>
  <si>
    <t>NAUJAN-ET-POSTIAC</t>
  </si>
  <si>
    <t>[[[-0.189319997500225, 44.7701378934038], [-0.198019117181145, 44.7709683819674], [-0.207604768687928, 44.78156700151354], [-0.215963822202051, 44.7828294860603], [-0.209205987310668, 44.791441297966855], [-0.199605611759357, 44.80062132304899], [-0.191162872257642, 44.8026037392814], [-0.179114819778369, 44.79858884334984], [-0.167685742489516, 44.803502368054694], [-0.154383588430853, 44.80326897787835], [-0.156977974047489, 44.79425681942854], [-0.166550808626048, 44.778873309360236], [-0.180577999547868, 44.77122717740925], [-0.189319997500225, 44.7701378934038]]]}</t>
  </si>
  <si>
    <t>33462</t>
  </si>
  <si>
    <t>SAINT-PHILIPPE-DU-SEIGNAL</t>
  </si>
  <si>
    <t>[[[0.261392432821977, 44.81183221262526], [0.236874338566907, 44.82658388978527], [0.238297293285836, 44.82982645760809], [0.252381155569494, 44.82969876657556], [0.252294351324652, 44.83639011215035], [0.259749085601568, 44.8346286268993], [0.263719304874935, 44.82642061938421], [0.265974651613847, 44.81259391016628], [0.261392432821977, 44.81183221262526]]]}</t>
  </si>
  <si>
    <t>CIVRAC-SUR-DORDOGNE</t>
  </si>
  <si>
    <t>[[[-0.068116486379851, 44.8381803667576], [-0.06849059314915, 44.8292680462248], [-0.078764441999007, 44.823361006122255], [-0.083109269736902, 44.82409625774499], [-0.09150575460018, 44.83012457377334], [-0.082873231611387, 44.833635550995055], [-0.068116486379851, 44.8381803667576]]]}</t>
  </si>
  <si>
    <t>33212</t>
  </si>
  <si>
    <t>LABESCAU</t>
  </si>
  <si>
    <t>[[[-0.070244540985239, 44.435912608485694], [-0.099916281492817, 44.4420724426015], [-0.100213831784798, 44.45437923200778], [-0.105711585671314, 44.458981137315234], [-0.103966475290609, 44.45995823016172], [-0.086672806571282, 44.46529978390931], [-0.079766182700769, 44.44936717847937], [-0.071973430740908, 44.445981223543804], [-0.057042931071077, 44.45266658822631], [-0.061708512568946, 44.437330336586186], [-0.070244540985239, 44.435912608485694]]]}</t>
  </si>
  <si>
    <t>33549</t>
  </si>
  <si>
    <t>VILLENAVE-DE-RIONS</t>
  </si>
  <si>
    <t>[[[-0.343521715154029, 44.683239378838095], [-0.34734651987686, 44.684051824692716], [-0.356280235172743, 44.6894129730567], [-0.355099134449186, 44.69206198278262], [-0.333684930379864, 44.69586314153327], [-0.325392789415985, 44.693643710739494], [-0.324425557369778, 44.6905279990334], [-0.343521715154029, 44.683239378838095]]]}</t>
  </si>
  <si>
    <t>33122</t>
  </si>
  <si>
    <t>33610</t>
  </si>
  <si>
    <t>CESTAS</t>
  </si>
  <si>
    <t>[[[-0.729966737111434, 44.67257549413891], [-0.771440488809057, 44.693034467384855], [-0.804382301842887, 44.71060905768982], [-0.823444798843795, 44.721975979129965], [-0.837084148531976, 44.736772965323425], [-0.794414807707458, 44.74423768234619], [-0.758565348791292, 44.75529396148978], [-0.751291971643131, 44.750556286392715], [-0.746592365080155, 44.751589682048966], [-0.712990988012298, 44.77217162323948], [-0.691748207651997, 44.78105639398847], [-0.678919014291374, 44.777039787146435], [-0.68663954953276, 44.77262816418744], [-0.681031795449464, 44.75925928867579], [-0.655456257916791, 44.743342799053536], [-0.638302988360768, 44.736616633473375], [-0.645128260959859, 44.731696553922006], [-0.635703284981555, 44.730240055679594], [-0.638113761690622, 44.7272407973585], [-0.64955519919815, 44.721005966637335], [-0.672078913543385, 44.69481824801064], [-0.66042725398573, 44.689932074378106], [-0.65662732785245, 44.68355975040168], [-0.721742144539515, 44.68114439646803], [-0.729966737111434, 44.67257549413891]]]}</t>
  </si>
  <si>
    <t>33331</t>
  </si>
  <si>
    <t>PONDAURAT</t>
  </si>
  <si>
    <t>[[[-0.073882038316806, 44.50930556618463], [-0.089822955092912, 44.52637386058267], [-0.091816741438585, 44.53288569119838], [-0.105329246020288, 44.53628109349043], [-0.098582743357937, 44.54371418469913], [-0.100336623987853, 44.54972816870433], [-0.096071900854009, 44.55007311803178], [-0.087994946243592, 44.55258774421315], [-0.071199544648769, 44.54216429608568], [-0.06904285461442, 44.53238635658735], [-0.061471950673926, 44.52376783063324], [-0.052934331618871, 44.5214458770266], [-0.052417842974657, 44.52144215147615], [-0.055723396396351, 44.515044357583335], [-0.069026843044575, 44.515179513771045], [-0.073882038316806, 44.50930556618463]]]}</t>
  </si>
  <si>
    <t>33552</t>
  </si>
  <si>
    <t>VIRELADE</t>
  </si>
  <si>
    <t>[[[-0.406246522404952, 44.6291873203517], [-0.421519937399243, 44.636122605662344], [-0.429072056651176, 44.64781933691143], [-0.402053931416762, 44.661323717590406], [-0.377702964004749, 44.67760525565423], [-0.373717027549172, 44.68380034620058], [-0.371141938061053, 44.67855334302657], [-0.367245678409109, 44.66535381559571], [-0.381432834185974, 44.640663347402295], [-0.406246522404952, 44.6291873203517]]]}</t>
  </si>
  <si>
    <t>33091</t>
  </si>
  <si>
    <t>CANTENAC</t>
  </si>
  <si>
    <t>[[[-0.656879969570892, 45.011642026732346], [-0.670033801396456, 45.01671607942974], [-0.714866638225572, 45.01458800661253], [-0.720546903435234, 45.0239527956629], [-0.711379178643551, 45.031560141972626], [-0.698952949284243, 45.034146207644035], [-0.697637096841447, 45.03731769796189], [-0.689474744078779, 45.03345132749543], [-0.679683092292963, 45.033784552180656], [-0.651460217387554, 45.04737814379524], [-0.6423127885322, 45.048074439632686], [-0.638368283799527, 45.044120360819534], [-0.636962444303693, 45.04107470791102], [-0.645306984970942, 45.03958489420191], [-0.636572664631903, 45.0288202216983], [-0.641271661275566, 45.023096274686345], [-0.65371298325424, 45.018019441873534], [-0.656879969570892, 45.011642026732346]]]}</t>
  </si>
  <si>
    <t>33404</t>
  </si>
  <si>
    <t>SAINTE-GEMME</t>
  </si>
  <si>
    <t>[[[0.079737484203747, 44.59979050019959], [0.062172057327547, 44.60464894245186], [0.061493935345134, 44.6079821768361], [0.04744977573231, 44.61680581203834], [0.062594577390361, 44.627038077945954], [0.068612371872484, 44.63527878709248], [0.086015703175013, 44.6371443111388], [0.08863475585685, 44.63089817258117], [0.090933588281902, 44.62449042562742], [0.086830270382632, 44.61479705484659], [0.09069841388505, 44.60167423667454], [0.079737484203747, 44.59979050019959]]]}</t>
  </si>
  <si>
    <t>33187</t>
  </si>
  <si>
    <t>GIRONDE-SUR-DROPT</t>
  </si>
  <si>
    <t>[[[-0.083993425398295, 44.57297046757735], [-0.086258905522375, 44.57314140811333], [-0.105500513588344, 44.5819806853276], [-0.113929983635738, 44.579851321109146], [-0.115394787401357, 44.58286421552527], [-0.098252312062381, 44.58726558710607], [-0.109168066885952, 44.605977868722114], [-0.091278960656233, 44.604029310922876], [-0.083046107303506, 44.606836071511204], [-0.064863750581623, 44.59669296117254], [-0.067158465084031, 44.58695328478022], [-0.074476540710495, 44.58405602131675], [-0.083993425398295, 44.57297046757735]]]}</t>
  </si>
  <si>
    <t>33385</t>
  </si>
  <si>
    <t>SAINT-CHRISTOPHE-DE-DOUBLE</t>
  </si>
  <si>
    <t>[[[0.03114849779874, 45.0499487681422], [0.0283439427412, 45.05249593312189], [0.020160148678593, 45.0507815088998], [0.003488268450762, 45.05614575060211], [-0.005417256318997, 45.05461725380571], [-0.008869439719685, 45.06066012235558], [-0.022495753448304, 45.06955390987349], [-0.022727228226296, 45.07595410985445], [-0.014178838063219, 45.07850145322584], [-0.011211301009276, 45.08503322455779], [-0.013652565420118, 45.09162598693899], [0.00532553538023, 45.11111372273556], [0.00697899895829, 45.11778084453749], [0.031842968047699, 45.11712113276547], [0.045793094383933, 45.11346409226378], [0.061887839892541, 45.09584199892536], [0.064897774462279, 45.081883456457895], [0.070630961430766, 45.076105688511994], [0.06115371732511, 45.076171410972144], [0.0531467990154, 45.07270719573593], [0.049682318589336, 45.05955971187179], [0.043907642183303, 45.05432481814682], [0.03114849779874, 45.0499487681422]]]}</t>
  </si>
  <si>
    <t>33525</t>
  </si>
  <si>
    <t>TAURIAC</t>
  </si>
  <si>
    <t>[[[-0.506629538399821, 45.03050334700112], [-0.51886957317298, 45.03455125552104], [-0.535250599576912, 45.049786604424185], [-0.521915689237095, 45.05851012319042], [-0.517303327191445, 45.05796194412548], [-0.513510228111266, 45.063976092741605], [-0.516756312254002, 45.070092479450565], [-0.508523742384809, 45.07328132792892], [-0.476547313560216, 45.0634689550225], [-0.478037914409339, 45.057582217340816], [-0.481263719845085, 45.0532274332333], [-0.504660392073367, 45.040866907422995], [-0.506629538399821, 45.03050334700112]]]}</t>
  </si>
  <si>
    <t>CIVRAC-DE-BLAYE</t>
  </si>
  <si>
    <t>[[[-0.473783380065668, 45.09062922394573], [-0.481377555448891, 45.10183832796192], [-0.48112594707219, 45.10454100089286], [-0.485072250325315, 45.12088400951109], [-0.481277193790298, 45.13393597887804], [-0.462434223842969, 45.13171080952692], [-0.455578385001786, 45.120504474734275], [-0.441366854854019, 45.118564841435415], [-0.432760855752992, 45.11709982170948], [-0.42914805648587, 45.104899953042654], [-0.451546011307098, 45.09438469778499], [-0.473783380065668, 45.09062922394573]]]}</t>
  </si>
  <si>
    <t>33038</t>
  </si>
  <si>
    <t>BEGADAN</t>
  </si>
  <si>
    <t>[[[-0.86623081501637, 45.34730994626869], [-0.895852235854191, 45.346922576531746], [-0.919681789719646, 45.35941532201727], [-0.954435423727162, 45.362763672970665], [-0.949505458620531, 45.371142102874465], [-0.936418825499575, 45.385216803546996], [-0.919599037265606, 45.37874766104547], [-0.890802853219292, 45.37673197395419], [-0.876815250580208, 45.379029330961856], [-0.864457335991431, 45.38932835102493], [-0.843364612101527, 45.37571114060214], [-0.851025403016895, 45.3721843607874], [-0.859622902205804, 45.36079047579406], [-0.86623081501637, 45.34730994626869]]]}</t>
  </si>
  <si>
    <t>33137</t>
  </si>
  <si>
    <t>COURS-LES-BAINS</t>
  </si>
  <si>
    <t>[[[-0.028820725834273, 44.36019089059917], [-0.03618866456115, 44.360843572057505], [-0.034287100117031, 44.3665982649556], [-0.026100010259901, 44.38916429266715], [-0.017194721526535, 44.387075624682375], [0.006608076534642, 44.39733731836584], [0.018551557517875, 44.38932889912575], [0.010738695007023, 44.38146005936768], [0.021279534929868, 44.37544921870927], [0.014724678596451, 44.36661482670665], [-0.006478838925099, 44.372172021877034], [-0.015608132228326, 44.37003047653337], [-0.028820725834273, 44.36019089059917]]]}</t>
  </si>
  <si>
    <t>33225</t>
  </si>
  <si>
    <t>LANDIRAS</t>
  </si>
  <si>
    <t>[[[-0.450869327847742, 44.523518054931664], [-0.483055636083116, 44.52277672498527], [-0.500842442087762, 44.52625960736086], [-0.492488834632795, 44.54312285917636], [-0.480634922573357, 44.55460810183223], [-0.48790043592681, 44.575302703342516], [-0.481051634606019, 44.59159488660275], [-0.46708540617104, 44.60544291991868], [-0.488809427352535, 44.61241855986734], [-0.488719701862386, 44.617287535649254], [-0.456282611490284, 44.611116088553025], [-0.445533602937584, 44.60449526976707], [-0.432265888328171, 44.60783692328813], [-0.423476167937089, 44.5997744920725], [-0.398771775474356, 44.58287619031545], [-0.365809803629581, 44.576470084132914], [-0.372486797484596, 44.55573112656275], [-0.376865961866523, 44.557309242923715], [-0.410140301044344, 44.55298823012999], [-0.435139652696812, 44.53183039756941], [-0.450869327847742, 44.523518054931664]]]}</t>
  </si>
  <si>
    <t>33007</t>
  </si>
  <si>
    <t>ARBANATS</t>
  </si>
  <si>
    <t>[[[-0.429072056651176, 44.64781933691143], [-0.43146319023419, 44.64915088530899], [-0.418855533493807, 44.6714567216734], [-0.399378796226943, 44.686033421715386], [-0.382018806981319, 44.688061386036516], [-0.374588617414851, 44.68485508508284], [-0.373717027549172, 44.68380034620058], [-0.377702964004749, 44.67760525565423], [-0.402053931416762, 44.661323717590406], [-0.429072056651176, 44.64781933691143]]]}</t>
  </si>
  <si>
    <t>33022</t>
  </si>
  <si>
    <t>AVENSAN</t>
  </si>
  <si>
    <t>[[[-0.794664213020039, 44.94509999880234], [-0.802056097184126, 44.96462416786137], [-0.800452771490561, 44.98197709500043], [-0.792096978082922, 44.99831655846662], [-0.795184491873213, 45.01537421655451], [-0.784919815655245, 45.02708177707976], [-0.780803190277907, 45.040652839155], [-0.732863091589854, 45.06129956663651], [-0.723363675951372, 45.05043141521819], [-0.72338154747129, 45.03389036812945], [-0.720657531481567, 45.03116015117892], [-0.711379178643551, 45.031560141972626], [-0.720546903435234, 45.0239527956629], [-0.714866638225572, 45.01458800661253], [-0.72227180943123, 44.99848523512065], [-0.74516868118508, 44.98619677524171], [-0.754540995137691, 44.966663101223034], [-0.78539970048342, 44.94605602984767], [-0.794664213020039, 44.94509999880234]]]}</t>
  </si>
  <si>
    <t>33432</t>
  </si>
  <si>
    <t>SAINT-LOUBERT</t>
  </si>
  <si>
    <t>[[[-0.173072517652441, 44.544138162411734], [-0.179532111822846, 44.55928666940029], [-0.175543808368192, 44.56074391883087], [-0.166574099417849, 44.56079436922752], [-0.155660461582844, 44.550646799239395], [-0.173072517652441, 44.544138162411734]]]}</t>
  </si>
  <si>
    <t>33169</t>
  </si>
  <si>
    <t>FLOUDES</t>
  </si>
  <si>
    <t>[[[-0.058316953104961, 44.561306061905064], [-0.080180849816041, 44.56593254058436], [-0.087327764981036, 44.568489751389485], [-0.086258905522375, 44.57314140811333], [-0.083993425398295, 44.57297046757735], [-0.074433315986075, 44.57262445127777], [-0.061538550665129, 44.577018876399286], [-0.038662338402644, 44.57517326026915], [-0.041173146502691, 44.570077052290976], [-0.049913723802893, 44.56879989848419], [-0.058316953104961, 44.561306061905064]]]}</t>
  </si>
  <si>
    <t>33537</t>
  </si>
  <si>
    <t>UZESTE</t>
  </si>
  <si>
    <t>[[[-0.329608022602451, 44.40014947646271], [-0.355808610248931, 44.42299590175557], [-0.357619934759181, 44.43614037221755], [-0.360891430795365, 44.44823124608073], [-0.35100012871351, 44.453452066282914], [-0.309580088724855, 44.460587527805416], [-0.290747707101877, 44.45281747173184], [-0.290928750974221, 44.4423156752881], [-0.298023819683896, 44.42553454113077], [-0.295805174159384, 44.415510109899955], [-0.329608022602451, 44.40014947646271]]]}</t>
  </si>
  <si>
    <t>33057</t>
  </si>
  <si>
    <t>BLASIMON</t>
  </si>
  <si>
    <t>[[[-0.055133656793781, 44.7259422730492], [-0.092444369871113, 44.72897878660513], [-0.109497003285072, 44.73382603542154], [-0.12301573223862, 44.73667113721899], [-0.135524192033446, 44.74721986159528], [-0.139907521850139, 44.76571970608717], [-0.136793155715724, 44.7697453907697], [-0.127630149511239, 44.769418784735535], [-0.117904639306042, 44.762367696128095], [-0.113537982646918, 44.763445582980665], [-0.108269291053135, 44.77245945008199], [-0.110988100839578, 44.778618136282404], [-0.108984104886181, 44.778980725457764], [-0.082636673167216, 44.76958060326153], [-0.063052432750209, 44.77088060964101], [-0.059715494824995, 44.7734775568612], [-0.061621956056637, 44.7636582003813], [-0.049372658815272, 44.7583919674667], [-0.044399197468421, 44.748978442775076], [-0.045674502628628, 44.7421770785771], [-0.040062181338087, 44.73680836035823], [-0.045936128385035, 44.731367259208604], [-0.055133656793781, 44.7259422730492]]]}</t>
  </si>
  <si>
    <t>33246</t>
  </si>
  <si>
    <t>LIGUEUX</t>
  </si>
  <si>
    <t>[[[0.274024545365944, 44.78362240612357], [0.260344394361687, 44.77544764606268], [0.255908517905124, 44.77486043532705], [0.251276667434215, 44.77983548440409], [0.252201480873138, 44.79119123690393], [0.257117670133898, 44.80399713208737], [0.263311534725553, 44.80880765056839], [0.261392432821977, 44.81183221262526], [0.265974651613847, 44.81259391016628], [0.274350456739963, 44.79568382768097], [0.274024545365944, 44.78362240612357]]]}</t>
  </si>
  <si>
    <t>33356</t>
  </si>
  <si>
    <t>LA RIVIERE</t>
  </si>
  <si>
    <t>[[[-0.317689568554446, 44.92689477699937], [-0.330941609559139, 44.932806307187676], [-0.317972549587478, 44.94710821344389], [-0.309177145794033, 44.95009195611256], [-0.304982645914337, 44.93857392553691], [-0.307310035459197, 44.932647209329275], [-0.317689568554446, 44.92689477699937]]]}</t>
  </si>
  <si>
    <t>33320</t>
  </si>
  <si>
    <t>PETIT-PALAIS-ET-CORNEMPS</t>
  </si>
  <si>
    <t>[[[-0.048801565902676, 44.96010725943973], [-0.053189449791841, 44.966104879295685], [-0.067138156143579, 44.963783676156], [-0.070824912514734, 44.965979566422966], [-0.081883366202965, 44.97711693532396], [-0.084188457697366, 44.990622952052654], [-0.089593983330509, 44.99607753117623], [-0.087572280703067, 44.999026080078245], [-0.083186286292064, 44.99802140879308], [-0.071695927178127, 45.002934690757314], [-0.051585034559203, 44.995838281937644], [-0.04925721620595, 44.98573834367472], [-0.020138396146821, 44.9865779688885], [-0.016455852042034, 44.972423667677866], [-0.030047073492084, 44.973531800908646], [-0.048801565902676, 44.96010725943973]]]}</t>
  </si>
  <si>
    <t>33344</t>
  </si>
  <si>
    <t>PUJOLS</t>
  </si>
  <si>
    <t>[[[-0.025531015048319, 44.789318397758294], [-0.035579078008547, 44.79217004940702], [-0.047996313811253, 44.79762262457897], [-0.050788483375731, 44.81455656332171], [-0.045907699966921, 44.81932185978706], [-0.023604979844252, 44.81866184023397], [-0.010502965698823, 44.80991844195127], [-0.017035537985645, 44.80523597474647], [-0.025531015048319, 44.789318397758294]]]}</t>
  </si>
  <si>
    <t>33354</t>
  </si>
  <si>
    <t>RIOCAUD</t>
  </si>
  <si>
    <t>[[[0.201541524682547, 44.722430528093696], [0.194269543370831, 44.74257902670464], [0.189357288386284, 44.74855337650082], [0.184529339867437, 44.749034343243366], [0.188566816635227, 44.75526285075518], [0.182630474923521, 44.76448117638502], [0.185749219918865, 44.76710092463227], [0.197108410612597, 44.77337970448144], [0.209973684620407, 44.76873156890226], [0.224972398748185, 44.76103648801787], [0.218306331890184, 44.756229854769934], [0.211862647728733, 44.73956402539859], [0.218632490191224, 44.72662679308194], [0.201541524682547, 44.722430528093696]]]}</t>
  </si>
  <si>
    <t>33079</t>
  </si>
  <si>
    <t>CADARSAC</t>
  </si>
  <si>
    <t>[[[-0.277806649149308, 44.85267287191514], [-0.290440815997434, 44.854903106571214], [-0.291336443065202, 44.86110327245122], [-0.295385568750361, 44.86230774067887], [-0.285067639045313, 44.87219257589739], [-0.274122114034626, 44.866388447994325], [-0.277806649149308, 44.85267287191514]]]}</t>
  </si>
  <si>
    <t>GOUALADE</t>
  </si>
  <si>
    <t>[[[-0.154670909804123, 44.29381857459637], [-0.172847333396136, 44.29856524668372], [-0.104113374909259, 44.34330011085659], [-0.08575207965013, 44.33761004988664], [-0.077776024937419, 44.332653786416024], [-0.090672192239125, 44.31828407608332], [-0.111006667147412, 44.30927863372947], [-0.119224708546452, 44.30085709360187], [-0.127844103122997, 44.29816181963036], [-0.142132685388056, 44.29864602251115], [-0.154670909804123, 44.29381857459637]]]}</t>
  </si>
  <si>
    <t>33162</t>
  </si>
  <si>
    <t>EYSINES</t>
  </si>
  <si>
    <t>[[[-0.666567072972541, 44.85808822380438], [-0.661701043059299, 44.871101579835596], [-0.669626653867926, 44.878717244097196], [-0.669252236401552, 44.895476102133365], [-0.642108260497336, 44.89496392690493], [-0.629853394667762, 44.89820440483139], [-0.62589375064913, 44.88834743561781], [-0.628908700596882, 44.88184069662694], [-0.62237316354054, 44.87682671032941], [-0.631051278917787, 44.871658097694564], [-0.638336425567463, 44.86066702174277], [-0.651198399990665, 44.86260588360756], [-0.666567072972541, 44.85808822380438]]]}</t>
  </si>
  <si>
    <t>33304</t>
  </si>
  <si>
    <t>NEUFFONS</t>
  </si>
  <si>
    <t>[[[0.024756451263438, 44.63931426624035], [0.013472019445246, 44.63462254048082], [0.00084681011778, 44.63666812189802], [-0.001077658095877, 44.65148105105057], [0.010580962292395, 44.66177004749496], [0.024614884949771, 44.660157507159646], [0.026087508490481, 44.65689077249673], [0.016636603553175, 44.650158616644745], [0.024756451263438, 44.63931426624035]]]}</t>
  </si>
  <si>
    <t>33166</t>
  </si>
  <si>
    <t>LE FIEU</t>
  </si>
  <si>
    <t>[[[-0.026582877168876, 45.03464440314253], [-0.049851645352854, 45.031630478151904], [-0.047064725223964, 45.041591376765254], [-0.049548396378146, 45.04448784388963], [-0.067547977478429, 45.04893116631958], [-0.055123130180538, 45.06232019320801], [-0.062100015054813, 45.06621040411867], [-0.062083314279022, 45.07217593870276], [-0.04855812083218, 45.07016814488321], [-0.036655785273779, 45.07554823085043], [-0.022727228226296, 45.07595410985445], [-0.022495753448304, 45.06955390987349], [-0.008869439719685, 45.06066012235558], [-0.005417256318997, 45.05461725380571], [-0.008501359821148, 45.0483798565448], [-0.025163944639009, 45.04107138618239], [-0.026582877168876, 45.03464440314253]]]}</t>
  </si>
  <si>
    <t>33522</t>
  </si>
  <si>
    <t>TALENCE</t>
  </si>
  <si>
    <t>[[[-0.591826113292596, 44.78696346332201], [-0.605250804455636, 44.793034533773714], [-0.605661986933435, 44.80871206959444], [-0.610066227233377, 44.814399896945204], [-0.60304723869607, 44.81847663846225], [-0.586958224066132, 44.82391019387343], [-0.576434604441863, 44.81714829810488], [-0.573877817084199, 44.81079585260499], [-0.572625356167486, 44.80583432217935], [-0.587208950143984, 44.78798724460216], [-0.591826113292596, 44.78696346332201]]]}</t>
  </si>
  <si>
    <t>33367</t>
  </si>
  <si>
    <t>SAINT-ANDRE-DU-BOIS</t>
  </si>
  <si>
    <t>[[[-0.182701098916947, 44.59111690710912], [-0.200994892080551, 44.59597613245208], [-0.221203231154015, 44.60007383385981], [-0.223883464344094, 44.602176070405676], [-0.219185589650265, 44.604493504513115], [-0.188147229862318, 44.61808859809977], [-0.179523266068689, 44.624878283015065], [-0.166737013549177, 44.62297493984648], [-0.159879566623456, 44.605746300996636], [-0.168587079655228, 44.603821071239885], [-0.182701098916947, 44.59111690710912]]]}</t>
  </si>
  <si>
    <t>33406</t>
  </si>
  <si>
    <t>SAINT-GENES-DE-CASTILLON</t>
  </si>
  <si>
    <t>[[[-0.052440585127155, 44.888060322334326], [-0.067654128114114, 44.888596078976846], [-0.070505381189608, 44.89136450247778], [-0.089012693980216, 44.89345511910038], [-0.091438633943866, 44.899983195264], [-0.074595582520868, 44.90632555454503], [-0.065891701852685, 44.91317073012083], [-0.043553399277733, 44.90577502225464], [-0.034109684060357, 44.90580817665303], [-0.050078054514246, 44.89449544884977], [-0.052440585127155, 44.888060322334326]]]}</t>
  </si>
  <si>
    <t>33061</t>
  </si>
  <si>
    <t>BONNETAN</t>
  </si>
  <si>
    <t>[[[-0.415174819704939, 44.80878746433528], [-0.421423962426931, 44.81120815076744], [-0.426404616786413, 44.83246621048123], [-0.423217593762871, 44.83191578658858], [-0.418359848216421, 44.8315880079608], [-0.408625873149509, 44.82394834386468], [-0.394750529464351, 44.82252663549557], [-0.392947613437794, 44.819301607319694], [-0.394468874058698, 44.810324587791975], [-0.402899584837036, 44.81261639684687], [-0.415174819704939, 44.80878746433528]]]}</t>
  </si>
  <si>
    <t>33428</t>
  </si>
  <si>
    <t>SAINT-LAURENT-DU-PLAN</t>
  </si>
  <si>
    <t>[[[-0.116059012512546, 44.61610869690033], [-0.12216594183199, 44.620468151478704], [-0.130507009570334, 44.62119620053236], [-0.131483029464075, 44.624231841414044], [-0.120148832771771, 44.633481010639024], [-0.106718863600251, 44.63133662397672], [-0.104239697431897, 44.62160385705001], [-0.115985305024102, 44.61911097376492], [-0.116059012512546, 44.61610869690033]]]}</t>
  </si>
  <si>
    <t>33383</t>
  </si>
  <si>
    <t>SAINT-CHRISTOLY-MEDOC</t>
  </si>
  <si>
    <t>[[[-0.822742426268597, 45.34013169906876], [-0.859622902205804, 45.36079047579406], [-0.851025403016895, 45.3721843607874], [-0.843364612101527, 45.37571114060214], [-0.811201329404778, 45.35228996333649], [-0.81025255883875, 45.348517960818576], [-0.814510395395545, 45.34255823508128], [-0.822742426268597, 45.34013169906876]]]}</t>
  </si>
  <si>
    <t>33106</t>
  </si>
  <si>
    <t>CASTETS-EN-DORTHE</t>
  </si>
  <si>
    <t>[[[-0.118568088682582, 44.53834023654969], [-0.141013300305566, 44.5405686032613], [-0.147059881629363, 44.55231587565354], [-0.155660461582844, 44.550646799239395], [-0.166574099417849, 44.56079436922752], [-0.175543808368192, 44.56074391883087], [-0.180017263143987, 44.567894977756005], [-0.174778121261722, 44.56796467743823], [-0.160399747244844, 44.56440397578765], [-0.151057858468855, 44.565923354446774], [-0.139836567304995, 44.57240559654865], [-0.135491663617421, 44.56657377896604], [-0.118216477329131, 44.56184660992697], [-0.122494116085017, 44.54646376500509], [-0.117224279607146, 44.54137831296925], [-0.118568088682582, 44.53834023654969]]]}</t>
  </si>
  <si>
    <t>33196</t>
  </si>
  <si>
    <t>[[[-0.209205987310668, 44.791441297966855], [-0.220495805669024, 44.79965592069708], [-0.220885883590937, 44.80977261254223], [-0.209133494137791, 44.81454667658333], [-0.202823682613529, 44.810007554927], [-0.199605611759357, 44.80062132304899], [-0.209205987310668, 44.791441297966855]]]}</t>
  </si>
  <si>
    <t>COUTRAS</t>
  </si>
  <si>
    <t>[[[-0.089161120722055, 45.017697111205095], [-0.116732478023901, 45.01387358556417], [-0.129243497224669, 45.02406513641358], [-0.138656341366932, 45.025611248223655], [-0.147629812757953, 45.03289097882478], [-0.146225967520773, 45.03594935074863], [-0.159047844253749, 45.03435166905338], [-0.163699456632852, 45.03975234333809], [-0.172455584140916, 45.04153063577776], [-0.170266217973592, 45.047306058140165], [-0.163389783185782, 45.05225952488879], [-0.134878271898684, 45.057066826885816], [-0.131943605141526, 45.067322811825846], [-0.12729082847999, 45.068480813091526], [-0.117674031337803, 45.06841703215788], [-0.111469514671333, 45.063174994509644], [-0.090189870558617, 45.05497298769794], [-0.086817150515008, 45.04522679789033], [-0.082626541450425, 45.04345066299824], [-0.072911402134473, 45.04382738585715], [-0.067547977478429, 45.04893116631958], [-0.049548396378146, 45.04448784388963], [-0.047064725223964, 45.041591376765254], [-0.049851645352854, 45.031630478151904], [-0.026582877168876, 45.03464440314253], [-0.024277181381601, 45.02842680245679], [-0.026475504953955, 45.02560985330322], [-0.030706478396557, 45.0267832077411], [-0.039409550237782, 45.029348127605836], [-0.043429355407053, 45.02756232364285], [-0.042460396670987, 45.020957093041886], [-0.065631178727806, 45.02299732093517], [-0.074334328931036, 45.019990963866725], [-0.080819708228994, 45.02494767452085], [-0.090086572371512, 45.02663706116629], [-0.092892436686088, 45.02383788050279], [-0.089161120722055, 45.017697111205095]]]}</t>
  </si>
  <si>
    <t>33519</t>
  </si>
  <si>
    <t>LE TAILLAN-MEDOC</t>
  </si>
  <si>
    <t>[[[-0.642108260497336, 44.89496392690493], [-0.669252236401552, 44.895476102133365], [-0.680684962503191, 44.894818213674874], [-0.714079999239282, 44.90488258251763], [-0.710020069283599, 44.92230614833418], [-0.697138225406385, 44.92762099661289], [-0.688894353377048, 44.93056305918538], [-0.670521385252193, 44.92998194189537], [-0.670530157202474, 44.923140564638366], [-0.6538710869788, 44.91669563800267], [-0.653939894630502, 44.90977126251269], [-0.642108260497336, 44.89496392690493]]]}</t>
  </si>
  <si>
    <t>33413</t>
  </si>
  <si>
    <t>SAINT-GERMAIN-DU-PUCH</t>
  </si>
  <si>
    <t>[[[-0.361879009513207, 44.83372008967191], [-0.362646848080538, 44.839563277943455], [-0.360685377498512, 44.85207660231937], [-0.331514245519818, 44.87007807898137], [-0.327764173996569, 44.87180363416721], [-0.316260422918097, 44.86713767584341], [-0.312194714055725, 44.868457606560476], [-0.304196861210315, 44.860892267862994], [-0.313056239334978, 44.84291192764089], [-0.334367984514484, 44.83940772979398], [-0.340777814388236, 44.83516874814822], [-0.361879009513207, 44.83372008967191]]]}</t>
  </si>
  <si>
    <t>33267</t>
  </si>
  <si>
    <t>MARCILLAC</t>
  </si>
  <si>
    <t>[[[-0.487851263415913, 45.25369316499811], [-0.539789805172869, 45.260757464827016], [-0.551174087524912, 45.25434821690808], [-0.55050256469107, 45.26063388373391], [-0.561941916216968, 45.2772692408749], [-0.55080954835465, 45.28107562587484], [-0.548704230136651, 45.29312137483201], [-0.534877640980024, 45.292369637224944], [-0.513430040465009, 45.286384907518865], [-0.486020064944697, 45.293579278556344], [-0.472985575981297, 45.29363343033677], [-0.457653806739693, 45.28835834361095], [-0.433462996812692, 45.280568737159115], [-0.443182624147889, 45.26803924590886], [-0.454054022601362, 45.26057452222978], [-0.487851263415913, 45.25369316499811]]]}</t>
  </si>
  <si>
    <t>33349</t>
  </si>
  <si>
    <t>QUINSAC</t>
  </si>
  <si>
    <t>[[[-0.483650238920068, 44.73612976395617], [-0.501591689732834, 44.739997586370855], [-0.511578560950593, 44.745836427226976], [-0.511191502543974, 44.764954055685195], [-0.50030622214742, 44.76058533865522], [-0.467327760573049, 44.76073949608748], [-0.465528772298992, 44.75494718197385], [-0.483650238920068, 44.73612976395617]]]}</t>
  </si>
  <si>
    <t>33024</t>
  </si>
  <si>
    <t>BAGAS</t>
  </si>
  <si>
    <t>[[[-0.039175443027213, 44.60505154615926], [-0.047508105966819, 44.60709233352736], [-0.050828930740628, 44.61322609806861], [-0.058703182176049, 44.61562110413725], [-0.065549043176995, 44.62414346302872], [-0.046946950236879, 44.63194646101995], [-0.04505186599613, 44.631899584635654], [-0.043384577630483, 44.621819037678875], [-0.035014089317911, 44.61419318065348], [-0.039175443027213, 44.60505154615926]]]}</t>
  </si>
  <si>
    <t>33315</t>
  </si>
  <si>
    <t>LES PEINTURES</t>
  </si>
  <si>
    <t>[[[-0.067547977478429, 45.04893116631958], [-0.072911402134473, 45.04382738585715], [-0.082626541450425, 45.04345066299824], [-0.086817150515008, 45.04522679789033], [-0.090189870558617, 45.05497298769794], [-0.111469514671333, 45.063174994509644], [-0.117674031337803, 45.06841703215788], [-0.12729082847999, 45.068480813091526], [-0.128476503258426, 45.07171850131076], [-0.112694271218751, 45.08381182663679], [-0.099987328608328, 45.07531746298316], [-0.093505629368099, 45.07930024514191], [-0.084486592696517, 45.07788334757832], [-0.071547607431355, 45.07871845367607], [-0.062083314279022, 45.07217593870276], [-0.062100015054813, 45.06621040411867], [-0.055123130180538, 45.06232019320801], [-0.067547977478429, 45.04893116631958]]]}</t>
  </si>
  <si>
    <t>33242</t>
  </si>
  <si>
    <t>LES LEVES-ET-THOUMEYRAGUES</t>
  </si>
  <si>
    <t>[[[0.180433660268554, 44.74549781655344], [0.169273320081266, 44.753248999679094], [0.17219065608164, 44.769656554641166], [0.158896471675985, 44.78272177646981], [0.164866614603043, 44.80781152854129], [0.179620434983733, 44.80659322862937], [0.194344488540152, 44.798606559240795], [0.203871811761534, 44.805225536769115], [0.218127358616783, 44.79128721704613], [0.206661533472511, 44.78092704048588], [0.213528229354491, 44.77662256528678], [0.209973684620407, 44.76873156890226], [0.197108410612597, 44.77337970448144], [0.185749219918865, 44.76710092463227], [0.182630474923521, 44.76448117638502], [0.188566816635227, 44.75526285075518], [0.184529339867437, 44.749034343243366], [0.180433660268554, 44.74549781655344]]]}</t>
  </si>
  <si>
    <t>33134</t>
  </si>
  <si>
    <t>COUQUEQUES</t>
  </si>
  <si>
    <t>[[[-0.847030891920437, 45.33126665956385], [-0.862884510729059, 45.33759891543975], [-0.86623081501637, 45.34730994626869], [-0.859622902205804, 45.36079047579406], [-0.822742426268597, 45.34013169906876], [-0.831652218610171, 45.33326394801192], [-0.835644278426002, 45.33462363947311], [-0.847030891920437, 45.33126665956385]]]}</t>
  </si>
  <si>
    <t>33200</t>
  </si>
  <si>
    <t>33185</t>
  </si>
  <si>
    <t>LE HAILLAN</t>
  </si>
  <si>
    <t>[[[-0.719405726587282, 44.84692833904404], [-0.717252486262369, 44.85363433235064], [-0.692782693386605, 44.86940456664858], [-0.680684962503191, 44.894818213674874], [-0.669252236401552, 44.895476102133365], [-0.669626653867926, 44.878717244097196], [-0.661701043059299, 44.871101579835596], [-0.666567072972541, 44.85808822380438], [-0.675851880678479, 44.85861017443327], [-0.719405726587282, 44.84692833904404]]]}</t>
  </si>
  <si>
    <t>33090</t>
  </si>
  <si>
    <t>CANEJAN</t>
  </si>
  <si>
    <t>[[[-0.632718880232667, 44.74217148515195], [-0.633985326942008, 44.73593830796983], [-0.638302988360768, 44.736616633473375], [-0.655456257916791, 44.743342799053536], [-0.681031795449464, 44.75925928867579], [-0.68663954953276, 44.77262816418744], [-0.678919014291374, 44.777039787146435], [-0.644960986764659, 44.77789189172598], [-0.642226665108229, 44.761668865138866], [-0.632151553401339, 44.754924849427375], [-0.632718880232667, 44.74217148515195]]]}</t>
  </si>
  <si>
    <t>33295</t>
  </si>
  <si>
    <t>MOUILLAC</t>
  </si>
  <si>
    <t>[[[-0.337895554161299, 45.005700642703104], [-0.348881464591691, 44.999503733385325], [-0.357532487489557, 45.00079297183574], [-0.354085597288267, 45.01280167432289], [-0.341555751582095, 45.01147548167618], [-0.337895554161299, 45.005700642703104]]]}</t>
  </si>
  <si>
    <t>33276</t>
  </si>
  <si>
    <t>MASSEILLES</t>
  </si>
  <si>
    <t>[[[-0.069352481866912, 44.37986796226297], [-0.077110249645269, 44.38763287120737], [-0.073460440508829, 44.40347281622887], [-0.063686475253322, 44.41419519523432], [-0.042098734117495, 44.4217663153772], [-0.039372732931001, 44.40893241004609], [-0.046614873716108, 44.40456132019048], [-0.048302960674843, 44.39787534557731], [-0.062519088362889, 44.389382111400764], [-0.069352481866912, 44.37986796226297]]]}</t>
  </si>
  <si>
    <t>33555</t>
  </si>
  <si>
    <t>MARCHEPRIME</t>
  </si>
  <si>
    <t>[[[-0.883583893711375, 44.66937778872469], [-0.887385803403646, 44.6856581607186], [-0.906761195470021, 44.699577900763764], [-0.842831291077569, 44.72760502072904], [-0.837084148531976, 44.736772965323425], [-0.823444798843795, 44.721975979129965], [-0.804382301842887, 44.71060905768982], [-0.883583893711375, 44.66937778872469]]]}</t>
  </si>
  <si>
    <t>33507</t>
  </si>
  <si>
    <t>SAUVIAC</t>
  </si>
  <si>
    <t>[[[-0.156049477684679, 44.39787483253485], [-0.160812709491971, 44.397440865219515], [-0.167460181041598, 44.38106067750485], [-0.171076648417718, 44.37879437796441], [-0.180621710618775, 44.3792125902321], [-0.185021403233074, 44.380607854840676], [-0.192290554572275, 44.38944231550091], [-0.203434381755252, 44.3956501494339], [-0.201552419911693, 44.402362674008955], [-0.204459479037031, 44.405097967146276], [-0.207960192176264, 44.41851888470335], [-0.20006931615401, 44.422577414145074], [-0.186622984973728, 44.413516712890384], [-0.178958335132376, 44.416693264358834], [-0.166253489403107, 44.40709531175625], [-0.164519038495722, 44.40057761217498], [-0.156049477684679, 44.39787483253485]]]}</t>
  </si>
  <si>
    <t>33511</t>
  </si>
  <si>
    <t>SENDETS</t>
  </si>
  <si>
    <t>[[[-0.096825752711922, 44.408376402098995], [-0.112703983676673, 44.41578431671409], [-0.114876880075308, 44.418038142074764], [-0.110870099383141, 44.41969191855022], [-0.110656754721887, 44.429526600179344], [-0.105373733801626, 44.43497288996736], [-0.110452552785192, 44.439757456378864], [-0.107293930560773, 44.44589157584787], [-0.099916281492817, 44.4420724426015], [-0.070244540985239, 44.435912608485694], [-0.072804306605805, 44.43234584814639], [-0.084995995069681, 44.41406867337953], [-0.096825752711922, 44.408376402098995]]]}</t>
  </si>
  <si>
    <t>33269</t>
  </si>
  <si>
    <t>MARGUERON</t>
  </si>
  <si>
    <t>[[[0.27168163089045, 44.753188197500094], [0.253651088390033, 44.7503914154448], [0.24509481612858, 44.75292653615735], [0.235944234206818, 44.76419352506755], [0.226588664527599, 44.76415791333215], [0.224972398748185, 44.76103648801787], [0.209973684620407, 44.76873156890226], [0.213528229354491, 44.77662256528678], [0.227637529839386, 44.7780214549979], [0.240545243572075, 44.773505991579334], [0.251276667434215, 44.77983548440409], [0.255908517905124, 44.77486043532705], [0.260344394361687, 44.77544764606268], [0.274024545365944, 44.78362240612357], [0.280226264394215, 44.774396953797954], [0.297325077383071, 44.762293671752445], [0.296565424948928, 44.75915824947935], [0.27168163089045, 44.753188197500094]]]}</t>
  </si>
  <si>
    <t>FONTET</t>
  </si>
  <si>
    <t>[[[-0.037427817868205, 44.52743242129621], [-0.033900832656562, 44.550619415147416], [-0.042444115967867, 44.565600551265575], [-0.041173146502691, 44.570077052290976], [-0.038662338402644, 44.57517326026915], [-0.026058476001872, 44.5770599396344], [-0.016846077989684, 44.56648319515507], [-0.011205498771041, 44.5545381849635], [-0.025446892920552, 44.53745518476145], [-0.026678082148073, 44.530817895204954], [-0.028890276349072, 44.52815361740809], [-0.037427817868205, 44.52743242129621]]]}</t>
  </si>
  <si>
    <t>33238</t>
  </si>
  <si>
    <t>33850</t>
  </si>
  <si>
    <t>LEOGNAN</t>
  </si>
  <si>
    <t>[[[-0.65662732785245, 44.68355975040168], [-0.66042725398573, 44.689932074378106], [-0.672078913543385, 44.69481824801064], [-0.64955519919815, 44.721005966637335], [-0.638113761690622, 44.7272407973585], [-0.635703284981555, 44.730240055679594], [-0.645128260959859, 44.731696553922006], [-0.638302988360768, 44.736616633473375], [-0.633985326942008, 44.73593830796983], [-0.632718880232667, 44.74217148515195], [-0.616642192434454, 44.74918679010368], [-0.607622410104385, 44.75723173048317], [-0.590136906201729, 44.762702682362466], [-0.585187455624579, 44.75312966997373], [-0.571356501419781, 44.74405964965744], [-0.562255748275608, 44.74192854372193], [-0.561604892181338, 44.74023716983204], [-0.570257568469246, 44.72794522783907], [-0.570880156135846, 44.71843533859827], [-0.587652605972159, 44.71148520720596], [-0.592933130191715, 44.70570827550036], [-0.592746501650254, 44.69189864059762], [-0.594300674446798, 44.69150569028937], [-0.632277835055513, 44.684830725557475], [-0.65662732785245, 44.68355975040168]]]}</t>
  </si>
  <si>
    <t>33421</t>
  </si>
  <si>
    <t>SAINT-JEAN-DE-BLAIGNAC</t>
  </si>
  <si>
    <t>[[[-0.133724959547486, 44.79434905322416], [-0.153938242300424, 44.80435388573181], [-0.145078173346214, 44.819265484171446], [-0.133844890839678, 44.8137448325626], [-0.12624299917075, 44.822492197669845], [-0.111666856287772, 44.82173083456695], [-0.115401564765456, 44.80894855373223], [-0.133724959547486, 44.79434905322416]]]}</t>
  </si>
  <si>
    <t>33272</t>
  </si>
  <si>
    <t>MARSAS</t>
  </si>
  <si>
    <t>[[[-0.378035553088895, 45.043348886012794], [-0.391768161817739, 45.058297056643596], [-0.400533965849252, 45.05984113872323], [-0.388971030655015, 45.07739799272739], [-0.37567540791366, 45.07417886171892], [-0.355106752356383, 45.08155944092963], [-0.35422332480894, 45.08167616788631], [-0.364912887571504, 45.054272422307875], [-0.362412441231281, 45.04736363606388], [-0.378035553088895, 45.043348886012794]]]}</t>
  </si>
  <si>
    <t>33427</t>
  </si>
  <si>
    <t>SAINT-LAURENT-DU-BOIS</t>
  </si>
  <si>
    <t>[[[-0.131483029464075, 44.624231841414044], [-0.154427720352576, 44.63295849100251], [-0.152292650430448, 44.639227181568586], [-0.164731336486198, 44.64836820605077], [-0.162451667351494, 44.64980294908216], [-0.141279848540757, 44.650613756528394], [-0.135179907330069, 44.655084584435066], [-0.126557880423692, 44.65461695370051], [-0.118974689066039, 44.643271645057446], [-0.120148832771771, 44.633481010639024], [-0.131483029464075, 44.624231841414044]]]}</t>
  </si>
  <si>
    <t>33443</t>
  </si>
  <si>
    <t>SAINT-MARTIN-DE-LERM</t>
  </si>
  <si>
    <t>[[[-0.032146831649796, 44.63217328347725], [-0.04505186599613, 44.631899584635654], [-0.046946950236879, 44.63194646101995], [-0.062817569374395, 44.65025646834317], [-0.058461740161075, 44.663945333865044], [-0.027972311465215, 44.658270575680795], [-0.032146831649796, 44.63217328347725]]]}</t>
  </si>
  <si>
    <t>33369</t>
  </si>
  <si>
    <t>SAINT-ANDRE-ET-APPELLES</t>
  </si>
  <si>
    <t>[[[0.218127358616783, 44.79128721704613], [0.203871811761534, 44.805225536769115], [0.194344488540152, 44.798606559240795], [0.179620434983733, 44.80659322862937], [0.164866614603043, 44.80781152854129], [0.165265853514216, 44.80867759361769], [0.163285288516049, 44.81807742516826], [0.184844302471142, 44.82028446992277], [0.184076480901173, 44.82348118326843], [0.192843519607148, 44.82080255480873], [0.22018538297431, 44.821554334988114], [0.226976885484799, 44.80936429763978], [0.225353937798805, 44.79943207315606], [0.218127358616783, 44.79128721704613]]]}</t>
  </si>
  <si>
    <t>33271</t>
  </si>
  <si>
    <t>MARIONS</t>
  </si>
  <si>
    <t>[[[-0.08575207965013, 44.33761004988664], [-0.104113374909259, 44.34330011085659], [-0.102365021651012, 44.36959129514053], [-0.110769903774073, 44.37193045004493], [-0.104290402899779, 44.38867132788951], [-0.096428360125575, 44.39744201172193], [-0.101446983716008, 44.40670582622624], [-0.097066867763179, 44.40818944539081], [-0.08674274980786, 44.402776891696355], [-0.079750430717095, 44.406368978002554], [-0.073460440508829, 44.40347281622887], [-0.077110249645269, 44.38763287120737], [-0.069352481866912, 44.37986796226297], [-0.066860333675092, 44.370965025463356], [-0.080344793929599, 44.3628140286163], [-0.078819223767058, 44.353695156948675], [-0.08575207965013, 44.33761004988664]]]}</t>
  </si>
  <si>
    <t>33521</t>
  </si>
  <si>
    <t>TALAIS</t>
  </si>
  <si>
    <t>[[[-1.016856335419647, 45.48241303067778], [-1.046443178536024, 45.456454967521815], [-1.051204795938128, 45.456923157048315], [-1.110158805709668, 45.46358649091316], [-1.103375713763225, 45.468550749742555], [-1.105996237117485, 45.47504611159961], [-1.096245488236468, 45.48706141960224], [-1.067466800513366, 45.485133279790915], [-1.047731007113966, 45.50048106359056], [-1.027859972267221, 45.492567552036164], [-1.016856335419647, 45.48241303067778]]]}</t>
  </si>
  <si>
    <t>33397</t>
  </si>
  <si>
    <t>SAINTE-EULALIE</t>
  </si>
  <si>
    <t>[[[-0.494242913339434, 44.88242179422703], [-0.503820820445639, 44.88781563144239], [-0.484064827492304, 44.91570856031162], [-0.4745038103257, 44.92229864675262], [-0.466462450359757, 44.919647966767876], [-0.455554441551145, 44.91389565818344], [-0.463518802178691, 44.89807453477883], [-0.481625209751195, 44.88377359326188], [-0.494242913339434, 44.88242179422703]]]}</t>
  </si>
  <si>
    <t>33435</t>
  </si>
  <si>
    <t>SAINT-MACAIRE</t>
  </si>
  <si>
    <t>[[[-0.237731026483586, 44.558694106783506], [-0.245025165251897, 44.55711940138084], [-0.251931742774808, 44.559321808082345], [-0.23044286358003, 44.56786352117387], [-0.217463965766189, 44.56924264166893], [-0.218343289337214, 44.56322543599473], [-0.237731026483586, 44.558694106783506]]]}</t>
  </si>
  <si>
    <t>33281</t>
  </si>
  <si>
    <t>33700</t>
  </si>
  <si>
    <t>MERIGNAC</t>
  </si>
  <si>
    <t>[[[-0.61064859861704, 44.822474304509214], [-0.627169928822544, 44.81495015304602], [-0.651792455528549, 44.813700142209484], [-0.66065081748278, 44.81051482533189], [-0.679651821232345, 44.812391308841725], [-0.704820936180523, 44.801214892854404], [-0.729263486636386, 44.80154879339274], [-0.726229348795729, 44.81172765626742], [-0.73310011380328, 44.8246108470521], [-0.739702640023258, 44.82961609680269], [-0.753718216062431, 44.83255860133727], [-0.756335346017992, 44.84479143235562], [-0.746314715360893, 44.85031311179754], [-0.719405726587282, 44.84692833904404], [-0.675851880678479, 44.85861017443327], [-0.666567072972541, 44.85808822380438], [-0.651198399990665, 44.86260588360756], [-0.638336425567463, 44.86066702174277], [-0.62771243191386, 44.84138492370538], [-0.610794196614953, 44.83517746695852], [-0.614150338330083, 44.824937843733025], [-0.61064859861704, 44.822474304509214]]]}</t>
  </si>
  <si>
    <t>33551</t>
  </si>
  <si>
    <t>VILLENEUVE</t>
  </si>
  <si>
    <t>[[[-0.659095312027483, 45.064577660558925], [-0.666603196564826, 45.071036807147586], [-0.66024431967786, 45.079799923110876], [-0.643406329606157, 45.09141165037883], [-0.625386704557596, 45.094919921833345], [-0.616422209370977, 45.08794647895217], [-0.615952873985764, 45.075577315496545], [-0.638384944297233, 45.077803119405125], [-0.659095312027483, 45.064577660558925]]]}</t>
  </si>
  <si>
    <t>33475</t>
  </si>
  <si>
    <t>SAINT-SEURIN-DE-BOURG</t>
  </si>
  <si>
    <t>[[[-0.590571692006293, 45.037894126933296], [-0.596744391071104, 45.040182448598785], [-0.580786819337242, 45.064762084208965], [-0.568262509690783, 45.05823307898858], [-0.569184155596865, 45.05135359100714], [-0.582386845760625, 45.04665726541602], [-0.590571692006293, 45.037894126933296]]]}</t>
  </si>
  <si>
    <t>33371</t>
  </si>
  <si>
    <t>SAINT-ANTOINE</t>
  </si>
  <si>
    <t>[[[-0.422036721588389, 45.013499004781536], [-0.426870447345572, 45.015459087205095], [-0.423035248099323, 45.021308948885846], [-0.422036721588389, 45.013499004781536]]]}</t>
  </si>
  <si>
    <t>33018</t>
  </si>
  <si>
    <t>AUBIE-ET-ESPESSAS</t>
  </si>
  <si>
    <t>[[[-0.395565834900789, 45.00670386111065], [-0.40540574424654, 45.006195783172416], [-0.422036721588389, 45.013499004781536], [-0.423035248099323, 45.021308948885846], [-0.420239226588133, 45.030866820259696], [-0.409254968422797, 45.03873809080729], [-0.386318138722974, 45.028975227474476], [-0.386062844073104, 45.0220256592014], [-0.395565834900789, 45.00670386111065]]]}</t>
  </si>
  <si>
    <t>33095</t>
  </si>
  <si>
    <t>CAPTIEUX</t>
  </si>
  <si>
    <t>[[[-0.264191428801008, 44.19574805101034], [-0.273620505744601, 44.19401667103628], [-0.3105723675177, 44.203060521463385], [-0.372914397718997, 44.20705340583101], [-0.337017475451631, 44.27648533991974], [-0.32125344436228, 44.28994542757868], [-0.290409787915161, 44.30720707835928], [-0.276142677017008, 44.3247507092538], [-0.260394676073784, 44.32958831356135], [-0.2541220776108, 44.32614347855862], [-0.236030598608451, 44.32668649750006], [-0.229179667654401, 44.317905999564005], [-0.227059955885474, 44.280689604537116], [-0.226004437806904, 44.26478415652428], [-0.228163262920185, 44.25447784565057], [-0.223447098283294, 44.20589826380181], [-0.264191428801008, 44.19574805101034]]]}</t>
  </si>
  <si>
    <t>33154</t>
  </si>
  <si>
    <t>LES EGLISOTTES-ET-CHALAURES</t>
  </si>
  <si>
    <t>[[[-0.022727228226296, 45.07595410985445], [-0.036655785273779, 45.07554823085043], [-0.04855812083218, 45.07016814488321], [-0.062083314279022, 45.07217593870276], [-0.071547607431355, 45.07871845367607], [-0.084486592696517, 45.07788334757832], [-0.072415660861128, 45.087804399227736], [-0.064071408475222, 45.08455605466337], [-0.060358500022763, 45.086667502704096], [-0.055572387980878, 45.092421553014404], [-0.057088411517686, 45.0989758193793], [-0.053730482519459, 45.10108629274072], [-0.046094752065433, 45.09778110539208], [-0.04020033978964, 45.10238433596341], [-0.025091651273178, 45.11472554331495], [-0.002243477024937, 45.119361978704546], [0.00697899895829, 45.11778084453749], [0.00532553538023, 45.11111372273556], [-0.013652565420118, 45.09162598693899], [-0.011211301009276, 45.08503322455779], [-0.014178838063219, 45.07850145322584], [-0.022727228226296, 45.07595410985445]]]}</t>
  </si>
  <si>
    <t>LESPARRE-MEDOC</t>
  </si>
  <si>
    <t>[[[-0.959771549436199, 45.21927952446763], [-0.965450685467001, 45.22505527776497], [-0.962925129678045, 45.24624149623986], [-0.970449512847341, 45.262824587768684], [-0.966778495755276, 45.27653264095099], [-0.94784405700255, 45.29728998187118], [-0.94389679245377, 45.318390667842344], [-0.948535469186239, 45.32829750354646], [-0.945201561591795, 45.3348162840572], [-0.938434251213167, 45.33871510644092], [-0.935951901066276, 45.336151872593604], [-0.928421678592217, 45.33197188027193], [-0.916101359135823, 45.30692608932506], [-0.907467529830608, 45.304235034874765], [-0.884661710092981, 45.307869571697445], [-0.876339934041934, 45.299179197692006], [-0.889574267933724, 45.294247933128624], [-0.913538258029708, 45.27664282698558], [-0.947124219635312, 45.23757814021483], [-0.948185807159904, 45.227344051877665], [-0.959771549436199, 45.21927952446763]]]}</t>
  </si>
  <si>
    <t>RAUZAN</t>
  </si>
  <si>
    <t>[[[-0.110988100839578, 44.778618136282404], [-0.108269291053135, 44.77245945008199], [-0.113537982646918, 44.763445582980665], [-0.117904639306042, 44.762367696128095], [-0.127630149511239, 44.769418784735535], [-0.136793155715724, 44.7697453907697], [-0.133468223656867, 44.77612860004388], [-0.137454375319657, 44.785900036054144], [-0.150472574920619, 44.78926999156446], [-0.156977974047489, 44.79425681942854], [-0.154383588430853, 44.80326897787835], [-0.153938242300424, 44.80435388573181], [-0.133724959547486, 44.79434905322416], [-0.12245276534215, 44.78391801219778], [-0.110988100839578, 44.778618136282404]]]}</t>
  </si>
  <si>
    <t>33437</t>
  </si>
  <si>
    <t>SAINT-MAGNE-DE-CASTILLON</t>
  </si>
  <si>
    <t>[[[-0.082873231611387, 44.833635550995055], [-0.087909294560026, 44.84255070217027], [-0.100422411123578, 44.85127502336117], [-0.097895996886361, 44.86632070980081], [-0.092491236017559, 44.87216596211756], [-0.083424779513401, 44.87481494366284], [-0.066458120095359, 44.87088800091689], [-0.048711876802623, 44.87098945306645], [-0.041030176108161, 44.865785139657596], [-0.04547781483802, 44.865329802905215], [-0.051106576511307, 44.85723729807634], [-0.050047523288986, 44.848004064669325], [-0.051458794685387, 44.84693811048241], [-0.068116486379851, 44.8381803667576], [-0.082873231611387, 44.833635550995055]]]}</t>
  </si>
  <si>
    <t>LAPOUYADE</t>
  </si>
  <si>
    <t>[[[-0.287776011333102, 45.06918436484764], [-0.298662198653875, 45.075441047524876], [-0.307093522054667, 45.08724886521364], [-0.31973546812851, 45.0916942295089], [-0.297414349124309, 45.117905707199235], [-0.306620515938426, 45.12915022983394], [-0.320023288405232, 45.13252792614431], [-0.313630081242115, 45.13764768664358], [-0.30755056436836, 45.149588836553924], [-0.275359466158609, 45.14140990968035], [-0.274117052455294, 45.13455235917841], [-0.269631415376732, 45.13317902442227], [-0.257078241781646, 45.114621875117464], [-0.245671504119939, 45.10821393489874], [-0.250992042924356, 45.10232745531976], [-0.278229714712088, 45.08748017183241], [-0.280546025814252, 45.073840341031975], [-0.287776011333102, 45.06918436484764]]]}</t>
  </si>
  <si>
    <t>33193</t>
  </si>
  <si>
    <t>GRAYAN-ET-L'HOPITAL</t>
  </si>
  <si>
    <t>[[[-1.062155528570915, 45.41450088833964], [-1.071685771181408, 45.41282944178161], [-1.092211270695117, 45.398285961181855], [-1.101281180988233, 45.40013618505971], [-1.112158991573702, 45.41118856834159], [-1.160493898382574, 45.40565244136307], [-1.151101967934848, 45.44340359470518], [-1.155907328787239, 45.46756265136398], [-1.110158805709668, 45.46358649091316], [-1.051204795938128, 45.456923157048315], [-1.059048142460305, 45.44153676566312], [-1.057857073308041, 45.43505195626256], [-1.067645184185517, 45.42356164691629], [-1.062155528570915, 45.41450088833964]]]}</t>
  </si>
  <si>
    <t>33438</t>
  </si>
  <si>
    <t>SAINT-MAIXANT</t>
  </si>
  <si>
    <t>[[[-0.251931742774808, 44.559321808082345], [-0.25328992559162, 44.56014674874954], [-0.274904144389575, 44.57753692416525], [-0.267244956556947, 44.58154810025452], [-0.240475739315808, 44.58585984325818], [-0.224524060998317, 44.602571834872734], [-0.223883464344094, 44.602176070405676], [-0.221203231154015, 44.60007383385981], [-0.232067700026729, 44.577744957001116], [-0.23044286358003, 44.56786352117387], [-0.251931742774808, 44.559321808082345]]]}</t>
  </si>
  <si>
    <t>33408</t>
  </si>
  <si>
    <t>SAINT-GENES-DE-LOMBAUD</t>
  </si>
  <si>
    <t>[[[-0.352074330905067, 44.758367036843325], [-0.383424532813803, 44.74108530190695], [-0.392751781751644, 44.742908542654064], [-0.402590341944972, 44.743976373896466], [-0.412797395692855, 44.743608180535865], [-0.399985497380832, 44.74899462132326], [-0.391621750532998, 44.75184636295178], [-0.386860922624095, 44.76434662202889], [-0.366494423659706, 44.766850825209275], [-0.352074330905067, 44.758367036843325]]]}</t>
  </si>
  <si>
    <t>33487</t>
  </si>
  <si>
    <t>SAINT-VINCENT-DE-PAUL</t>
  </si>
  <si>
    <t>[[[-0.463832867614091, 44.93642065271327], [-0.472043018741387, 44.940120771949], [-0.47796682987666, 44.953174635696726], [-0.494815837782841, 44.96589437444642], [-0.501162390317486, 44.982737361594616], [-0.508283888892769, 44.98755994358835], [-0.494742879867097, 45.00298323655491], [-0.490897167001295, 45.00446489762574], [-0.483182971812567, 45.00257977801812], [-0.474470535758418, 44.99442561720451], [-0.472726490401806, 44.98023144136897], [-0.469475323860694, 44.97059055593555], [-0.454946073154667, 44.9534240640769], [-0.462265640138442, 44.945968421593754], [-0.463832867614091, 44.93642065271327]]]}</t>
  </si>
  <si>
    <t>33064</t>
  </si>
  <si>
    <t>BOSSUGAN</t>
  </si>
  <si>
    <t>[[[-0.035579078008547, 44.79217004940702], [-0.038157615915362, 44.78580153100843], [-0.056316262912204, 44.788428666223275], [-0.064893341451177, 44.785623970524206], [-0.068604331244379, 44.79450420939918], [-0.047996313811253, 44.79762262457897], [-0.035579078008547, 44.79217004940702]]]}</t>
  </si>
  <si>
    <t>33207</t>
  </si>
  <si>
    <t>IZON</t>
  </si>
  <si>
    <t>[[[-0.35231729194844, 44.898631030774766], [-0.361115851703734, 44.90158218468027], [-0.364703705044126, 44.911296250292644], [-0.37867797544929, 44.91316997845947], [-0.393953550835522, 44.92122941050528], [-0.391375429376569, 44.92788681533091], [-0.383648718748326, 44.9390087470684], [-0.349435213813994, 44.93529623388943], [-0.330941609559139, 44.932806307187676], [-0.317689568554446, 44.92689477699937], [-0.317397344980456, 44.91488217597319], [-0.326839093029559, 44.913914878480576], [-0.334181555776491, 44.909639495581764], [-0.342822580426673, 44.91036198718132], [-0.35231729194844, 44.898631030774766]]]}</t>
  </si>
  <si>
    <t>33052</t>
  </si>
  <si>
    <t>LES BILLAUX</t>
  </si>
  <si>
    <t>[[[-0.231497991927415, 44.94805242124163], [-0.251199404387012, 44.95211858373602], [-0.262002658140052, 44.958722715994845], [-0.262024199103132, 44.96912117227083], [-0.253375042384573, 44.975385174087656], [-0.24349262688443, 44.970690668454324], [-0.230524748635286, 44.972113544556294], [-0.221363019973077, 44.96732411552671], [-0.231497991927415, 44.94805242124163]]]}</t>
  </si>
  <si>
    <t>33274</t>
  </si>
  <si>
    <t>MARTILLAC</t>
  </si>
  <si>
    <t>[[[-0.592746501650254, 44.69189864059762], [-0.592933130191715, 44.70570827550036], [-0.587652605972159, 44.71148520720596], [-0.570880156135846, 44.71843533859827], [-0.570257568469246, 44.72794522783907], [-0.561604892181338, 44.74023716983204], [-0.548744394113618, 44.743029327658405], [-0.531489309048898, 44.72398895089443], [-0.526938513264599, 44.72358432536014], [-0.523013576595805, 44.71742802320429], [-0.524122451602556, 44.710714907087436], [-0.546542980919488, 44.6986975973351], [-0.579987180714344, 44.69668317593904], [-0.592746501650254, 44.69189864059762]]]}</t>
  </si>
  <si>
    <t>33056</t>
  </si>
  <si>
    <t>BLANQUEFORT</t>
  </si>
  <si>
    <t>[[[-0.642108260497336, 44.89496392690493], [-0.653939894630502, 44.90977126251269], [-0.6538710869788, 44.91669563800267], [-0.670530157202474, 44.923140564638366], [-0.670521385252193, 44.92998194189537], [-0.66344760166587, 44.93881412942395], [-0.631366617889921, 44.947231099154784], [-0.621637310414291, 44.94731430125894], [-0.618609619647094, 44.941112812273374], [-0.613847621411431, 44.94165536935364], [-0.60177312357393, 44.936035811598806], [-0.57295035783102, 44.93474938181103], [-0.562850583871282, 44.941941474960664], [-0.549075127490565, 44.93883135630491], [-0.549839872569036, 44.92345834290676], [-0.547735541139415, 44.91666696512534], [-0.576489177793877, 44.908480410411066], [-0.580885555600828, 44.90940222743421], [-0.603847072870232, 44.90810058132547], [-0.611759366617015, 44.90078638172353], [-0.629853394667762, 44.89820440483139], [-0.642108260497336, 44.89496392690493]]]}</t>
  </si>
  <si>
    <t>SAINTE-COLOMBE</t>
  </si>
  <si>
    <t>[[[-0.048711876802623, 44.87098945306645], [-0.066458120095359, 44.87088800091689], [-0.083424779513401, 44.87481494366284], [-0.067654128114114, 44.888596078976846], [-0.052440585127155, 44.888060322334326], [-0.048711876802623, 44.87098945306645]]]}</t>
  </si>
  <si>
    <t>33388</t>
  </si>
  <si>
    <t>SAINT-CIERS-DE-CANESSE</t>
  </si>
  <si>
    <t>[[[-0.584223119268454, 45.07273635888128], [-0.596855195080356, 45.072554399491096], [-0.607315936989453, 45.0769660557183], [-0.615952873985764, 45.075577315496545], [-0.616422209370977, 45.08794647895217], [-0.625386704557596, 45.094919921833345], [-0.612735539790735, 45.09823322732336], [-0.607966557906357, 45.10360652610775], [-0.590649894760919, 45.10071382041473], [-0.590593389855158, 45.08497844618253], [-0.581333581521105, 45.07826428093027], [-0.584223119268454, 45.07273635888128]]]}</t>
  </si>
  <si>
    <t>33377</t>
  </si>
  <si>
    <t>SAINT-AVIT-DE-SOULEGE</t>
  </si>
  <si>
    <t>[[[0.13137757708586, 44.812085335996635], [0.126562153028488, 44.80329382094075], [0.107983956731247, 44.80528827856414], [0.114027197647407, 44.81944612064832], [0.114803263506276, 44.81986272230593], [0.127407911459633, 44.819919668574755], [0.13137757708586, 44.812085335996635]]]}</t>
  </si>
  <si>
    <t>33523</t>
  </si>
  <si>
    <t>TARGON</t>
  </si>
  <si>
    <t>[[[-0.261541301415565, 44.705510116415326], [-0.285949494880179, 44.71433937003383], [-0.299152943116868, 44.71236067645404], [-0.300185400749733, 44.72544061203462], [-0.311138145756039, 44.73607979446788], [-0.303324658601456, 44.739512052293826], [-0.287616895990993, 44.755207869530686], [-0.269064754327256, 44.755856125485046], [-0.262979486449303, 44.76823614419722], [-0.251691382567635, 44.767270505317015], [-0.246957161462391, 44.76173262707525], [-0.248849733052447, 44.755306578583046], [-0.238616021666848, 44.74888437002128], [-0.239899317605695, 44.73911538712115], [-0.226971699517199, 44.72929300483845], [-0.238787715551826, 44.72046904147554], [-0.239572081397038, 44.71433696142241], [-0.256910597063683, 44.71042210003828], [-0.261541301415565, 44.705510116415326]]]}</t>
  </si>
  <si>
    <t>33005</t>
  </si>
  <si>
    <t>ANDERNOS-LES-BAINS</t>
  </si>
  <si>
    <t>[[[-1.078191415414975, 44.72219286251176], [-1.100563732209553, 44.73941435274212], [-1.117713643048267, 44.74508837064867], [-1.12203953448426, 44.75112089137921], [-1.116328702483808, 44.756408982750266], [-1.099490634493972, 44.768068324062], [-1.082417960947477, 44.77415315615348], [-1.040930874105862, 44.782778298881055], [-1.047075166477607, 44.77722614793837], [-1.056909383253236, 44.74987556386286], [-1.078191415414975, 44.72219286251176]]]}</t>
  </si>
  <si>
    <t>33294</t>
  </si>
  <si>
    <t>MORIZES</t>
  </si>
  <si>
    <t>[[[-0.083046107303506, 44.606836071511204], [-0.091278960656233, 44.604029310922876], [-0.109168066885952, 44.605977868722114], [-0.119206876291709, 44.603469518358644], [-0.116059012512546, 44.61610869690033], [-0.115985305024102, 44.61911097376492], [-0.104239697431897, 44.62160385705001], [-0.096570525430027, 44.6246029747234], [-0.083740313295886, 44.62344814312176], [-0.073963802053729, 44.61882840093246], [-0.080979731339928, 44.61379493464335], [-0.083046107303506, 44.606836071511204]]]}</t>
  </si>
  <si>
    <t>33081</t>
  </si>
  <si>
    <t>CADILLAC</t>
  </si>
  <si>
    <t>[[[-0.313047882201671, 44.62748830074928], [-0.319754401390642, 44.63188243813948], [-0.328343535746884, 44.636724127535224], [-0.320098910173991, 44.639657262811085], [-0.311906749260956, 44.65079686062885], [-0.30143502462006, 44.6536870984213], [-0.289542716005481, 44.64869833445295], [-0.286926178372923, 44.6419281871057], [-0.291178508312522, 44.63564749350523], [-0.313047882201671, 44.62748830074928]]]}</t>
  </si>
  <si>
    <t>33043</t>
  </si>
  <si>
    <t>BELLEBAT</t>
  </si>
  <si>
    <t>[[[-0.219979642906453, 44.723955165474], [-0.226971699517199, 44.72929300483845], [-0.239899317605695, 44.73911538712115], [-0.238616021666848, 44.74888437002128], [-0.203663159835771, 44.74371082767809], [-0.202487827364478, 44.738834147777176], [-0.219979642906453, 44.723955165474]]]}</t>
  </si>
  <si>
    <t>33066</t>
  </si>
  <si>
    <t>BOURDELLES</t>
  </si>
  <si>
    <t>[[[0.020983543136627, 44.54145705337696], [-0.001016550329316, 44.551770675472234], [-0.011205498771041, 44.5545381849635], [-0.016846077989684, 44.56648319515507], [-0.014941062413873, 44.575877557259886], [-0.010627857335786, 44.575121369287906], [0.001289433309455, 44.57239162690207], [0.016691609348345, 44.56093520492245], [0.025366493985214, 44.558917102761455], [0.032507407433523, 44.5505960500933], [0.020983543136627, 44.54145705337696]]]}</t>
  </si>
  <si>
    <t>33308</t>
  </si>
  <si>
    <t>OMET</t>
  </si>
  <si>
    <t>[[[-0.275310973561631, 44.64902178256697], [-0.289542716005481, 44.64869833445295], [-0.30143502462006, 44.6536870984213], [-0.30102513619162, 44.656817002918615], [-0.284200093863546, 44.664012871697814], [-0.275863461365087, 44.66025949217679], [-0.275310973561631, 44.64902178256697]]]}</t>
  </si>
  <si>
    <t>33065</t>
  </si>
  <si>
    <t>BOULIAC</t>
  </si>
  <si>
    <t>[[[-0.49822346240726, 44.8053775983913], [-0.519560647025015, 44.80265637763497], [-0.526564708366762, 44.806146768753756], [-0.532352062620134, 44.81624545433598], [-0.51539600217514, 44.821065196087645], [-0.501889823894623, 44.829873883317], [-0.474594670526695, 44.82531627340846], [-0.49822346240726, 44.8053775983913]]]}</t>
  </si>
  <si>
    <t>33373</t>
  </si>
  <si>
    <t>SAINT-ANTOINE-SUR-L'ISLE</t>
  </si>
  <si>
    <t>[[[0.017596476635106, 45.013987080892626], [0.019594285829518, 45.02394283274187], [0.016455839257392, 45.026570820241126], [0.028586563104529, 45.031175199363304], [0.03114849779874, 45.0499487681422], [0.043907642183303, 45.05432481814682], [0.049682318589336, 45.05955971187179], [0.0531467990154, 45.07270719573593], [0.06115371732511, 45.076171410972144], [0.070630961430766, 45.076105688511994], [0.072344969652408, 45.07470012033642], [0.073296246886091, 45.07012996284159], [0.055929264213938, 45.04207419112982], [0.044805970966187, 45.03563454918105], [0.040690950795966, 45.022136150492535], [0.039140291759647, 45.02431139836047], [0.017596476635106, 45.013987080892626]]]}</t>
  </si>
  <si>
    <t>33253</t>
  </si>
  <si>
    <t>LOUPIAC</t>
  </si>
  <si>
    <t>[[[-0.301335347636778, 44.60223110721081], [-0.302430422879621, 44.615759083748586], [-0.313047882201671, 44.62748830074928], [-0.291178508312522, 44.63564749350523], [-0.286926178372923, 44.6419281871057], [-0.289542716005481, 44.64869833445295], [-0.275310973561631, 44.64902178256697], [-0.257867395739553, 44.64269834345982], [-0.274442358977135, 44.63060319586272], [-0.278546732967156, 44.62111972251798], [-0.2844568486261, 44.617322029942], [-0.285045555041599, 44.608591500363964], [-0.301335347636778, 44.60223110721081]]]}</t>
  </si>
  <si>
    <t>33211</t>
  </si>
  <si>
    <t>LABARDE</t>
  </si>
  <si>
    <t>[[[-0.636572664631903, 45.0288202216983], [-0.622126271391738, 45.019674235231086], [-0.621422623252207, 45.01626308642434], [-0.637240906664499, 45.00840116307612], [-0.644489479433971, 44.99952009491036], [-0.649347259391758, 44.99959514741048], [-0.656879969570892, 45.011642026732346], [-0.65371298325424, 45.018019441873534], [-0.641271661275566, 45.023096274686345], [-0.636572664631903, 45.0288202216983]]]}</t>
  </si>
  <si>
    <t>33109</t>
  </si>
  <si>
    <t>CASTRES-GIRONDE</t>
  </si>
  <si>
    <t>[[[-0.457059178510567, 44.66861994643612], [-0.476629861368643, 44.678189392557464], [-0.479229681015644, 44.6810183685777], [-0.474581142723751, 44.68674264148411], [-0.436840151970893, 44.70417822912138], [-0.433892184161965, 44.702665724534484], [-0.436871442073003, 44.68875876065009], [-0.457059178510567, 44.66861994643612]]]}</t>
  </si>
  <si>
    <t>33188</t>
  </si>
  <si>
    <t>GISCOS</t>
  </si>
  <si>
    <t>[[[-0.140688977601514, 44.22641374157899], [-0.166844180264226, 44.24253468934597], [-0.176365260074037, 44.258826084034794], [-0.190194459459666, 44.26891112669775], [-0.194666003261027, 44.27039368941561], [-0.206464882170729, 44.26420327762812], [-0.226004437806904, 44.26478415652428], [-0.227059955885474, 44.280689604537116], [-0.207844167149573, 44.281495640226], [-0.181390341784883, 44.28695838554943], [-0.172847333396136, 44.29856524668372], [-0.154670909804123, 44.29381857459637], [-0.137148307174685, 44.288590901090124], [-0.127580121742879, 44.28064808197251], [-0.131048448389366, 44.25989328480813], [-0.122291882923452, 44.24359459846762], [-0.123182435010312, 44.24065063561423], [-0.125931702482155, 44.2343748031989], [-0.140688977601514, 44.22641374157899]]]}</t>
  </si>
  <si>
    <t>33181</t>
  </si>
  <si>
    <t>GARDEGAN-ET-TOURTIRAC</t>
  </si>
  <si>
    <t>[[[0.001092543734264, 44.876274638589194], [-0.004692363200361, 44.8851551748508], [-0.009100681056423, 44.88629717311754], [-0.023206095217827, 44.88628336932026], [-0.031202086776513, 44.889777493108774], [-0.038560985591971, 44.88640477513266], [-0.052440585127155, 44.888060322334326], [-0.050078054514246, 44.89449544884977], [-0.034109684060357, 44.90580817665303], [-0.01499604410557, 44.909211943627156], [0.015947798307828, 44.894307311071174], [0.012427159630459, 44.8852027384434], [0.004619173126693, 44.882136200962194], [0.001092543734264, 44.876274638589194]]]}</t>
  </si>
  <si>
    <t>33239</t>
  </si>
  <si>
    <t>LERM-ET-MUSSET</t>
  </si>
  <si>
    <t>[[[-0.172847333396136, 44.29856524668372], [-0.190721490349128, 44.32306496361795], [-0.195220117699378, 44.33674485547866], [-0.201272414551908, 44.34233452240282], [-0.211010180474984, 44.343374938511374], [-0.213296887703163, 44.34650633710583], [-0.190113463008117, 44.35015419013616], [-0.131396016196159, 44.37130933242537], [-0.110769903774073, 44.37193045004493], [-0.102365021651012, 44.36959129514053], [-0.104113374909259, 44.34330011085659], [-0.172847333396136, 44.29856524668372]]]}</t>
  </si>
  <si>
    <t>33335</t>
  </si>
  <si>
    <t>LE POUT</t>
  </si>
  <si>
    <t>[[[-0.35570454670493, 44.790373193366584], [-0.366984813003806, 44.79468090486546], [-0.367971678141694, 44.810934508559264], [-0.350546208422889, 44.818680618490085], [-0.345205486765011, 44.80426158113815], [-0.35570454670493, 44.790373193366584]]]}</t>
  </si>
  <si>
    <t>33533</t>
  </si>
  <si>
    <t>TOULENNE</t>
  </si>
  <si>
    <t>[[[-0.273552394465643, 44.54707770945124], [-0.294050736053874, 44.56475846439798], [-0.285870185883124, 44.573183547137575], [-0.287526903840715, 44.583225715740184], [-0.283439066248323, 44.58404113142883], [-0.274904144389575, 44.57753692416525], [-0.25328992559162, 44.56014674874954], [-0.273552394465643, 44.54707770945124]]]}</t>
  </si>
  <si>
    <t>DIEULIVOL</t>
  </si>
  <si>
    <t>[[[0.089815139169139, 44.662523152699535], [0.078482831331843, 44.6734134521487], [0.081453595348466, 44.6833296542031], [0.094995357151696, 44.7006138721909], [0.100332313108899, 44.70097906574703], [0.107043246521493, 44.68542517222049], [0.115539452903114, 44.68226869871579], [0.134422273848202, 44.68241708695222], [0.131130033102536, 44.67367435845894], [0.133567023807594, 44.66796295459774], [0.120011213624734, 44.66495322097263], [0.106132809057775, 44.66726656230053], [0.103115238691269, 44.66457500828498], [0.089815139169139, 44.662523152699535]]]}</t>
  </si>
  <si>
    <t>33288</t>
  </si>
  <si>
    <t>MONPRIMBLANC</t>
  </si>
  <si>
    <t>[[[-0.278546732967156, 44.62111972251798], [-0.274442358977135, 44.63060319586272], [-0.257867395739553, 44.64269834345982], [-0.242111014253992, 44.63711570864044], [-0.228203762902602, 44.62454812641992], [-0.235420292636077, 44.6238865655719], [-0.252656935491111, 44.62720991327538], [-0.264808977335311, 44.62244552693217], [-0.278546732967156, 44.62111972251798]]]}</t>
  </si>
  <si>
    <t>33049</t>
  </si>
  <si>
    <t>BEYCHAC-ET-CAILLAU</t>
  </si>
  <si>
    <t>[[[-0.360685377498512, 44.85207660231937], [-0.38972290611012, 44.86405280213113], [-0.413325063697412, 44.86314002368681], [-0.410553533465511, 44.87237221887837], [-0.40951947879278, 44.88121754840993], [-0.381792088234856, 44.883003021081656], [-0.373995473487778, 44.886989138026706], [-0.350315927131613, 44.88953567924382], [-0.331514245519818, 44.87007807898137], [-0.360685377498512, 44.85207660231937]]]}</t>
  </si>
  <si>
    <t>33019</t>
  </si>
  <si>
    <t>33980</t>
  </si>
  <si>
    <t>AUDENGE</t>
  </si>
  <si>
    <t>[[[-1.017861795870605, 44.667986849945], [-1.027053744539445, 44.679407321551345], [-1.049414123764011, 44.681646687813405], [-1.069517913104547, 44.69563884566359], [-1.062973173351711, 44.69671782629044], [-1.038062359657001, 44.691788568379195], [-1.036912084170595, 44.694075201484026], [-1.01683930624627, 44.70446957749899], [-0.984506509306435, 44.73142906045365], [-0.881355504098235, 44.75999972821927], [-0.837084148531976, 44.736772965323425], [-0.842831291077569, 44.72760502072904], [-0.906761195470021, 44.699577900763764], [-0.923800312142443, 44.69254785055749], [-0.951980868789223, 44.686253248246636], [-0.9904615700016, 44.67063785910211], [-1.017861795870605, 44.667986849945]]]}</t>
  </si>
  <si>
    <t>33130</t>
  </si>
  <si>
    <t>COIMERES</t>
  </si>
  <si>
    <t>[[[-0.195717718682888, 44.48840004000249], [-0.220507068599196, 44.4785970203568], [-0.229716238929051, 44.48031869598624], [-0.237540517052457, 44.499369904400204], [-0.231053298420977, 44.51382257800933], [-0.217373104894235, 44.51129433877281], [-0.21070147594733, 44.523282419046396], [-0.199756115830212, 44.520591223951875], [-0.191215573182953, 44.517874476595075], [-0.188273814212274, 44.50814814582327], [-0.195717718682888, 44.48840004000249]]]}</t>
  </si>
  <si>
    <t>33037</t>
  </si>
  <si>
    <t>BEAUTIRAN</t>
  </si>
  <si>
    <t>[[[-0.474581142723751, 44.68674264148411], [-0.480977273328695, 44.6886502564227], [-0.480936803815481, 44.69494162653938], [-0.466077446838795, 44.708042369546014], [-0.463246198289075, 44.71768329115231], [-0.455516792087727, 44.71571705675887], [-0.448416777206444, 44.72194919998991], [-0.438030215293798, 44.70545692757102], [-0.436840151970893, 44.70417822912138], [-0.474581142723751, 44.68674264148411]]]}</t>
  </si>
  <si>
    <t>33465</t>
  </si>
  <si>
    <t>SAINT-PIERRE-DE-MONS</t>
  </si>
  <si>
    <t>[[[-0.199756115830212, 44.520591223951875], [-0.21070147594733, 44.523282419046396], [-0.225579372582624, 44.5370297916587], [-0.230397212394607, 44.554079671790916], [-0.237731026483586, 44.558694106783506], [-0.218343289337214, 44.56322543599473], [-0.207217486211951, 44.56592783674594], [-0.19775729094224, 44.55422828547344], [-0.200606464731128, 44.537369583799126], [-0.199756115830212, 44.520591223951875]]]}</t>
  </si>
  <si>
    <t>33305</t>
  </si>
  <si>
    <t>LE NIZAN</t>
  </si>
  <si>
    <t>[[[-0.275610697514784, 44.451863025747635], [-0.290747707101877, 44.45281747173184], [-0.309580088724855, 44.460587527805416], [-0.307765316964667, 44.48611317109389], [-0.280800725335797, 44.48407182861012], [-0.274337197413455, 44.49263416164706], [-0.260191591742898, 44.48700778205745], [-0.251027124311513, 44.457231122805304], [-0.275610697514784, 44.451863025747635]]]}</t>
  </si>
  <si>
    <t>33135</t>
  </si>
  <si>
    <t>COURPIAC</t>
  </si>
  <si>
    <t>[[[-0.175713082743008, 44.75071499874934], [-0.184173899432961, 44.74784104146007], [-0.198060278022804, 44.74856720460861], [-0.189009876284038, 44.76578576851765], [-0.184448970433926, 44.76096124779174], [-0.173628717636517, 44.757919934474955], [-0.175713082743008, 44.75071499874934]]]}</t>
  </si>
  <si>
    <t>33463</t>
  </si>
  <si>
    <t>SAINT-PIERRE-D'AURILLAC</t>
  </si>
  <si>
    <t>[[[-0.207217486211951, 44.56592783674594], [-0.207583175537704, 44.57967527152381], [-0.200994892080551, 44.59597613245208], [-0.182701098916947, 44.59111690710912], [-0.174778121261722, 44.56796467743823], [-0.180017263143987, 44.567894977756005], [-0.207217486211951, 44.56592783674594]]]}</t>
  </si>
  <si>
    <t>33312</t>
  </si>
  <si>
    <t>PAREMPUYRE</t>
  </si>
  <si>
    <t>[[[-0.549075127490565, 44.93883135630491], [-0.562850583871282, 44.941941474960664], [-0.57295035783102, 44.93474938181103], [-0.60177312357393, 44.936035811598806], [-0.613847621411431, 44.94165536935364], [-0.618609619647094, 44.941112812273374], [-0.621637310414291, 44.94731430125894], [-0.628673024804322, 44.95816190426434], [-0.628330317752059, 44.96423895016303], [-0.598158486064943, 44.96452578462029], [-0.555228385904108, 44.97482088567213], [-0.540540237228692, 44.97406390648762], [-0.540926857159461, 44.957684495121924], [-0.549075127490565, 44.93883135630491]]]}</t>
  </si>
  <si>
    <t>33526</t>
  </si>
  <si>
    <t>TAYAC</t>
  </si>
  <si>
    <t>[[[-0.01779942000106, 44.94764513743869], [-0.042763925215054, 44.95338880063269], [-0.045474189910482, 44.95469315255484], [-0.048801565902676, 44.96010725943973], [-0.030047073492084, 44.973531800908646], [-0.016455852042034, 44.972423667677866], [-0.004268500194269, 44.96718533919573], [-0.002167322484147, 44.95781746939948], [-0.009525432975291, 44.94974360937297], [-0.01779942000106, 44.94764513743869]]]}</t>
  </si>
  <si>
    <t>33100</t>
  </si>
  <si>
    <t>CARS</t>
  </si>
  <si>
    <t>[[[-0.617783053268716, 45.11172481659608], [-0.620368446827101, 45.11429982941215], [-0.641438025804427, 45.114325419104176], [-0.642978656171464, 45.127020326422915], [-0.635453719002673, 45.13895665749734], [-0.623500175664154, 45.14296023782387], [-0.588084846751002, 45.140842699322434], [-0.586232204274077, 45.13757637362429], [-0.592537993654859, 45.132262765666916], [-0.597919167651992, 45.11874037968184], [-0.601198500018315, 45.11609268832658], [-0.615659887129562, 45.114912382903626], [-0.617783053268716, 45.11172481659608]]]}</t>
  </si>
  <si>
    <t>33047</t>
  </si>
  <si>
    <t>BERSON</t>
  </si>
  <si>
    <t>[[[-0.572094430787058, 45.09811959370512], [-0.590649894760919, 45.10071382041473], [-0.607966557906357, 45.10360652610775], [-0.606149647467461, 45.1066127253597], [-0.617783053268716, 45.11172481659608], [-0.615659887129562, 45.114912382903626], [-0.601198500018315, 45.11609268832658], [-0.597919167651992, 45.11874037968184], [-0.592537993654859, 45.132262765666916], [-0.586232204274077, 45.13757637362429], [-0.588084846751002, 45.140842699322434], [-0.560258227202825, 45.1350559221316], [-0.538591503701495, 45.12249648563229], [-0.539234409655205, 45.11757295722244], [-0.546571790304128, 45.113238744543025], [-0.545343905084094, 45.103516642098796], [-0.572094430787058, 45.09811959370512]]]}</t>
  </si>
  <si>
    <t>33165</t>
  </si>
  <si>
    <t>FARGUES-SAINT-HILAIRE</t>
  </si>
  <si>
    <t>[[[-0.453978905074394, 44.80163737160861], [-0.458705052938637, 44.80726658641162], [-0.451532842352596, 44.81951193377702], [-0.452901234425111, 44.82570554245052], [-0.447462494453326, 44.83488663742815], [-0.431254811684178, 44.83722768100405], [-0.426404616786413, 44.83246621048123], [-0.421423962426931, 44.81120815076744], [-0.430928352020165, 44.81240134237151], [-0.440793158542114, 44.8050033396415], [-0.453978905074394, 44.80163737160861]]]}</t>
  </si>
  <si>
    <t>33375</t>
  </si>
  <si>
    <t>SAINT-AUBIN-DE-BRANNE</t>
  </si>
  <si>
    <t>[[[-0.154383588430853, 44.80326897787835], [-0.167685742489516, 44.803502368054694], [-0.179114819778369, 44.79858884334984], [-0.191162872257642, 44.8026037392814], [-0.182256691274895, 44.81049168785116], [-0.17940614496987, 44.82051209792192], [-0.16800834766903, 44.824487574578605], [-0.167117314655834, 44.81834083258119], [-0.162975049616806, 44.81739583495247], [-0.147419764024651, 44.82083893756602], [-0.145078173346214, 44.819265484171446], [-0.153938242300424, 44.80435388573181], [-0.154383588430853, 44.80326897787835]]]}</t>
  </si>
  <si>
    <t>33306</t>
  </si>
  <si>
    <t>NOAILLAC</t>
  </si>
  <si>
    <t>[[[-0.015564992756321, 44.504789481749235], [-0.028777224564985, 44.50280583819068], [-0.045224093480408, 44.50923569115279], [-0.047612240418547, 44.512196720230975], [-0.041330736431335, 44.52109972964927], [-0.037427817868205, 44.52743242129621], [-0.028890276349072, 44.52815361740809], [-0.026678082148073, 44.530817895204954], [-0.002922691848319, 44.526268920401186], [0.00481984347902, 44.52203808465826], [3.421352137e-05, 44.51920542869585], [-0.015564992756321, 44.504789481749235]]]}</t>
  </si>
  <si>
    <t>33467</t>
  </si>
  <si>
    <t>SAINT-QUENTIN-DE-CAPLONG</t>
  </si>
  <si>
    <t>[[[0.12916148106877, 44.778423929862434], [0.121974603480273, 44.78094024219937], [0.113880941330529, 44.7914957024821], [0.108166134023622, 44.79707660867514], [0.107207747879411, 44.80414187179443], [0.107983956731247, 44.80528827856414], [0.126562153028488, 44.80329382094075], [0.13137757708586, 44.812085335996635], [0.148369298164224, 44.8074605189293], [0.165265853514216, 44.80867759361769], [0.164866614603043, 44.80781152854129], [0.158896471675985, 44.78272177646981], [0.145687938205738, 44.783265256851635], [0.12916148106877, 44.778423929862434]]]}</t>
  </si>
  <si>
    <t>33277</t>
  </si>
  <si>
    <t>MASSUGAS</t>
  </si>
  <si>
    <t>[[[0.129326976296716, 44.76577049239608], [0.121790665304895, 44.76155692243383], [0.108337830770134, 44.74357581505227], [0.07798324207062, 44.76577960004581], [0.064645668034079, 44.77005780953286], [0.066778511006509, 44.77911461236695], [0.085078049720422, 44.779435314572474], [0.087091949357744, 44.78597494217765], [0.091478447704606, 44.78726134967998], [0.104988458402754, 44.78409246842619], [0.113880941330529, 44.7914957024821], [0.121974603480273, 44.78094024219937], [0.12916148106877, 44.778423929862434], [0.129326976296716, 44.76577049239608]]]}</t>
  </si>
  <si>
    <t>33515</t>
  </si>
  <si>
    <t>SOULIGNAC</t>
  </si>
  <si>
    <t>[[[-0.296347948010373, 44.673752315123615], [-0.301841762527323, 44.67677821186526], [-0.306805034879267, 44.68602810237608], [-0.316468078961751, 44.69332590089372], [-0.299152943116868, 44.71236067645404], [-0.285949494880179, 44.71433937003383], [-0.261541301415565, 44.705510116415326], [-0.257935129333144, 44.692542054112], [-0.280886454182673, 44.68732245876991], [-0.296347948010373, 44.673752315123615]]]}</t>
  </si>
  <si>
    <t>33054</t>
  </si>
  <si>
    <t>BLAIGNAC</t>
  </si>
  <si>
    <t>[[[-0.053984715726707, 44.527362734609], [-0.062564883937536, 44.538809637636994], [-0.058316953104961, 44.561306061905064], [-0.049913723802893, 44.56879989848419], [-0.041173146502691, 44.570077052290976], [-0.042444115967867, 44.565600551265575], [-0.048890578291639, 44.56082806326347], [-0.053984715726707, 44.527362734609]]]}</t>
  </si>
  <si>
    <t>33157</t>
  </si>
  <si>
    <t>ESPIET</t>
  </si>
  <si>
    <t>[[[-0.265786382304503, 44.78019188354332], [-0.27389775932119, 44.776744646371284], [-0.283532700483825, 44.77709029112991], [-0.284888389313244, 44.78340280866553], [-0.274123374640387, 44.79408394318018], [-0.26887840077433, 44.806817996845325], [-0.258615430755139, 44.82082573728701], [-0.251980378427942, 44.816875519853504], [-0.252322970099612, 44.78999513881417], [-0.265786382304503, 44.78019188354332]]]}</t>
  </si>
  <si>
    <t>33476</t>
  </si>
  <si>
    <t>SAINT-SEURIN-DE-CADOURNE</t>
  </si>
  <si>
    <t>[[[-0.832439858439164, 45.274359985411486], [-0.828521363343325, 45.28013765285145], [-0.835038492438245, 45.28391685587683], [-0.833499791546553, 45.29625706748313], [-0.819980224895254, 45.300082423442696], [-0.815478512037296, 45.3059696297677], [-0.791654029352583, 45.309358306959105], [-0.782551963045142, 45.30964854732364], [-0.767201141488077, 45.28386206859537], [-0.778539296408897, 45.278007434214295], [-0.807124867212177, 45.275721114183504], [-0.832439858439164, 45.274359985411486]]]}</t>
  </si>
  <si>
    <t>33198</t>
  </si>
  <si>
    <t>GUITRES</t>
  </si>
  <si>
    <t>[[[-0.159047844253749, 45.03435166905338], [-0.186397901778655, 45.038393012379316], [-0.204308203303444, 45.034220289723116], [-0.210171771083862, 45.03917874412533], [-0.194595481419104, 45.05263909015076], [-0.175218687264291, 45.05169752575325], [-0.170266217973592, 45.047306058140165], [-0.172455584140916, 45.04153063577776], [-0.163699456632852, 45.03975234333809], [-0.159047844253749, 45.03435166905338]]]}</t>
  </si>
  <si>
    <t>33374</t>
  </si>
  <si>
    <t>SAINT-AUBIN-DE-BLAYE</t>
  </si>
  <si>
    <t>[[[-0.563537430636907, 45.236747850057675], [-0.578589518105294, 45.24208930142112], [-0.600715311944918, 45.25516009614792], [-0.597160992540049, 45.26138585502926], [-0.577148012012572, 45.278279841745814], [-0.568986177145288, 45.28101047980212], [-0.561941916216968, 45.2772692408749], [-0.55050256469107, 45.26063388373391], [-0.551174087524912, 45.25434821690808], [-0.563537430636907, 45.236747850057675]]]}</t>
  </si>
  <si>
    <t>33457</t>
  </si>
  <si>
    <t>SAINT-PARDON-DE-CONQUES</t>
  </si>
  <si>
    <t>[[[-0.186475014467167, 44.53249894207374], [-0.200606464731128, 44.537369583799126], [-0.19775729094224, 44.55422828547344], [-0.207217486211951, 44.56592783674594], [-0.180017263143987, 44.567894977756005], [-0.175543808368192, 44.56074391883087], [-0.179532111822846, 44.55928666940029], [-0.173072517652441, 44.544138162411734], [-0.186475014467167, 44.53249894207374]]]}</t>
  </si>
  <si>
    <t>33144</t>
  </si>
  <si>
    <t>CUDOS</t>
  </si>
  <si>
    <t>[[[-0.213296887703163, 44.34650633710583], [-0.221000484330004, 44.35061433273207], [-0.217908784477545, 44.364038244508066], [-0.227446906299767, 44.36502911944433], [-0.23580965120067, 44.37709003243232], [-0.236084519385656, 44.404308012280175], [-0.232292127797289, 44.40677987214428], [-0.225285454084044, 44.40953500013011], [-0.204459479037031, 44.405097967146276], [-0.201552419911693, 44.402362674008955], [-0.203434381755252, 44.3956501494339], [-0.192290554572275, 44.38944231550091], [-0.185021403233074, 44.380607854840676], [-0.180621710618775, 44.3792125902321], [-0.171076648417718, 44.37879437796441], [-0.167460181041598, 44.38106067750485], [-0.160812709491971, 44.397440865219515], [-0.156049477684679, 44.39787483253485], [-0.14520706948774, 44.403329250020526], [-0.132034473933428, 44.4001012598089], [-0.131396016196159, 44.37130933242537], [-0.190113463008117, 44.35015419013616], [-0.213296887703163, 44.34650633710583]]]}</t>
  </si>
  <si>
    <t>33002</t>
  </si>
  <si>
    <t>AILLAS</t>
  </si>
  <si>
    <t>[[[-0.057042931071077, 44.45266658822631], [-0.071973430740908, 44.445981223543804], [-0.079766182700769, 44.44936717847937], [-0.086672806571282, 44.46529978390931], [-0.103966475290609, 44.45995823016172], [-0.116539696737248, 44.46783760984488], [-0.110551417500758, 44.476069871527685], [-0.110389354962859, 44.48249790835557], [-0.100280484504243, 44.487701602008514], [-0.104170408273524, 44.49344804900006], [-0.105482424770016, 44.49670843608007], [-0.09174919646536, 44.49807634027354], [-0.073882038316806, 44.50930556618463], [-0.069026843044575, 44.515179513771045], [-0.055723396396351, 44.515044357583335], [-0.052417842974657, 44.52144215147615], [-0.041330736431335, 44.52109972964927], [-0.047612240418547, 44.512196720230975], [-0.045224093480408, 44.50923569115279], [-0.028777224564985, 44.50280583819068], [-0.015564992756321, 44.504789481749235], [-0.016043499759808, 44.489704812960056], [-0.033954431193647, 44.4848261401689], [-0.043273499263954, 44.47280384050002], [-0.040744235751679, 44.459468692455324], [-0.0437688429856, 44.45677267257453], [-0.052817713275064, 44.458035815617215], [-0.057042931071077, 44.45266658822631]]]}</t>
  </si>
  <si>
    <t>33481</t>
  </si>
  <si>
    <t>SAINT-SULPICE-DE-GUILLERAGUES</t>
  </si>
  <si>
    <t>[[[0.032602107332664, 44.60462441357921], [0.031853693155385, 44.61788347407294], [0.038363132354937, 44.62650851610152], [0.038555984734326, 44.63316230259526], [0.030296358019757, 44.641219994592355], [0.039987812662093, 44.64289432989318], [0.056541717709519, 44.64728223761794], [0.068612371872484, 44.63527878709248], [0.062594577390361, 44.627038077945954], [0.04744977573231, 44.61680581203834], [0.032602107332664, 44.60462441357921]]]}</t>
  </si>
  <si>
    <t>33243</t>
  </si>
  <si>
    <t>LIBOURNE</t>
  </si>
  <si>
    <t>[[[-0.236968014360003, 44.88369818832163], [-0.234996099518281, 44.8804936932951], [-0.241771687236243, 44.87579952163203], [-0.250841379379682, 44.873101263100274], [-0.259656643634982, 44.875636141540255], [-0.25804129839911, 44.8897228680138], [-0.247601795888345, 44.90142777544267], [-0.250708739738616, 44.91543929556201], [-0.244246526330259, 44.92035908921281], [-0.243092732204056, 44.92694388508722], [-0.246403873465917, 44.929361289175034], [-0.259864618948117, 44.929390648777854], [-0.255489044328796, 44.93901679534512], [-0.251238943313181, 44.93858254154061], [-0.247689124252667, 44.944102095728056], [-0.251199404387012, 44.95211858373602], [-0.231497991927415, 44.94805242124163], [-0.218610163816558, 44.94636288622992], [-0.224472431290293, 44.94084935313341], [-0.225498423969281, 44.93420542770603], [-0.21251106632706, 44.92430013342804], [-0.211424538244946, 44.91751023007234], [-0.202620619473596, 44.91502510187652], [-0.208809511093021, 44.90971022971745], [-0.211084254387716, 44.892965241754936], [-0.238203854990778, 44.89193426323709], [-0.241055568788312, 44.88929191312082], [-0.236968014360003, 44.88369818832163]]]}</t>
  </si>
  <si>
    <t>33318</t>
  </si>
  <si>
    <t>33600</t>
  </si>
  <si>
    <t>PESSAC</t>
  </si>
  <si>
    <t>[[[-0.678919014291374, 44.777039787146435], [-0.691748207651997, 44.78105639398847], [-0.712990988012298, 44.77217162323948], [-0.746592365080155, 44.751589682048966], [-0.751291971643131, 44.750556286392715], [-0.758565348791292, 44.75529396148978], [-0.736187789708285, 44.77451019902092], [-0.738181997726415, 44.78508754004686], [-0.729263486636386, 44.80154879339274], [-0.704820936180523, 44.801214892854404], [-0.679651821232345, 44.812391308841725], [-0.66065081748278, 44.81051482533189], [-0.651792455528549, 44.813700142209484], [-0.627169928822544, 44.81495015304602], [-0.61064859861704, 44.822474304509214], [-0.60304723869607, 44.81847663846225], [-0.610066227233377, 44.814399896945204], [-0.605661986933435, 44.80871206959444], [-0.605250804455636, 44.793034533773714], [-0.614402230095178, 44.79284457416598], [-0.644960986764659, 44.77789189172598], [-0.678919014291374, 44.777039787146435]]]}</t>
  </si>
  <si>
    <t>33179</t>
  </si>
  <si>
    <t>GALGON</t>
  </si>
  <si>
    <t>[[[-0.262024199103132, 44.96912117227083], [-0.26997761655616, 44.967932307423034], [-0.281401187360958, 44.971380507170124], [-0.283217069334003, 44.977887245354836], [-0.300483395780816, 44.98282804671388], [-0.30076269901184, 44.98950635086227], [-0.311208224609954, 44.9962789861042], [-0.30841878484687, 45.001732940517655], [-0.288597630951727, 45.01417094156616], [-0.284046848776041, 45.01174607529064], [-0.26965246007922, 44.999553964288], [-0.257242492381549, 45.00346856329276], [-0.248086685298611, 45.002195337124235], [-0.251486973876343, 44.988569926185846], [-0.24565889554883, 44.97937741318049], [-0.253375042384573, 44.975385174087656], [-0.262024199103132, 44.96912117227083]]]}</t>
  </si>
  <si>
    <t>33357</t>
  </si>
  <si>
    <t>ROAILLAN</t>
  </si>
  <si>
    <t>[[[-0.274337197413455, 44.49263416164706], [-0.280800725335797, 44.48407182861012], [-0.307765316964667, 44.48611317109389], [-0.302742848084696, 44.49858944909124], [-0.308420589094905, 44.50761852230754], [-0.293050893997081, 44.52063854775622], [-0.270209428543689, 44.52374176794435], [-0.261404399195599, 44.531561787375175], [-0.252920732016772, 44.53188432740406], [-0.263796992513831, 44.52109354811206], [-0.274337197413455, 44.49263416164706]]]}</t>
  </si>
  <si>
    <t>33016</t>
  </si>
  <si>
    <t>ASQUES</t>
  </si>
  <si>
    <t>[[[-0.399326664401412, 44.947506084806335], [-0.409320030714938, 44.94760547223654], [-0.439552814456832, 44.935057139812166], [-0.447797497385896, 44.93873088647801], [-0.451269485976068, 44.945454338831624], [-0.416336073898073, 44.96089907423153], [-0.398077913326787, 44.950770558733424], [-0.399326664401412, 44.947506084806335]]]}</t>
  </si>
  <si>
    <t>33346</t>
  </si>
  <si>
    <t>PUYBARBAN</t>
  </si>
  <si>
    <t>[[[-0.052934331618871, 44.5214458770266], [-0.061471950673926, 44.52376783063324], [-0.06904285461442, 44.53238635658735], [-0.071199544648769, 44.54216429608568], [-0.087994946243592, 44.55258774421315], [-0.080180849816041, 44.56593254058436], [-0.058316953104961, 44.561306061905064], [-0.062564883937536, 44.538809637636994], [-0.053984715726707, 44.527362734609], [-0.052934331618871, 44.5214458770266]]]}</t>
  </si>
  <si>
    <t>SAMONAC</t>
  </si>
  <si>
    <t>[[[-0.568262509690783, 45.05823307898858], [-0.580786819337242, 45.064762084208965], [-0.58499075895086, 45.065068455102], [-0.584223119268454, 45.07273635888128], [-0.581333581521105, 45.07826428093027], [-0.575798088855619, 45.083408408122274], [-0.566633857611257, 45.08294513379922], [-0.559838815164147, 45.07033688973349], [-0.559338306797028, 45.0614750235888], [-0.568262509690783, 45.05823307898858]]]}</t>
  </si>
  <si>
    <t>33163</t>
  </si>
  <si>
    <t>FALEYRAS</t>
  </si>
  <si>
    <t>[[[-0.203663159835771, 44.74371082767809], [-0.238616021666848, 44.74888437002128], [-0.248849733052447, 44.755306578583046], [-0.246957161462391, 44.76173262707525], [-0.251691382567635, 44.767270505317015], [-0.241882475372895, 44.778569063781156], [-0.222654155440376, 44.78521216071015], [-0.216275992978373, 44.78275735151827], [-0.218092635073777, 44.77603675845415], [-0.207754896453558, 44.76491117512403], [-0.217459044879734, 44.753474695869784], [-0.20272769213794, 44.74571117112295], [-0.203663159835771, 44.74371082767809]]]}</t>
  </si>
  <si>
    <t>33402</t>
  </si>
  <si>
    <t>SAINTE-FOY-LA-GRANDE</t>
  </si>
  <si>
    <t>[[[0.222089833939927, 44.84447555880339], [0.221936780169776, 44.8383546910548], [0.217368824871014, 44.83752850121915], [0.209732782358839, 44.84137269668133], [0.222089833939927, 44.84447555880339]]]}</t>
  </si>
  <si>
    <t>33045</t>
  </si>
  <si>
    <t>BELVES-DE-CASTILLON</t>
  </si>
  <si>
    <t>[[[-0.041030176108161, 44.865785139657596], [-0.048711876802623, 44.87098945306645], [-0.052440585127155, 44.888060322334326], [-0.038560985591971, 44.88640477513266], [-0.031202086776513, 44.889777493108774], [-0.023206095217827, 44.88628336932026], [-0.009100681056423, 44.88629717311754], [-0.004692363200361, 44.8851551748508], [0.001092543734264, 44.876274638589194], [0.001218443269846, 44.87605279219259], [-0.019620236340587, 44.86910877818749], [-0.033813266326738, 44.87009124074202], [-0.041030176108161, 44.865785139657596]]]}</t>
  </si>
  <si>
    <t>33087</t>
  </si>
  <si>
    <t>CAMIRAN</t>
  </si>
  <si>
    <t>[[[-0.073963802053729, 44.61882840093246], [-0.083740313295886, 44.62344814312176], [-0.081287155588605, 44.62911145746949], [-0.086104377182969, 44.63782440329532], [-0.074270557682165, 44.64295622189892], [-0.072001308948529, 44.64947912243353], [-0.062817569374395, 44.65025646834317], [-0.046946950236879, 44.63194646101995], [-0.065549043176995, 44.62414346302872], [-0.069755735419452, 44.624017681086606], [-0.073963802053729, 44.61882840093246]]]}</t>
  </si>
  <si>
    <t>33063</t>
  </si>
  <si>
    <t>33000/33100/33200/33300/33800</t>
  </si>
  <si>
    <t>BORDEAUX</t>
  </si>
  <si>
    <t>[[[-0.573877817084199, 44.81079585260499], [-0.576434604441863, 44.81714829810488], [-0.586958224066132, 44.82391019387343], [-0.60304723869607, 44.81847663846225], [-0.61064859861704, 44.822474304509214], [-0.614150338330083, 44.824937843733025], [-0.610794196614953, 44.83517746695852], [-0.62771243191386, 44.84138492370538], [-0.638336425567463, 44.86066702174277], [-0.631051278917787, 44.871658097694564], [-0.616301765684788, 44.86227970331022], [-0.594609393856875, 44.8542152658717], [-0.576460196561935, 44.86567107625343], [-0.576088741405754, 44.869188961886216], [-0.580885555600828, 44.90940222743421], [-0.576489177793877, 44.908480410411066], [-0.547735541139415, 44.91666696512534], [-0.535532551075714, 44.88909927380261], [-0.541410144377669, 44.86913852206193], [-0.536806696550343, 44.86808668993277], [-0.53784686147751, 44.86126717472337], [-0.537614624017843, 44.84813450695269], [-0.542231031136802, 44.84239048877796], [-0.546659437812188, 44.83629177607904], [-0.53642317794196, 44.82902127056658], [-0.537663215637784, 44.82277223406444], [-0.556060471831322, 44.81313527810262], [-0.573877817084199, 44.81079585260499]]]}</t>
  </si>
  <si>
    <t>33132</t>
  </si>
  <si>
    <t>COMPS</t>
  </si>
  <si>
    <t>[[[-0.58499075895086, 45.065068455102], [-0.597507807672206, 45.06075298729062], [-0.604962899978917, 45.0631617546848], [-0.596855195080356, 45.072554399491096], [-0.584223119268454, 45.07273635888128], [-0.58499075895086, 45.065068455102]]]}</t>
  </si>
  <si>
    <t>33013</t>
  </si>
  <si>
    <t>ARTIGUES-PRES-BORDEAUX</t>
  </si>
  <si>
    <t>[[[-0.496316359165558, 44.84145009525592], [-0.503644201626784, 44.84784281922493], [-0.504870665568718, 44.867892352296295], [-0.497064890650662, 44.87685346318719], [-0.475093245938859, 44.871027838007294], [-0.472026411362769, 44.86550028190063], [-0.477786263442682, 44.85231543726351], [-0.496316359165558, 44.84145009525592]]]}</t>
  </si>
  <si>
    <t>33453</t>
  </si>
  <si>
    <t>SAINT-MICHEL-DE-LAPUJADE</t>
  </si>
  <si>
    <t>[[[0.039066673295192, 44.57013193856981], [0.042453094471, 44.58150166720766], [0.0663405692863, 44.58560715800421], [0.079737484203747, 44.59979050019959], [0.09069841388505, 44.60167423667454], [0.112371376364594, 44.59852232610799], [0.116630106611877, 44.59389508494005], [0.11028223646285, 44.59008074673111], [0.082236126757354, 44.583911216125266], [0.070950257305702, 44.577432533379486], [0.039066673295192, 44.57013193856981]]]}</t>
  </si>
  <si>
    <t>33235</t>
  </si>
  <si>
    <t>LAVAZAN</t>
  </si>
  <si>
    <t>[[[-0.131396016196159, 44.37130933242537], [-0.132034473933428, 44.4001012598089], [-0.115089135856325, 44.40386127330075], [-0.112703983676673, 44.41578431671409], [-0.096825752711922, 44.408376402098995], [-0.097066867763179, 44.40818944539081], [-0.101446983716008, 44.40670582622624], [-0.096428360125575, 44.39744201172193], [-0.104290402899779, 44.38867132788951], [-0.110769903774073, 44.37193045004493], [-0.131396016196159, 44.37130933242537]]]}</t>
  </si>
  <si>
    <t>33323</t>
  </si>
  <si>
    <t>LE PIAN-SUR-GARONNE</t>
  </si>
  <si>
    <t>[[[-0.218343289337214, 44.56322543599473], [-0.217463965766189, 44.56924264166893], [-0.23044286358003, 44.56786352117387], [-0.232067700026729, 44.577744957001116], [-0.221203231154015, 44.60007383385981], [-0.200994892080551, 44.59597613245208], [-0.207583175537704, 44.57967527152381], [-0.207217486211951, 44.56592783674594], [-0.218343289337214, 44.56322543599473]]]}</t>
  </si>
  <si>
    <t>33309</t>
  </si>
  <si>
    <t>ORDONNAC</t>
  </si>
  <si>
    <t>[[[-0.833499791546553, 45.29625706748313], [-0.846553499256853, 45.30050552001418], [-0.858399417993014, 45.295959369775176], [-0.876339934041934, 45.299179197692006], [-0.884661710092981, 45.307869571697445], [-0.867857842102257, 45.31388829381012], [-0.863809779075148, 45.31208095601512], [-0.850003014073297, 45.31473883225821], [-0.840279037346344, 45.32214100392954], [-0.828778476005994, 45.316945995957866], [-0.791654029352583, 45.309358306959105], [-0.815478512037296, 45.3059696297677], [-0.819980224895254, 45.300082423442696], [-0.833499791546553, 45.29625706748313]]]}</t>
  </si>
  <si>
    <t>33447</t>
  </si>
  <si>
    <t>SAINT-MEDARD-DE-GUIZIERES</t>
  </si>
  <si>
    <t>[[[-0.051585034559203, 44.995838281937644], [-0.071695927178127, 45.002934690757314], [-0.083186286292064, 44.99802140879308], [-0.087572280703067, 44.999026080078245], [-0.089593983330509, 44.99607753117623], [-0.10464478452563, 44.99955107501813], [-0.089370679742996, 45.01136579739538], [-0.089161120722055, 45.017697111205095], [-0.092892436686088, 45.02383788050279], [-0.090086572371512, 45.02663706116629], [-0.080819708228994, 45.02494767452085], [-0.074334328931036, 45.019990963866725], [-0.065631178727806, 45.02299732093517], [-0.042460396670987, 45.020957093041886], [-0.043304314257975, 45.00563423794283], [-0.044819346609141, 44.99962786507586], [-0.051585034559203, 44.995838281937644]]]}</t>
  </si>
  <si>
    <t>33445</t>
  </si>
  <si>
    <t>SAINT-MARTIN-DU-BOIS</t>
  </si>
  <si>
    <t>[[[-0.248086685298611, 45.002195337124235], [-0.257242492381549, 45.00346856329276], [-0.26965246007922, 44.999553964288], [-0.284046848776041, 45.01174607529064], [-0.269960634446908, 45.012007790538895], [-0.266574981260892, 45.02169548279188], [-0.274121132111937, 45.03427011579071], [-0.271696466309126, 45.04083876113688], [-0.260827315747295, 45.045609397882494], [-0.25047237725322, 45.040225986106485], [-0.246390319134965, 45.01762729312868], [-0.236432980086237, 45.01109577650124], [-0.24375820204798, 45.00202426922463], [-0.248086685298611, 45.002195337124235]]]}</t>
  </si>
  <si>
    <t>CAVIGNAC</t>
  </si>
  <si>
    <t>[[[-0.355106752356383, 45.08155944092963], [-0.378826804758028, 45.08402373961179], [-0.400247044597773, 45.09193363033783], [-0.403018468169031, 45.09482307984157], [-0.398731085771762, 45.10110937242879], [-0.401173485295666, 45.107577814074055], [-0.392416914038192, 45.1081962096724], [-0.377534419508738, 45.114641415759465], [-0.370334201259706, 45.09487031842004], [-0.353486006839087, 45.082320201099215], [-0.35422332480894, 45.08167616788631], [-0.355106752356383, 45.08155944092963]]]}</t>
  </si>
  <si>
    <t>33159</t>
  </si>
  <si>
    <t>ETAULIERS</t>
  </si>
  <si>
    <t>[[[-0.552892113530667, 45.213435927214974], [-0.587720829136012, 45.20238015470584], [-0.596113560974574, 45.20559830976153], [-0.608148811572958, 45.21169071278234], [-0.609337121077821, 45.22079213164914], [-0.617393860102598, 45.223289581288554], [-0.610769238518392, 45.22813703218193], [-0.584781239914654, 45.23321971235296], [-0.578589518105294, 45.24208930142112], [-0.563537430636907, 45.236747850057675], [-0.554125550023272, 45.22598833425634], [-0.552892113530667, 45.213435927214974]]]}</t>
  </si>
  <si>
    <t>33222</t>
  </si>
  <si>
    <t>LALANDE-DE-POMEROL</t>
  </si>
  <si>
    <t>[[[-0.207608020910688, 44.941247341060425], [-0.218610163816558, 44.94636288622992], [-0.231497991927415, 44.94805242124163], [-0.221363019973077, 44.96732411552671], [-0.197976812673794, 44.96857602133932], [-0.175524041391192, 44.96279481831905], [-0.186105364433837, 44.955580622993224], [-0.207608020910688, 44.941247341060425]]]}</t>
  </si>
  <si>
    <t>33205</t>
  </si>
  <si>
    <t>ILLATS</t>
  </si>
  <si>
    <t>[[[-0.365809803629581, 44.576470084132914], [-0.398771775474356, 44.58287619031545], [-0.423476167937089, 44.5997744920725], [-0.404169232278332, 44.62383572263048], [-0.402283963055726, 44.62709268541543], [-0.406246522404952, 44.6291873203517], [-0.381432834185974, 44.640663347402295], [-0.360889506198959, 44.629936280817795], [-0.351897590892296, 44.61899101632771], [-0.337352959234421, 44.611348754757685], [-0.339056248835174, 44.60517908179744], [-0.350206084612727, 44.59966036658328], [-0.352193208255869, 44.590021779345314], [-0.365809803629581, 44.576470084132914]]]}</t>
  </si>
  <si>
    <t>33302</t>
  </si>
  <si>
    <t>NEAC</t>
  </si>
  <si>
    <t>[[[-0.174250621827678, 44.931356153296974], [-0.207608020910688, 44.941247341060425], [-0.186105364433837, 44.955580622993224], [-0.166844562766055, 44.95295023187307], [-0.154414834045409, 44.947428653639], [-0.154686200482512, 44.9405276955331], [-0.164749713569398, 44.93293376219469], [-0.174250621827678, 44.931356153296974]]]}</t>
  </si>
  <si>
    <t>33107</t>
  </si>
  <si>
    <t>CASTILLON-DE-CASTETS</t>
  </si>
  <si>
    <t>[[[-0.105329246020288, 44.53628109349043], [-0.118913089033364, 44.53774487931572], [-0.118568088682582, 44.53834023654969], [-0.117224279607146, 44.54137831296925], [-0.122494116085017, 44.54646376500509], [-0.118216477329131, 44.56184660992697], [-0.106408283950719, 44.56390031394134], [-0.105272277547534, 44.55791402734998], [-0.093871388935243, 44.552909678962834], [-0.096071900854009, 44.55007311803178], [-0.100336623987853, 44.54972816870433], [-0.098582743357937, 44.54371418469913], [-0.105329246020288, 44.53628109349043]]]}</t>
  </si>
  <si>
    <t>33076</t>
  </si>
  <si>
    <t>BUDOS</t>
  </si>
  <si>
    <t>[[[-0.374365699424573, 44.52435307955716], [-0.377309175209299, 44.51797368514728], [-0.381720223137511, 44.516766281565765], [-0.419233208119688, 44.51608726486504], [-0.447866086267705, 44.5207465264013], [-0.450869327847742, 44.523518054931664], [-0.435139652696812, 44.53183039756941], [-0.410140301044344, 44.55298823012999], [-0.376865961866523, 44.557309242923715], [-0.372486797484596, 44.55573112656275], [-0.360713340388833, 44.54763839203273], [-0.361384597960307, 44.54029242224605], [-0.365681868682827, 44.53904412565485], [-0.374365699424573, 44.52435307955716]]]}</t>
  </si>
  <si>
    <t>33538</t>
  </si>
  <si>
    <t>VALEYRAC</t>
  </si>
  <si>
    <t>[[[-0.864457335991431, 45.38932835102493], [-0.876815250580208, 45.379029330961856], [-0.890802853219292, 45.37673197395419], [-0.919599037265606, 45.37874766104547], [-0.936418825499575, 45.385216803546996], [-0.921344080889376, 45.402947637099984], [-0.903698962773408, 45.40809886586628], [-0.878661757105236, 45.39834847424213], [-0.864457335991431, 45.38932835102493]]]}</t>
  </si>
  <si>
    <t>33040</t>
  </si>
  <si>
    <t>BEGUEY</t>
  </si>
  <si>
    <t>[[[-0.328343535746884, 44.636724127535224], [-0.332771818042082, 44.64224940041366], [-0.339698097323964, 44.65199722846374], [-0.322308713660769, 44.66193735059673], [-0.311906749260956, 44.65079686062885], [-0.320098910173991, 44.639657262811085], [-0.328343535746884, 44.636724127535224]]]}</t>
  </si>
  <si>
    <t>33117</t>
  </si>
  <si>
    <t>CAZAUGITAT</t>
  </si>
  <si>
    <t>[[[0.010827944007295, 44.69327306683505], [0.00462592350303, 44.70918704512111], [-0.014393063325013, 44.70785982464574], [-0.021799620043981, 44.712153587250796], [-0.02667253921816, 44.717480221316336], [-0.02706517792813, 44.72689348890658], [-0.01718564946587, 44.73096520280817], [0.006752404930563, 44.72764178072324], [0.019671248890726, 44.72281892133163], [0.032165431334722, 44.73151523094902], [0.043974459852149, 44.72156957509523], [0.04727827946939, 44.71182868096742], [0.023793566263725, 44.69601002946168], [0.010827944007295, 44.69327306683505]]]}</t>
  </si>
  <si>
    <t>33115</t>
  </si>
  <si>
    <t>CAZALIS</t>
  </si>
  <si>
    <t>[[[-0.383387827143286, 44.28631966075131], [-0.402291048344916, 44.287186400561254], [-0.4296249498564, 44.301545018566486], [-0.431839541315178, 44.32257705443086], [-0.427693296089557, 44.32872505923946], [-0.431663892310747, 44.3455760350794], [-0.426465309101869, 44.358640520566915], [-0.434471216898219, 44.37447393273802], [-0.357043197264376, 44.35505099036529], [-0.347487384049926, 44.34719750999279], [-0.340062112773426, 44.334341378176], [-0.351012883153498, 44.32784561375421], [-0.383387827143286, 44.28631966075131]]]}</t>
  </si>
  <si>
    <t>33233</t>
  </si>
  <si>
    <t>LARUSCADE</t>
  </si>
  <si>
    <t>[[[-0.334585571789397, 45.0704150502022], [-0.353486006839087, 45.082320201099215], [-0.370334201259706, 45.09487031842004], [-0.377534419508738, 45.114641415759465], [-0.377412517541033, 45.12483798794078], [-0.384296251757604, 45.14075227136857], [-0.383396030339763, 45.143339097867866], [-0.378419392374142, 45.15685529065757], [-0.362699336995243, 45.170362120852175], [-0.338612737743331, 45.16620092627846], [-0.323244162850335, 45.1571340279342], [-0.313630081242115, 45.13764768664358], [-0.320023288405232, 45.13252792614431], [-0.306620515938426, 45.12915022983394], [-0.297414349124309, 45.117905707199235], [-0.31973546812851, 45.0916942295089], [-0.334585571789397, 45.0704150502022]]]}</t>
  </si>
  <si>
    <t>33415</t>
  </si>
  <si>
    <t>SAINT-GERVAIS</t>
  </si>
  <si>
    <t>[[[-0.483182971812567, 45.00257977801812], [-0.490897167001295, 45.00446489762574], [-0.489064455661976, 45.01113762146868], [-0.475534320868924, 45.020771946014584], [-0.473384054689209, 45.02707575910465], [-0.469861191509302, 45.02888001930503], [-0.452930201728111, 45.02657675709002], [-0.448712272620786, 45.02639212663881], [-0.444157793025983, 45.018467113680266], [-0.448277826235808, 45.01253552741422], [-0.477565530278557, 45.008469474763885], [-0.483182971812567, 45.00257977801812]]]}</t>
  </si>
  <si>
    <t>33289</t>
  </si>
  <si>
    <t>MONSEGUR</t>
  </si>
  <si>
    <t>[[[0.115673387271231, 44.63947162072323], [0.114439153286215, 44.63622331374676], [0.102283990745325, 44.63116676312757], [0.08863475585685, 44.63089817258117], [0.086015703175013, 44.6371443111388], [0.068612371872484, 44.63527878709248], [0.056541717709519, 44.64728223761794], [0.071269958108085, 44.654547159605166], [0.084964871620021, 44.654044189387314], [0.089815139169139, 44.662523152699535], [0.103115238691269, 44.66457500828498], [0.109344502521715, 44.65953993321578], [0.107572439297197, 44.642674261464286], [0.115673387271231, 44.63947162072323]]]}</t>
  </si>
  <si>
    <t>33197</t>
  </si>
  <si>
    <t>GUILLOS</t>
  </si>
  <si>
    <t>[[[-0.500842442087762, 44.52625960736086], [-0.525771819944352, 44.531719399178485], [-0.566461976479953, 44.54605534503501], [-0.550574420737808, 44.55971544008108], [-0.54576155958516, 44.56977378565707], [-0.511297994605287, 44.57001029560205], [-0.48790043592681, 44.575302703342516], [-0.480634922573357, 44.55460810183223], [-0.492488834632795, 44.54312285917636], [-0.500842442087762, 44.52625960736086]]]}</t>
  </si>
  <si>
    <t>33044</t>
  </si>
  <si>
    <t>BELLEFOND</t>
  </si>
  <si>
    <t>[[[-0.173628717636517, 44.757919934474955], [-0.184448970433926, 44.76096124779174], [-0.189009876284038, 44.76578576851765], [-0.189319997500225, 44.7701378934038], [-0.180577999547868, 44.77122717740925], [-0.166550808626048, 44.778873309360236], [-0.161979109504313, 44.773615679487435], [-0.15976357816727, 44.76683104959819], [-0.173628717636517, 44.757919934474955]]]}</t>
  </si>
  <si>
    <t>33012</t>
  </si>
  <si>
    <t>ARSAC</t>
  </si>
  <si>
    <t>[[[-0.725642599473236, 44.95635941443484], [-0.754540995137691, 44.966663101223034], [-0.74516868118508, 44.98619677524171], [-0.72227180943123, 44.99848523512065], [-0.714866638225572, 45.01458800661253], [-0.670033801396456, 45.01671607942974], [-0.656879969570892, 45.011642026732346], [-0.649347259391758, 44.99959514741048], [-0.659402743263851, 44.98900747631629], [-0.660086234512545, 44.98255843263045], [-0.725642599473236, 44.95635941443484]]]}</t>
  </si>
  <si>
    <t>33027</t>
  </si>
  <si>
    <t>BARIE</t>
  </si>
  <si>
    <t>[[[-0.118216477329131, 44.56184660992697], [-0.135491663617421, 44.56657377896604], [-0.139836567304995, 44.57240559654865], [-0.137531354953836, 44.577642609389905], [-0.126788567487352, 44.57076676756982], [-0.121918375317675, 44.57112982309831], [-0.113929983635738, 44.579851321109146], [-0.105500513588344, 44.5819806853276], [-0.086258905522375, 44.57314140811333], [-0.087327764981036, 44.568489751389485], [-0.106408283950719, 44.56390031394134], [-0.118216477329131, 44.56184660992697]]]}</t>
  </si>
  <si>
    <t>33361</t>
  </si>
  <si>
    <t>RUCH</t>
  </si>
  <si>
    <t>[[[-0.00580929739659, 44.7621683826953], [-0.034783095275238, 44.757279006100504], [-0.049372658815272, 44.7583919674667], [-0.061621956056637, 44.7636582003813], [-0.059715494824995, 44.7734775568612], [-0.067956147126765, 44.78031345966157], [-0.064893341451177, 44.785623970524206], [-0.056316262912204, 44.788428666223275], [-0.038157615915362, 44.78580153100843], [-0.035579078008547, 44.79217004940702], [-0.025531015048319, 44.789318397758294], [-0.001527330420582, 44.78192543850661], [-0.000157243416252, 44.7718987923426], [-0.00580929739659, 44.7621683826953]]]}</t>
  </si>
  <si>
    <t>33336</t>
  </si>
  <si>
    <t>PRECHAC</t>
  </si>
  <si>
    <t>[[[-0.340062112773426, 44.334341378176], [-0.347487384049926, 44.34719750999279], [-0.357043197264376, 44.35505099036529], [-0.434471216898219, 44.37447393273802], [-0.437140008913387, 44.37704859782488], [-0.432748644538261, 44.3953683089054], [-0.427907025228631, 44.39510473864526], [-0.414460094092239, 44.40904702353465], [-0.405623044018637, 44.411960738539236], [-0.39752236918742, 44.43196135831129], [-0.388157334278367, 44.43222283487508], [-0.381005710513396, 44.4366954107636], [-0.357619934759181, 44.43614037221755], [-0.355808610248931, 44.42299590175557], [-0.329608022602451, 44.40014947646271], [-0.319600975225007, 44.39409086513425], [-0.312280908863714, 44.38367101495968], [-0.307153571756919, 44.37440121089434], [-0.308818628059052, 44.35410675848616], [-0.340062112773426, 44.334341378176]]]}</t>
  </si>
  <si>
    <t>MARIMBAULT</t>
  </si>
  <si>
    <t>[[[-0.271075752134221, 44.39631851042744], [-0.276508286191606, 44.409842402651314], [-0.283315950252824, 44.413009178589334], [-0.26321314840498, 44.419913488391934], [-0.25690152062961, 44.42797467094112], [-0.245769562371458, 44.422411118771], [-0.247021751341695, 44.413346735766794], [-0.232292127797289, 44.40677987214428], [-0.236084519385656, 44.404308012280175], [-0.243691518155976, 44.40042632978005], [-0.271075752134221, 44.39631851042744]]]}</t>
  </si>
  <si>
    <t>33378</t>
  </si>
  <si>
    <t>SAINT-AVIT-SAINT-NAZAIRE</t>
  </si>
  <si>
    <t>[[[0.300752192611317, 44.82919281712664], [0.291508982411679, 44.83028274729676], [0.281958386589364, 44.823851204629555], [0.263719304874935, 44.82642061938421], [0.259749085601568, 44.8346286268993], [0.252294351324652, 44.83639011215035], [0.248636403893991, 44.8384345250071], [0.253474705232733, 44.847464087585024], [0.241753030004777, 44.85690285679233], [0.243751074653518, 44.85954705033372], [0.2390230604092, 44.87197890734345], [0.256445861069387, 44.86751910947641], [0.275381284513868, 44.867589161371534], [0.288047051321852, 44.863178796283556], [0.315043080115652, 44.845376627430625], [0.30093733912149, 44.838512167088204], [0.300752192611317, 44.82919281712664]]]}</t>
  </si>
  <si>
    <t>33039</t>
  </si>
  <si>
    <t>BEGLES</t>
  </si>
  <si>
    <t>[[[-0.523091370466958, 44.79113482498213], [-0.563314001595576, 44.78337787185066], [-0.572625356167486, 44.80583432217935], [-0.573877817084199, 44.81079585260499], [-0.556060471831322, 44.81313527810262], [-0.537663215637784, 44.82277223406444], [-0.532352062620134, 44.81624545433598], [-0.526564708366762, 44.806146768753756], [-0.523091370466958, 44.79113482498213]]]}</t>
  </si>
  <si>
    <t>33248</t>
  </si>
  <si>
    <t>LISTRAC-MEDOC</t>
  </si>
  <si>
    <t>[[[-0.857609483040802, 45.02605456164857], [-0.895610027217708, 45.03233893515703], [-0.911723509798337, 45.05733089565814], [-0.90061424931149, 45.064544999672066], [-0.886530132867356, 45.087385367553864], [-0.877395734836807, 45.08485505871352], [-0.859664899015579, 45.07280528198241], [-0.825297326901269, 45.076073586845254], [-0.821883622617737, 45.09927696963076], [-0.807394212070512, 45.101630091790085], [-0.793221416975061, 45.11110090196915], [-0.764017611135038, 45.11165853985686], [-0.758437875166461, 45.10251717331692], [-0.742212831063334, 45.09629374237371], [-0.748715236381401, 45.093244683163164], [-0.74959110986497, 45.09055603667769], [-0.745757833100719, 45.091081627928], [-0.748062443409672, 45.08464915863104], [-0.76590566454632, 45.07885508857238], [-0.769752067832249, 45.065897757625876], [-0.78356659717253, 45.06214797533976], [-0.804646420315154, 45.047439322118805], [-0.846012360855498, 45.03727347939768], [-0.857609483040802, 45.02605456164857]]]}</t>
  </si>
  <si>
    <t>33534</t>
  </si>
  <si>
    <t>LE TOURNE</t>
  </si>
  <si>
    <t>[[[-0.404223324424964, 44.70598849594031], [-0.412724097668315, 44.70739374161529], [-0.409967292618233, 44.713615428735295], [-0.388182353758748, 44.73023440967703], [-0.383917759735794, 44.72868875873767], [-0.385184376658125, 44.71864756864342], [-0.404223324424964, 44.70598849594031]]]}</t>
  </si>
  <si>
    <t>33296</t>
  </si>
  <si>
    <t>MOULIETS-ET-VILLEMARTIN</t>
  </si>
  <si>
    <t>[[[-0.010502965698823, 44.80991844195127], [-0.023604979844252, 44.81866184023397], [-0.045907699966921, 44.81932185978706], [-0.052971675302299, 44.83493114720458], [-0.048485908315891, 44.840703805856634], [-0.051458794685387, 44.84693811048241], [-0.050047523288986, 44.848004064669325], [-0.034209783207473, 44.85211441724124], [0.008881365251634, 44.84592343720745], [0.005765740330127, 44.83167601383188], [-0.002959087166306, 44.81133032967138], [-0.010502965698823, 44.80991844195127]]]}</t>
  </si>
  <si>
    <t>33182</t>
  </si>
  <si>
    <t>GAURIAC</t>
  </si>
  <si>
    <t>[[[-0.638368283799527, 45.044120360819534], [-0.6423127885322, 45.048074439632686], [-0.653093048651261, 45.05914129183701], [-0.659095312027483, 45.064577660558925], [-0.638384944297233, 45.077803119405125], [-0.615952873985764, 45.075577315496545], [-0.607315936989453, 45.0769660557183], [-0.596855195080356, 45.072554399491096], [-0.604962899978917, 45.0631617546848], [-0.638368283799527, 45.044120360819534]]]}</t>
  </si>
  <si>
    <t>33366</t>
  </si>
  <si>
    <t>SAINT-ANDRE-DE-CUBZAC</t>
  </si>
  <si>
    <t>[[[-0.41224397692217, 44.97019906411217], [-0.41971719311842, 44.97470079010904], [-0.443070440487261, 44.98034264544025], [-0.472726490401806, 44.98023144136897], [-0.474470535758418, 44.99442561720451], [-0.483182971812567, 45.00257977801812], [-0.477565530278557, 45.008469474763885], [-0.448277826235808, 45.01253552741422], [-0.444157793025983, 45.018467113680266], [-0.426870447345572, 45.015459087205095], [-0.422036721588389, 45.013499004781536], [-0.40540574424654, 45.006195783172416], [-0.395565834900789, 45.00670386111065], [-0.392978269094826, 44.99901441018541], [-0.405520038901356, 44.97549706154487], [-0.41224397692217, 44.97019906411217]]]}</t>
  </si>
  <si>
    <t>33307</t>
  </si>
  <si>
    <t>NOAILLAN</t>
  </si>
  <si>
    <t>[[[-0.35100012871351, 44.453452066282914], [-0.363864249812339, 44.467962881645896], [-0.368742288633746, 44.46831844640359], [-0.383326301318038, 44.46706974776844], [-0.396167479856976, 44.46195332563421], [-0.4017849062906, 44.456202634689724], [-0.40668303465669, 44.456276553394865], [-0.399673756987538, 44.47297302162835], [-0.406030061304206, 44.49345579889212], [-0.426276696338038, 44.50328076529089], [-0.429509089850452, 44.50591952295046], [-0.426634161822385, 44.50875715115337], [-0.39486043695676, 44.50030586706139], [-0.352259074529571, 44.4992846130105], [-0.307765316964667, 44.48611317109389], [-0.309580088724855, 44.460587527805416], [-0.35100012871351, 44.453452066282914]]]}</t>
  </si>
  <si>
    <t>33092</t>
  </si>
  <si>
    <t>CANTOIS</t>
  </si>
  <si>
    <t>[[[-0.234451380947941, 44.68131034866292], [-0.240569839624615, 44.693700802737915], [-0.231313078148051, 44.7047479970024], [-0.213301822043706, 44.70152415992767], [-0.195703903573219, 44.705764032608904], [-0.19701978041775, 44.70290581059586], [-0.188587412268911, 44.69299460087104], [-0.192417351642323, 44.68368474654108], [-0.198189320682628, 44.68302246061882], [-0.212213189671355, 44.68421994463529], [-0.234451380947941, 44.68131034866292]]]}</t>
  </si>
  <si>
    <t>33236</t>
  </si>
  <si>
    <t>33950</t>
  </si>
  <si>
    <t>LEGE-CAP-FERRET</t>
  </si>
  <si>
    <t>[[[-1.161932908153921, 44.77490806135456], [-1.17762422286469, 44.761578103980824], [-1.174035075207474, 44.75141758908453], [-1.1772394843276, 44.74482349693831], [-1.207068849835109, 44.71606951254017], [-1.219179499858398, 44.70996445691901], [-1.229214225059733, 44.69763533396437], [-1.237386502736006, 44.68076950385434], [-1.238297026078946, 44.67725451241283], [-1.244941819120269, 44.64573291143899], [-1.241833425167328, 44.63917165585043], [-1.244823641243126, 44.62506450486578], [-1.251593455187342, 44.62042252973812], [-1.256112538263192, 44.62192540612732], [-1.261560912944162, 44.63170478258979], [-1.260519532540046, 44.65666463066224], [-1.232986392718243, 44.808937743066814], [-1.169049466492478, 44.81333593875365], [-1.143773566323259, 44.824219107413434], [-1.084495931986214, 44.82833934331945], [-1.050538540839765, 44.82316644788952], [-1.13853752141651, 44.790651320635206], [-1.148149865451257, 44.778688770628946], [-1.161932908153921, 44.77490806135456]]]}</t>
  </si>
  <si>
    <t>33513</t>
  </si>
  <si>
    <t>SILLAS</t>
  </si>
  <si>
    <t>[[[-0.03618866456115, 44.360843572057505], [-0.059271280236231, 44.35997888088554], [-0.069523117472458, 44.35313520153592], [-0.078819223767058, 44.353695156948675], [-0.080344793929599, 44.3628140286163], [-0.066860333675092, 44.370965025463356], [-0.069352481866912, 44.37986796226297], [-0.062519088362889, 44.389382111400764], [-0.04978312730963, 44.38524054369855], [-0.047869651598162, 44.37583474229229], [-0.034287100117031, 44.3665982649556], [-0.03618866456115, 44.360843572057505]]]}</t>
  </si>
  <si>
    <t>33353</t>
  </si>
  <si>
    <t>RIMONS</t>
  </si>
  <si>
    <t>[[[-0.001077658095877, 44.65148105105057], [-0.010610328748031, 44.65651033341131], [-0.004157675370201, 44.66782128062464], [-0.015967596533115, 44.665806101340266], [-0.015007458556572, 44.67687773523483], [-0.011794968376086, 44.67866801832973], [-0.010188241353567, 44.678846893192436], [0.010827944007295, 44.69327306683505], [0.023793566263725, 44.69601002946168], [0.034726599579807, 44.689636743986796], [0.043514767931272, 44.67379964521091], [0.039566333582168, 44.664847101495326], [0.026087508490481, 44.65689077249673], [0.024614884949771, 44.660157507159646], [0.010580962292395, 44.66177004749496], [-0.001077658095877, 44.65148105105057]]]}</t>
  </si>
  <si>
    <t>33214</t>
  </si>
  <si>
    <t>LACANAU</t>
  </si>
  <si>
    <t>[[[-1.072956768987005, 44.90729686163257], [-1.108456496288015, 44.92066632864005], [-1.214517492293101, 44.92079364553813], [-1.194341287450652, 45.068354417625066], [-1.109969051883298, 45.04582333556909], [-1.078768757954931, 45.022934964829105], [-1.053883182128773, 45.02318648346133], [-1.028228249237114, 45.03358475105119], [-0.998321652865217, 45.031598231170825], [-0.98413271215343, 45.02356072729583], [-0.978068497084967, 45.0149698606514], [-0.986652614888596, 45.00201412018023], [-0.994359623979796, 44.97397059525111], [-0.989552215169673, 44.96015171676193], [-0.980671255426226, 44.9515001975808], [-1.024300721045781, 44.94523146970764], [-1.04596212274466, 44.93685367533189], [-1.072956768987005, 44.90729686163257]]]}</t>
  </si>
  <si>
    <t>33001</t>
  </si>
  <si>
    <t>ABZAC</t>
  </si>
  <si>
    <t>[[[-0.12095129740248, 44.9904263962472], [-0.128041428436024, 44.994372175749675], [-0.146884441750112, 45.003365164101595], [-0.16862169396191, 45.00749692356395], [-0.147629812757953, 45.03289097882478], [-0.138656341366932, 45.025611248223655], [-0.129243497224669, 45.02406513641358], [-0.116732478023901, 45.01387358556417], [-0.089161120722055, 45.017697111205095], [-0.089370679742996, 45.01136579739538], [-0.10464478452563, 44.99955107501813], [-0.112775398901072, 44.997539722204145], [-0.12095129740248, 44.9904263962472]]]}</t>
  </si>
  <si>
    <t>33337</t>
  </si>
  <si>
    <t>PREIGNAC</t>
  </si>
  <si>
    <t>[[[-0.31548204537437, 44.54296968575652], [-0.329400252161568, 44.55422802933343], [-0.334550582287502, 44.559496804770525], [-0.333626596194258, 44.56881446474348], [-0.337621291740633, 44.5702886161503], [-0.324758643282443, 44.57554236123384], [-0.316849748385023, 44.578032837677476], [-0.316074830312169, 44.584579646768205], [-0.299739224726574, 44.60060286474692], [-0.29450186926779, 44.59082978771099], [-0.283439066248323, 44.58404113142883], [-0.287526903840715, 44.583225715740184], [-0.285870185883124, 44.573183547137575], [-0.294050736053874, 44.56475846439798], [-0.30382794121496, 44.55781669384724], [-0.303551226137513, 44.548355212549346], [-0.31548204537437, 44.54296968575652]]]}</t>
  </si>
  <si>
    <t>33394</t>
  </si>
  <si>
    <t>SAINT-EMILION</t>
  </si>
  <si>
    <t>[[[-0.14715351797495, 44.85788850915171], [-0.159257451605261, 44.859788174280915], [-0.163761539522889, 44.86102945601384], [-0.163748948099014, 44.87788869729854], [-0.184431967628695, 44.88683061964344], [-0.208163846284622, 44.889778713632715], [-0.211084254387716, 44.892965241754936], [-0.208809511093021, 44.90971022971745], [-0.202620619473596, 44.91502510187652], [-0.195212696032923, 44.92367267271082], [-0.174250621827678, 44.931356153296974], [-0.131569985467932, 44.91281605896471], [-0.141387893125017, 44.89860837499615], [-0.139759508157711, 44.89239207093203], [-0.146456773892333, 44.88026343489386], [-0.144084172885688, 44.87071640140726], [-0.14715351797495, 44.85788850915171]]]}</t>
  </si>
  <si>
    <t>33495</t>
  </si>
  <si>
    <t>SALIGNAC</t>
  </si>
  <si>
    <t>[[[-0.361771076826365, 44.99628515861857], [-0.392978269094826, 44.99901441018541], [-0.395565834900789, 45.00670386111065], [-0.386062844073104, 45.0220256592014], [-0.386318138722974, 45.028975227474476], [-0.385616567834518, 45.03922532182763], [-0.378035553088895, 45.043348886012794], [-0.362412441231281, 45.04736363606388], [-0.350592034730956, 45.045917646074486], [-0.361871693580784, 45.02419208968208], [-0.354085597288267, 45.01280167432289], [-0.357532487489557, 45.00079297183574], [-0.361771076826365, 44.99628515861857]]]}</t>
  </si>
  <si>
    <t>33546</t>
  </si>
  <si>
    <t>VIGNONET</t>
  </si>
  <si>
    <t>[[[-0.147883497983148, 44.83927915355258], [-0.153526554286464, 44.84324567334815], [-0.165600066721013, 44.84083837216104], [-0.166117574216398, 44.84754548314931], [-0.159257451605261, 44.859788174280915], [-0.14715351797495, 44.85788850915171], [-0.134567626698923, 44.85505506776501], [-0.131219301624538, 44.853392575997276], [-0.137621160787641, 44.84350746888224], [-0.147883497983148, 44.83927915355258]]]}</t>
  </si>
  <si>
    <t>33254</t>
  </si>
  <si>
    <t>LOUPIAC-DE-LA-REOLE</t>
  </si>
  <si>
    <t>[[[-0.041330736431335, 44.52109972964927], [-0.052417842974657, 44.52144215147615], [-0.052934331618871, 44.5214458770266], [-0.053984715726707, 44.527362734609], [-0.048890578291639, 44.56082806326347], [-0.042444115967867, 44.565600551265575], [-0.033900832656562, 44.550619415147416], [-0.037427817868205, 44.52743242129621], [-0.041330736431335, 44.52109972964927]]]}</t>
  </si>
  <si>
    <t>33343</t>
  </si>
  <si>
    <t>PUJOLS-SUR-CIRON</t>
  </si>
  <si>
    <t>[[[-0.360713340388833, 44.54763839203273], [-0.372486797484596, 44.55573112656275], [-0.365809803629581, 44.576470084132914], [-0.352193208255869, 44.590021779345314], [-0.324758643282443, 44.57554236123384], [-0.337621291740633, 44.5702886161503], [-0.351611485341336, 44.562413066148494], [-0.360713340388833, 44.54763839203273]]]}</t>
  </si>
  <si>
    <t>33189</t>
  </si>
  <si>
    <t>GORNAC</t>
  </si>
  <si>
    <t>[[[-0.181373558316273, 44.642682769446075], [-0.183207755526578, 44.6494595541598], [-0.202800140801247, 44.65950762444588], [-0.198189320682628, 44.68302246061882], [-0.192417351642323, 44.68368474654108], [-0.170360180937899, 44.66989398983621], [-0.165908315332986, 44.66414699694096], [-0.168797280556732, 44.65445960288736], [-0.162451667351494, 44.64980294908216], [-0.164731336486198, 44.64836820605077], [-0.181373558316273, 44.642682769446075]]]}</t>
  </si>
  <si>
    <t>33516</t>
  </si>
  <si>
    <t>SOUSSAC</t>
  </si>
  <si>
    <t>[[[0.032165431334722, 44.73151523094902], [0.019671248890726, 44.72281892133163], [0.006752404930563, 44.72764178072324], [-0.01718564946587, 44.73096520280817], [-0.010642720418323, 44.739071700611895], [0.000349193381694, 44.74415405063481], [0.018560084956614, 44.743789917748295], [0.020507094286854, 44.750230009035576], [0.027087955478227, 44.748433783737156], [0.028687531752407, 44.73921505342671], [0.034242556514408, 44.73430972527966], [0.032165431334722, 44.73151523094902]]]}</t>
  </si>
  <si>
    <t>33426</t>
  </si>
  <si>
    <t>SAINT-LAURENT-DES-COMBES</t>
  </si>
  <si>
    <t>[[[-0.134567626698923, 44.85505506776501], [-0.14715351797495, 44.85788850915171], [-0.144084172885688, 44.87071640140726], [-0.146456773892333, 44.88026343489386], [-0.139759508157711, 44.89239207093203], [-0.128107800117273, 44.88166505961952], [-0.134208481593768, 44.859966902388365], [-0.134567626698923, 44.85505506776501]]]}</t>
  </si>
  <si>
    <t>33209</t>
  </si>
  <si>
    <t>JUGAZAN</t>
  </si>
  <si>
    <t>[[[-0.139907521850139, 44.76571970608717], [-0.148636561218331, 44.76643604723021], [-0.161979109504313, 44.773615679487435], [-0.166550808626048, 44.778873309360236], [-0.156977974047489, 44.79425681942854], [-0.150472574920619, 44.78926999156446], [-0.137454375319657, 44.785900036054144], [-0.133468223656867, 44.77612860004388], [-0.136793155715724, 44.7697453907697], [-0.139907521850139, 44.76571970608717]]]}</t>
  </si>
  <si>
    <t>33088</t>
  </si>
  <si>
    <t>CAMPS-SUR-L'ISLE</t>
  </si>
  <si>
    <t>[[[-0.043304314257975, 45.00563423794283], [-0.042460396670987, 45.020957093041886], [-0.043429355407053, 45.02756232364285], [-0.039409550237782, 45.029348127605836], [-0.030706478396557, 45.0267832077411], [-0.028052148760428, 45.01788107421603], [-0.02276767974831, 45.00777093913036], [-0.043304314257975, 45.00563423794283]]]}</t>
  </si>
  <si>
    <t>33101</t>
  </si>
  <si>
    <t>CARTELEGUE</t>
  </si>
  <si>
    <t>[[[-0.584108108565866, 45.16281904081518], [-0.590407058287763, 45.165275419014264], [-0.595530228918886, 45.1777563059255], [-0.601734957027162, 45.182865138994856], [-0.596113560974574, 45.20559830976153], [-0.587720829136012, 45.20238015470584], [-0.552892113530667, 45.213435927214974], [-0.544433699070111, 45.20855820091013], [-0.563148471143627, 45.19313540486942], [-0.584108108565866, 45.16281904081518]]]}</t>
  </si>
  <si>
    <t>GENISSAC</t>
  </si>
  <si>
    <t>[[[-0.24729201648389, 44.83804435043368], [-0.26135772195524, 44.84036198733966], [-0.277806649149308, 44.85267287191514], [-0.274122114034626, 44.866388447994325], [-0.268108312124851, 44.874089998514634], [-0.259656643634982, 44.875636141540255], [-0.250841379379682, 44.873101263100274], [-0.241771687236243, 44.87579952163203], [-0.234996099518281, 44.8804936932951], [-0.236968014360003, 44.88369818832163], [-0.227391503001404, 44.88335527222131], [-0.221882487759704, 44.877694246469716], [-0.225915008531868, 44.85701422865583], [-0.24729201648389, 44.83804435043368]]]}</t>
  </si>
  <si>
    <t>33363</t>
  </si>
  <si>
    <t>SADIRAC</t>
  </si>
  <si>
    <t>[[[-0.40515479755981, 44.76377674266956], [-0.432497432141977, 44.771367659661514], [-0.4238661969377, 44.7792044893375], [-0.421566676063169, 44.78902607758895], [-0.405568190277703, 44.795241226412244], [-0.404049711490169, 44.798378839113816], [-0.394816017066155, 44.79847280682135], [-0.368852211286122, 44.81105193677007], [-0.367971678141694, 44.810934508559264], [-0.366984813003806, 44.79468090486546], [-0.35570454670493, 44.790373193366584], [-0.351414784909319, 44.7865560703159], [-0.366494423659706, 44.766850825209275], [-0.386860922624095, 44.76434662202889], [-0.40515479755981, 44.76377674266956]]]}</t>
  </si>
  <si>
    <t>33221</t>
  </si>
  <si>
    <t>LAMOTHE-LANDERRON</t>
  </si>
  <si>
    <t>[[[0.068686965279879, 44.54822064867333], [0.037738109515853, 44.55415085196092], [0.034740315361347, 44.564925882585676], [0.039066673295192, 44.57013193856981], [0.070950257305702, 44.577432533379486], [0.082236126757354, 44.583911216125266], [0.085548196656549, 44.5776295936656], [0.082973358194887, 44.56794945712426], [0.068686965279879, 44.54822064867333]]]}</t>
  </si>
  <si>
    <t>33472</t>
  </si>
  <si>
    <t>SAINT-SAUVEUR-DE-PUYNORMAND</t>
  </si>
  <si>
    <t>[[[-0.020138396146821, 44.9865779688885], [-0.04925721620595, 44.98573834367472], [-0.051585034559203, 44.995838281937644], [-0.044819346609141, 44.99962786507586], [-0.043304314257975, 45.00563423794283], [-0.02276767974831, 45.00777093913036], [-0.017289041721648, 44.99920666493995], [-0.009139606047743, 44.99714781231789], [-0.020138396146821, 44.9865779688885]]]}</t>
  </si>
  <si>
    <t>POMPIGNAC</t>
  </si>
  <si>
    <t>[[[-0.423217593762871, 44.83191578658858], [-0.426404616786413, 44.83246621048123], [-0.431254811684178, 44.83722768100405], [-0.447462494453326, 44.83488663742815], [-0.448362160852887, 44.84891724260825], [-0.459497692495971, 44.86453979740185], [-0.449282085501384, 44.86636282816577], [-0.424467588434045, 44.87255654353791], [-0.410553533465511, 44.87237221887837], [-0.413325063697412, 44.86314002368681], [-0.410537366801474, 44.85333983491389], [-0.423217593762871, 44.83191578658858]]]}</t>
  </si>
  <si>
    <t>33011</t>
  </si>
  <si>
    <t>33740</t>
  </si>
  <si>
    <t>ARES</t>
  </si>
  <si>
    <t>[[[-1.116328702483808, 44.756408982750266], [-1.128248892842233, 44.751430447380315], [-1.150352704581173, 44.764127273556], [-1.161932908153921, 44.77490806135456], [-1.148149865451257, 44.778688770628946], [-1.13853752141651, 44.790651320635206], [-1.050538540839765, 44.82316644788952], [-1.040599457539186, 44.8484018266051], [-1.006743750508514, 44.82984239605628], [-1.02621306556027, 44.79713400632449], [-1.040930874105862, 44.782778298881055], [-1.082417960947477, 44.77415315615348], [-1.099490634493972, 44.768068324062], [-1.116328702483808, 44.756408982750266]]]}</t>
  </si>
  <si>
    <t>33446</t>
  </si>
  <si>
    <t>SAINT-MARTIN-DU-PUY</t>
  </si>
  <si>
    <t>[[[-0.027972311465215, 44.658270575680795], [-0.058461740161075, 44.663945333865044], [-0.061194780430125, 44.667311353026605], [-0.040677328009429, 44.68995959484395], [-0.031587596012406, 44.68862336551899], [-0.012471040245163, 44.680919967634594], [-0.011794968376086, 44.67866801832973], [-0.015007458556572, 44.67687773523483], [-0.015967596533115, 44.665806101340266], [-0.027972311465215, 44.658270575680795]]]}</t>
  </si>
  <si>
    <t>33527</t>
  </si>
  <si>
    <t>LE TEICH</t>
  </si>
  <si>
    <t>[[[-1.01114199960349, 44.51037568847692], [-1.030022310479082, 44.50857847164052], [-1.085166495549124, 44.5321945716776], [-1.063943430687984, 44.56805318699538], [-1.044056985315343, 44.64788483431393], [-1.039745544304196, 44.652739070693706], [-1.016424742239368, 44.639697871214274], [-1.019036375844361, 44.64904996106184], [-1.004680754372832, 44.64819188140506], [-0.995823067816145, 44.6260400910114], [-0.988847964885159, 44.62129833560597], [-0.979160073707486, 44.62190913474039], [-0.969932036549674, 44.613822088155], [-0.965552391933526, 44.59749296725385], [-0.972172290263813, 44.59225231060291], [-0.977237224076716, 44.57517792963859], [-0.987541641363168, 44.567883467628405], [-1.01114199960349, 44.51037568847692]]]}</t>
  </si>
  <si>
    <t>33068</t>
  </si>
  <si>
    <t>BOURIDEYS</t>
  </si>
  <si>
    <t>[[[-0.431839541315178, 44.32257705443086], [-0.479411014516805, 44.32509107145535], [-0.51763546977006, 44.33911112646833], [-0.528103107297291, 44.364654043262846], [-0.525995455950636, 44.37477747158044], [-0.517857038913555, 44.37845301733974], [-0.476549094829996, 44.38787535846032], [-0.462028566033291, 44.388369170458475], [-0.458726192057533, 44.3947802694194], [-0.436397798871919, 44.39751601266098], [-0.432748644538261, 44.3953683089054], [-0.437140008913387, 44.37704859782488], [-0.434471216898219, 44.37447393273802], [-0.426465309101869, 44.358640520566915], [-0.431663892310747, 44.3455760350794], [-0.427693296089557, 44.32872505923946], [-0.431839541315178, 44.32257705443086]]]}</t>
  </si>
  <si>
    <t>33219</t>
  </si>
  <si>
    <t>LA LANDE-DE-FRONSAC</t>
  </si>
  <si>
    <t>[[[-0.383602705754966, 44.969353216888074], [-0.405520038901356, 44.97549706154487], [-0.392978269094826, 44.99901441018541], [-0.361771076826365, 44.99628515861857], [-0.364054732827704, 44.993494511857406], [-0.355556434024686, 44.98265765536907], [-0.362297706314982, 44.97946207587438], [-0.362286238415785, 44.97038748905932], [-0.380725583831978, 44.97195507936783], [-0.383602705754966, 44.969353216888074]]]}</t>
  </si>
  <si>
    <t>SAINT-SULPICE-DE-FALEYRENS</t>
  </si>
  <si>
    <t>[[[-0.18777733557684, 44.83260728165714], [-0.194130532292323, 44.83499253183272], [-0.219335733629094, 44.854952609310246], [-0.204074579543916, 44.88010200680734], [-0.208163846284622, 44.889778713632715], [-0.184431967628695, 44.88683061964344], [-0.163748948099014, 44.87788869729854], [-0.163761539522889, 44.86102945601384], [-0.159257451605261, 44.859788174280915], [-0.166117574216398, 44.84754548314931], [-0.165600066721013, 44.84083837216104], [-0.170421283198219, 44.83942117748498], [-0.18777733557684, 44.83260728165714]]]}</t>
  </si>
  <si>
    <t>33142</t>
  </si>
  <si>
    <t>CUBNEZAIS</t>
  </si>
  <si>
    <t>[[[-0.408729612794195, 45.05869831620592], [-0.425261539434001, 45.063499241236464], [-0.452144556821506, 45.062254450485504], [-0.450542148695605, 45.06905448894438], [-0.434366181685915, 45.0817123316135], [-0.433517450463915, 45.08860599928882], [-0.414780481779316, 45.08657735139333], [-0.388971030655015, 45.07739799272739], [-0.400533965849252, 45.05984113872323], [-0.408729612794195, 45.05869831620592]]]}</t>
  </si>
  <si>
    <t>33097</t>
  </si>
  <si>
    <t>33121</t>
  </si>
  <si>
    <t>CARCANS</t>
  </si>
  <si>
    <t>[[[-0.998321652865217, 45.031598231170825], [-1.028228249237114, 45.03358475105119], [-1.053883182128773, 45.02318648346133], [-1.078768757954931, 45.022934964829105], [-1.109969051883298, 45.04582333556909], [-1.194341287450652, 45.068354417625066], [-1.18711516645484, 45.12850604026705], [-1.081589832461765, 45.12852570155582], [-1.067102366822065, 45.126170215480165], [-1.04596585806052, 45.11657132801075], [-0.997610488051307, 45.126088049431715], [-0.9767330485884, 45.135507857210385], [-0.951779731448993, 45.13549376527389], [-0.927450205721097, 45.113193619189076], [-0.899622114400983, 45.098106291254076], [-0.886530132867356, 45.087385367553864], [-0.90061424931149, 45.064544999672066], [-0.911723509798337, 45.05733089565814], [-0.94354444998693, 45.06649438702048], [-0.958251582286377, 45.065611855632405], [-0.9896668571607, 45.04412470647529], [-0.998321652865217, 45.031598231170825]]]}</t>
  </si>
  <si>
    <t>33093</t>
  </si>
  <si>
    <t>CAPIAN</t>
  </si>
  <si>
    <t>[[[-0.324425557369778, 44.6905279990334], [-0.325392789415985, 44.693643710739494], [-0.333684930379864, 44.69586314153327], [-0.355099134449186, 44.69206198278262], [-0.356851495865954, 44.69729827950993], [-0.343558599775033, 44.71810163411466], [-0.347950273737663, 44.723303413807756], [-0.351918000176511, 44.72158837701197], [-0.345326609030963, 44.7431620283931], [-0.335998092764417, 44.7442724815726], [-0.315770254877362, 44.73509414072287], [-0.311138145756039, 44.73607979446788], [-0.300185400749733, 44.72544061203462], [-0.299152943116868, 44.71236067645404], [-0.316468078961751, 44.69332590089372], [-0.324425557369778, 44.6905279990334]]]}</t>
  </si>
  <si>
    <t>33364</t>
  </si>
  <si>
    <t>SAILLANS</t>
  </si>
  <si>
    <t>[[[-0.251199404387012, 44.95211858373602], [-0.247689124252667, 44.944102095728056], [-0.251238943313181, 44.93858254154061], [-0.255489044328796, 44.93901679534512], [-0.269318490540394, 44.951199566117815], [-0.28224432700924, 44.952837123929676], [-0.294816788474148, 44.955141516383804], [-0.290221478681175, 44.96852450991145], [-0.281401187360958, 44.971380507170124], [-0.26997761655616, 44.967932307423034], [-0.262024199103132, 44.96912117227083], [-0.262002658140052, 44.958722715994845], [-0.251199404387012, 44.95211858373602]]]}</t>
  </si>
  <si>
    <t>33414</t>
  </si>
  <si>
    <t>SAINT-GERMAIN-DE-LA-RIVIERE</t>
  </si>
  <si>
    <t>[[[-0.330941609559139, 44.932806307187676], [-0.349435213813994, 44.93529623388943], [-0.34121999208992, 44.948168935232765], [-0.327905882053228, 44.9521911170824], [-0.326341480695939, 44.95555422822225], [-0.310547920448903, 44.95267348811526], [-0.309177145794033, 44.95009195611256], [-0.317972549587478, 44.94710821344389], [-0.330941609559139, 44.932806307187676]]]}</t>
  </si>
  <si>
    <t>33431</t>
  </si>
  <si>
    <t>SAINT-LEON</t>
  </si>
  <si>
    <t>[[[-0.287616895990993, 44.755207869530686], [-0.290529304157682, 44.76499731448794], [-0.283532700483825, 44.77709029112991], [-0.27389775932119, 44.776744646371284], [-0.265786382304503, 44.78019188354332], [-0.262979486449303, 44.76823614419722], [-0.269064754327256, 44.755856125485046], [-0.287616895990993, 44.755207869530686]]]}</t>
  </si>
  <si>
    <t>33482</t>
  </si>
  <si>
    <t>SAINT-SULPICE-DE-POMMIERS</t>
  </si>
  <si>
    <t>[[[-0.093005165105831, 44.66308368608437], [-0.100222729973927, 44.65934978215575], [-0.111604558807918, 44.664751270853436], [-0.133946262055344, 44.666489970259754], [-0.138065081549364, 44.680365542619995], [-0.134727950625822, 44.68665898502454], [-0.118911037567876, 44.69296244531275], [-0.103797867653247, 44.68482813505598], [-0.089955599898172, 44.68159372811909], [-0.09129674302355, 44.67197894916069], [-0.089304902852269, 44.66904339272996], [-0.093005165105831, 44.66308368608437]]]}</t>
  </si>
  <si>
    <t>CHAMADELLE</t>
  </si>
  <si>
    <t>[[[-0.084486592696517, 45.07788334757832], [-0.093505629368099, 45.07930024514191], [-0.099987328608328, 45.07531746298316], [-0.112694271218751, 45.08381182663679], [-0.109181495659882, 45.08994725167688], [-0.120185421177832, 45.099984259053336], [-0.11102920648183, 45.11537873211495], [-0.100243524079814, 45.120310883595266], [-0.087586188578523, 45.12158129633675], [-0.065618292880148, 45.10070582944943], [-0.057088411517686, 45.0989758193793], [-0.055572387980878, 45.092421553014404], [-0.060358500022763, 45.086667502704096], [-0.064071408475222, 45.08455605466337], [-0.072415660861128, 45.087804399227736], [-0.084486592696517, 45.07788334757832]]]}</t>
  </si>
  <si>
    <t>33486</t>
  </si>
  <si>
    <t>SAINT-TROJAN</t>
  </si>
  <si>
    <t>[[[-0.581333581521105, 45.07826428093027], [-0.590593389855158, 45.08497844618253], [-0.590649894760919, 45.10071382041473], [-0.572094430787058, 45.09811959370512], [-0.57221042756498, 45.09157229560616], [-0.566430496881292, 45.08673716500856], [-0.566633857611257, 45.08294513379922], [-0.575798088855619, 45.083408408122274], [-0.581333581521105, 45.07826428093027]]]}</t>
  </si>
  <si>
    <t>33186</t>
  </si>
  <si>
    <t>GENSAC</t>
  </si>
  <si>
    <t>[[[0.113880941330529, 44.7914957024821], [0.104988458402754, 44.78409246842619], [0.091478447704606, 44.78726134967998], [0.087091949357744, 44.78597494217765], [0.085078049720422, 44.779435314572474], [0.066778511006509, 44.77911461236695], [0.06766781807274, 44.7853455885158], [0.061709243562491, 44.79696305632823], [0.061264164982849, 44.80208663112084], [0.071327987290605, 44.81173174706071], [0.092759629404932, 44.80382699658169], [0.107207747879411, 44.80414187179443], [0.108166134023622, 44.79707660867514], [0.113880941330529, 44.7914957024821]]]}</t>
  </si>
  <si>
    <t>33136</t>
  </si>
  <si>
    <t>COURS-DE-MONSEGUR</t>
  </si>
  <si>
    <t>[[[0.139263120424558, 44.627148297757216], [0.122513912380687, 44.6322718148237], [0.122915084323087, 44.635534371917714], [0.115673387271231, 44.63947162072323], [0.107572439297197, 44.642674261464286], [0.109344502521715, 44.65953993321578], [0.103115238691269, 44.66457500828498], [0.106132809057775, 44.66726656230053], [0.120011213624734, 44.66495322097263], [0.133567023807594, 44.66796295459774], [0.142086364708177, 44.665760087811854], [0.163122614525618, 44.67040958099107], [0.167618372941994, 44.66837174971529], [0.132461661071237, 44.65694370558527], [0.141193714451082, 44.64131465222665], [0.137637339651585, 44.63606071131798], [0.139263120424558, 44.627148297757216]]]}</t>
  </si>
  <si>
    <t>33442</t>
  </si>
  <si>
    <t>SAINT-MARTIN-DE-LAYE</t>
  </si>
  <si>
    <t>[[[-0.236432980086237, 45.01109577650124], [-0.246390319134965, 45.01762729312868], [-0.25047237725322, 45.040225986106485], [-0.242242320409308, 45.05173934326994], [-0.228431756343857, 45.0516630698352], [-0.210171771083862, 45.03917874412533], [-0.204308203303444, 45.034220289723116], [-0.212259615182168, 45.0317112318427], [-0.220203824574497, 45.03019304003784], [-0.226219318425135, 45.017709349644], [-0.236432980086237, 45.01109577650124]]]}</t>
  </si>
  <si>
    <t>33282</t>
  </si>
  <si>
    <t>MERIGNAS</t>
  </si>
  <si>
    <t>[[[-0.059715494824995, 44.7734775568612], [-0.063052432750209, 44.77088060964101], [-0.082636673167216, 44.76958060326153], [-0.108984104886181, 44.778980725457764], [-0.09250411119516, 44.80525575014411], [-0.087561689341042, 44.80490696747979], [-0.068604331244379, 44.79450420939918], [-0.064893341451177, 44.785623970524206], [-0.067956147126765, 44.78031345966157], [-0.059715494824995, 44.7734775568612]]]}</t>
  </si>
  <si>
    <t>33403</t>
  </si>
  <si>
    <t>SAINTE-FOY-LA-LONGUE</t>
  </si>
  <si>
    <t>[[[-0.131550314944795, 44.59887677076154], [-0.141640054492653, 44.60456367210404], [-0.150092534179001, 44.603710311083695], [-0.159879566623456, 44.605746300996636], [-0.166737013549177, 44.62297493984648], [-0.16505458648322, 44.62873538894699], [-0.154427720352576, 44.63295849100251], [-0.131483029464075, 44.624231841414044], [-0.130507009570334, 44.62119620053236], [-0.12216594183199, 44.620468151478704], [-0.116059012512546, 44.61610869690033], [-0.119206876291709, 44.603469518358644], [-0.131550314944795, 44.59887677076154]]]}</t>
  </si>
  <si>
    <t>33053</t>
  </si>
  <si>
    <t>BIRAC</t>
  </si>
  <si>
    <t>[[[-0.156049477684679, 44.39787483253485], [-0.164519038495722, 44.40057761217498], [-0.166253489403107, 44.40709531175625], [-0.178958335132376, 44.416693264358834], [-0.173078568805099, 44.421898951114414], [-0.153047610138212, 44.41278060348501], [-0.149559319021857, 44.41852907751409], [-0.155749403415948, 44.42381133153791], [-0.156184100640951, 44.43069981899597], [-0.138724658332271, 44.42624380898562], [-0.128517953835475, 44.41945321020446], [-0.114876880075308, 44.418038142074764], [-0.112703983676673, 44.41578431671409], [-0.115089135856325, 44.40386127330075], [-0.132034473933428, 44.4001012598089], [-0.14520706948774, 44.403329250020526], [-0.156049477684679, 44.39787483253485]]]}</t>
  </si>
  <si>
    <t>33116</t>
  </si>
  <si>
    <t>CAZATS</t>
  </si>
  <si>
    <t>[[[-0.172786425496073, 44.47540416365793], [-0.191207485310168, 44.47071903213639], [-0.188740612463465, 44.46133960244817], [-0.197496051677244, 44.45844614779693], [-0.211734961461233, 44.46064478195763], [-0.21467403453477, 44.467199067935766], [-0.227471096155235, 44.472077613035154], [-0.228172767487529, 44.47224626459839], [-0.229716238929051, 44.48031869598624], [-0.220507068599196, 44.4785970203568], [-0.195717718682888, 44.48840004000249], [-0.193214683168854, 44.482192968506155], [-0.172786425496073, 44.47540416365793]]]}</t>
  </si>
  <si>
    <t>33459</t>
  </si>
  <si>
    <t>SAINT-PEY-D'ARMENS</t>
  </si>
  <si>
    <t>[[[-0.100422411123578, 44.85127502336117], [-0.114434301599314, 44.85086455577906], [-0.133868985137352, 44.84140598186942], [-0.137621160787641, 44.84350746888224], [-0.131219301624538, 44.853392575997276], [-0.134567626698923, 44.85505506776501], [-0.134208481593768, 44.859966902388365], [-0.117149427658009, 44.8621233598576], [-0.113908447183708, 44.86444892783416], [-0.105243747893797, 44.86241210335607], [-0.097895996886361, 44.86632070980081], [-0.100422411123578, 44.85127502336117]]]}</t>
  </si>
  <si>
    <t>33379</t>
  </si>
  <si>
    <t>SAINT-BRICE</t>
  </si>
  <si>
    <t>[[[-0.138065081549364, 44.680365542619995], [-0.154691354536058, 44.68410029259224], [-0.156617987940162, 44.69954260754705], [-0.14793527092704, 44.706925913209005], [-0.12228422816135, 44.697984928735885], [-0.118911037567876, 44.69296244531275], [-0.134727950625822, 44.68665898502454], [-0.138065081549364, 44.680365542619995]]]}</t>
  </si>
  <si>
    <t>33531</t>
  </si>
  <si>
    <t>TIZAC-DE-CURTON</t>
  </si>
  <si>
    <t>[[[-0.240409336548361, 44.81226735219977], [-0.251980378427942, 44.816875519853504], [-0.258615430755139, 44.82082573728701], [-0.253148524588807, 44.831799361477685], [-0.247281611765374, 44.837864436605805], [-0.226764989149157, 44.828605365764126], [-0.230594740861161, 44.819239773735184], [-0.240409336548361, 44.81226735219977]]]}</t>
  </si>
  <si>
    <t>33048</t>
  </si>
  <si>
    <t>BERTHEZ</t>
  </si>
  <si>
    <t>[[[-0.110551417500758, 44.476069871527685], [-0.123091337837119, 44.472336872845936], [-0.137232000766415, 44.474124511209], [-0.156010608026187, 44.48458873659803], [-0.157275158007659, 44.48920133018628], [-0.147982345564269, 44.49047609800622], [-0.124755683156399, 44.48628087975235], [-0.117707200303206, 44.49059760691246], [-0.104170408273524, 44.49344804900006], [-0.100280484504243, 44.487701602008514], [-0.110389354962859, 44.48249790835557], [-0.110551417500758, 44.476069871527685]]]}</t>
  </si>
  <si>
    <t>33358</t>
  </si>
  <si>
    <t>ROMAGNE</t>
  </si>
  <si>
    <t>[[[-0.20272769213794, 44.74571117112295], [-0.217459044879734, 44.753474695869784], [-0.207754896453558, 44.76491117512403], [-0.218092635073777, 44.77603675845415], [-0.216275992978373, 44.78275735151827], [-0.215963822202051, 44.7828294860603], [-0.207604768687928, 44.78156700151354], [-0.198019117181145, 44.7709683819674], [-0.189319997500225, 44.7701378934038], [-0.189009876284038, 44.76578576851765], [-0.198060278022804, 44.74856720460861], [-0.20272769213794, 44.74571117112295]]]}</t>
  </si>
  <si>
    <t>33085</t>
  </si>
  <si>
    <t>CAMBLANES-ET-MEYNAC</t>
  </si>
  <si>
    <t>[[[-0.452635031211388, 44.749492326385926], [-0.465528772298992, 44.75494718197385], [-0.467327760573049, 44.76073949608748], [-0.50030622214742, 44.76058533865522], [-0.511191502543974, 44.764954055685195], [-0.510893830266989, 44.76909999690599], [-0.511358513312512, 44.77350115310718], [-0.478522258944919, 44.77934939278987], [-0.461438009319283, 44.769647083486916], [-0.438184850926975, 44.769830532721706], [-0.437466931620423, 44.7663653119175], [-0.448608997888728, 44.759521573390785], [-0.452635031211388, 44.749492326385926]]]}</t>
  </si>
  <si>
    <t>33261</t>
  </si>
  <si>
    <t>LUSSAC</t>
  </si>
  <si>
    <t>[[[-0.093674284508318, 44.93707100370594], [-0.099020158055093, 44.9422112142725], [-0.108328537362981, 44.94282525975155], [-0.115573120544354, 44.947163733310255], [-0.118667633102778, 44.95329428186302], [-0.129300415549733, 44.95986158396887], [-0.118225570274397, 44.9704359745026], [-0.116508807581602, 44.98064818171516], [-0.12095129740248, 44.9904263962472], [-0.112775398901072, 44.997539722204145], [-0.10464478452563, 44.99955107501813], [-0.089593983330509, 44.99607753117623], [-0.084188457697366, 44.990622952052654], [-0.081883366202965, 44.97711693532396], [-0.070824912514734, 44.965979566422966], [-0.067138156143579, 44.963783676156], [-0.053189449791841, 44.966104879295685], [-0.048801565902676, 44.96010725943973], [-0.045474189910482, 44.95469315255484], [-0.067733130504038, 44.950774211549266], [-0.093674284508318, 44.93707100370594]]]}</t>
  </si>
  <si>
    <t>33259</t>
  </si>
  <si>
    <t>LUGON-ET-L'ILE-DU-CARNAY</t>
  </si>
  <si>
    <t>[[[-0.349435213813994, 44.93529623388943], [-0.383648718748326, 44.9390087470684], [-0.390843213445087, 44.94383607875116], [-0.37987192766294, 44.95044259306971], [-0.363164100847419, 44.95519403630045], [-0.358186076608746, 44.968276490671315], [-0.348947925222224, 44.97407038670203], [-0.329905587894669, 44.9644861917481], [-0.326341480695939, 44.95555422822225], [-0.327905882053228, 44.9521911170824], [-0.34121999208992, 44.948168935232765], [-0.349435213813994, 44.93529623388943]]]}</t>
  </si>
  <si>
    <t>33010</t>
  </si>
  <si>
    <t>ARCINS</t>
  </si>
  <si>
    <t>[[[-0.728699431190388, 45.06275512852402], [-0.736696794911921, 45.06918440136288], [-0.734469333950124, 45.08192381097166], [-0.697008177263322, 45.08512961422212], [-0.683693109022142, 45.08928444867094], [-0.676231154427672, 45.078948867113965], [-0.683826770232559, 45.07451550527114], [-0.703226522368256, 45.07259209391417], [-0.719090547848639, 45.064383537140436], [-0.728699431190388, 45.06275512852402]]]}</t>
  </si>
  <si>
    <t>TAILLECAVAT</t>
  </si>
  <si>
    <t>[[[0.165214459117166, 44.63286167771644], [0.15069096467232, 44.63365936133863], [0.141193714451082, 44.64131465222665], [0.132461661071237, 44.65694370558527], [0.167618372941994, 44.66837174971529], [0.176774863259827, 44.66677712157087], [0.182751503345271, 44.661362276367505], [0.176969841833993, 44.65432334847818], [0.168345204211516, 44.646130307418225], [0.165214459117166, 44.63286167771644]]]}</t>
  </si>
  <si>
    <t>33444</t>
  </si>
  <si>
    <t>SAINT-MARTIN-DE-SESCAS</t>
  </si>
  <si>
    <t>[[[-0.160399747244844, 44.56440397578765], [-0.174778121261722, 44.56796467743823], [-0.182701098916947, 44.59111690710912], [-0.168587079655228, 44.603821071239885], [-0.159879566623456, 44.605746300996636], [-0.150092534179001, 44.603710311083695], [-0.152940358640419, 44.60096219051526], [-0.146428408679148, 44.59590423664316], [-0.14715918161457, 44.59250479396303], [-0.155944736143317, 44.584568845126874], [-0.160399747244844, 44.56440397578765]]]}</t>
  </si>
  <si>
    <t>33071</t>
  </si>
  <si>
    <t>BRANNE</t>
  </si>
  <si>
    <t>[[[-0.17940614496987, 44.82051209792192], [-0.187789648609033, 44.82100125898843], [-0.193969705624138, 44.82504039452262], [-0.18777733557684, 44.83260728165714], [-0.170421283198219, 44.83942117748498], [-0.172973107511623, 44.83325706400201], [-0.16800834766903, 44.824487574578605], [-0.17940614496987, 44.82051209792192]]]}</t>
  </si>
  <si>
    <t>SAINT-CAPRAIS-DE-BLAYE</t>
  </si>
  <si>
    <t>[[[-0.561941916216968, 45.2772692408749], [-0.568986177145288, 45.28101047980212], [-0.577148012012572, 45.278279841745814], [-0.58537540016092, 45.285506549446644], [-0.585420430008688, 45.291760578976444], [-0.579769235466087, 45.29582655583573], [-0.567662419893807, 45.297421366161714], [-0.555443260088799, 45.29666589060991], [-0.548704230136651, 45.29312137483201], [-0.55080954835465, 45.28107562587484], [-0.561941916216968, 45.2772692408749]]]}</t>
  </si>
  <si>
    <t>33003</t>
  </si>
  <si>
    <t>AMBARES-ET-LAGRAVE</t>
  </si>
  <si>
    <t>[[[-0.484064827492304, 44.91570856031162], [-0.501665523562538, 44.91807501376646], [-0.536136088884488, 44.925824164214106], [-0.519537440092914, 44.9570661004351], [-0.517378830023392, 44.988191914892916], [-0.508283888892769, 44.98755994358835], [-0.501162390317486, 44.982737361594616], [-0.494815837782841, 44.96589437444642], [-0.47796682987666, 44.953174635696726], [-0.472043018741387, 44.940120771949], [-0.463832867614091, 44.93642065271327], [-0.466462450359757, 44.919647966767876], [-0.4745038103257, 44.92229864675262], [-0.484064827492304, 44.91570856031162]]]}</t>
  </si>
  <si>
    <t>33245</t>
  </si>
  <si>
    <t>LIGNAN-DE-BORDEAUX</t>
  </si>
  <si>
    <t>[[[-0.432497432141977, 44.771367659661514], [-0.434596275360672, 44.77176220064737], [-0.448651214962048, 44.796089798014265], [-0.455364739857322, 44.80029647496507], [-0.453978905074394, 44.80163737160861], [-0.440793158542114, 44.8050033396415], [-0.430928352020165, 44.81240134237151], [-0.421423962426931, 44.81120815076744], [-0.415174819704939, 44.80878746433528], [-0.415798625842431, 44.805722309251706], [-0.40794678819021, 44.803575913897795], [-0.404049711490169, 44.798378839113816], [-0.405568190277703, 44.795241226412244], [-0.421566676063169, 44.78902607758895], [-0.4238661969377, 44.7792044893375], [-0.432497432141977, 44.771367659661514]]]}</t>
  </si>
  <si>
    <t>33223</t>
  </si>
  <si>
    <t>LANDERROUAT</t>
  </si>
  <si>
    <t>[[[0.161357873752715, 44.73347924691943], [0.1526200652359, 44.73082251540821], [0.141196719298845, 44.73751004934315], [0.145642720382452, 44.739066160191754], [0.148191396796683, 44.74588848780698], [0.145864605980443, 44.7526302818995], [0.153692873149717, 44.75033625490034], [0.169273320081266, 44.753248999679094], [0.180433660268554, 44.74549781655344], [0.172701113225946, 44.73460727258548], [0.168857204404102, 44.73614865741911], [0.161357873752715, 44.73347924691943]]]}</t>
  </si>
  <si>
    <t>33504</t>
  </si>
  <si>
    <t>SAUTERNES</t>
  </si>
  <si>
    <t>[[[-0.313562602876814, 44.512852196637645], [-0.330135717496789, 44.51907465135112], [-0.353446680482485, 44.51653027766205], [-0.374365699424573, 44.52435307955716], [-0.365681868682827, 44.53904412565485], [-0.361384597960307, 44.54029242224605], [-0.337206604954767, 44.5413326745447], [-0.329400252161568, 44.55422802933343], [-0.31548204537437, 44.54296968575652], [-0.322625206090621, 44.527554511463485], [-0.313562602876814, 44.512852196637645]]]}</t>
  </si>
  <si>
    <t>33505</t>
  </si>
  <si>
    <t>LA SAUVE</t>
  </si>
  <si>
    <t>[[[-0.311138145756039, 44.73607979446788], [-0.315770254877362, 44.73509414072287], [-0.335998092764417, 44.7442724815726], [-0.345326609030963, 44.7431620283931], [-0.347346818619487, 44.75288705600705], [-0.33340452017418, 44.7504330485923], [-0.328853452348738, 44.75643613692452], [-0.336072145064193, 44.7725921440818], [-0.321487983219997, 44.78118538460409], [-0.324771181210773, 44.787493830089915], [-0.315209498324899, 44.7937906974774], [-0.311541532444878, 44.78824139443777], [-0.284888389313244, 44.78340280866553], [-0.283532700483825, 44.77709029112991], [-0.290529304157682, 44.76499731448794], [-0.287616895990993, 44.755207869530686], [-0.303324658601456, 44.739512052293826], [-0.311138145756039, 44.73607979446788]]]}</t>
  </si>
  <si>
    <t>33376</t>
  </si>
  <si>
    <t>SAINT-AUBIN-DE-MEDOC</t>
  </si>
  <si>
    <t>[[[-0.714079999239282, 44.90488258251763], [-0.717547993842864, 44.90228781035565], [-0.72755331511316, 44.903033955547976], [-0.763631772733886, 44.915066952427566], [-0.798450611277323, 44.91875791067811], [-0.794664213020039, 44.94509999880234], [-0.78539970048342, 44.94605602984767], [-0.754540995137691, 44.966663101223034], [-0.725642599473236, 44.95635941443484], [-0.697138225406385, 44.92762099661289], [-0.710020069283599, 44.92230614833418], [-0.714079999239282, 44.90488258251763]]]}</t>
  </si>
  <si>
    <t>33528</t>
  </si>
  <si>
    <t>LE TEMPLE</t>
  </si>
  <si>
    <t>[[[-0.884698040732775, 44.8497441854443], [-0.926842588414156, 44.840651827693215], [-0.957791099151459, 44.830518924637865], [-1.006743750508514, 44.82984239605628], [-1.040599457539186, 44.8484018266051], [-1.037634362276217, 44.87271550147576], [-1.016579678700561, 44.887642408963366], [-0.996926623804003, 44.8891092038236], [-0.980466652852441, 44.88161440306602], [-0.965641808676925, 44.88265901629282], [-0.937008956724703, 44.89636213229513], [-0.932799207053255, 44.902524142365245], [-0.905502877760003, 44.898331489420976], [-0.891816786166827, 44.89447622273912], [-0.883948947775666, 44.88543095872822], [-0.880951356174315, 44.85750139196336], [-0.884698040732775, 44.8497441854443]]]}</t>
  </si>
  <si>
    <t>33042</t>
  </si>
  <si>
    <t>BELIN-BELIET</t>
  </si>
  <si>
    <t>[[[-0.780281468910767, 44.42811070878407], [-0.794550269488714, 44.42802545306356], [-0.810714434840706, 44.42041955311854], [-0.844747363210569, 44.41863242950988], [-0.90884148521423, 44.43606845435429], [-0.919170454183417, 44.44334436259599], [-0.905390108652359, 44.45311725538036], [-0.859946775779878, 44.465921910530476], [-0.827203866876068, 44.49200217971729], [-0.820556717871553, 44.50485956408599], [-0.842127824318423, 44.517962724254666], [-0.82648030252057, 44.52592433415409], [-0.816006281325212, 44.53815707951434], [-0.77264684037292, 44.57304928687986], [-0.714034856339486, 44.566240768354724], [-0.722533945532322, 44.55442759604186], [-0.7151940950231, 44.51455236028955], [-0.729550870200347, 44.51280602656296], [-0.736874001015478, 44.5037531080544], [-0.735381876463891, 44.50042407807611], [-0.714461845829004, 44.485810317777386], [-0.696425967418724, 44.48337060056125], [-0.696772630108886, 44.46962477650089], [-0.705154993570718, 44.45715910517163], [-0.682780673654284, 44.45074495659118], [-0.679746336631928, 44.44819690732615], [-0.685636746017999, 44.443223740122754], [-0.698761789832873, 44.44272067287682], [-0.726967802720209, 44.44753748905497], [-0.774076761858928, 44.44010248812546], [-0.77824950375971, 44.43835523663594], [-0.780281468910767, 44.42811070878407]]]}</t>
  </si>
  <si>
    <t>CESSAC</t>
  </si>
  <si>
    <t>[[[-0.173958094140536, 44.73171756708403], [-0.202487827364478, 44.738834147777176], [-0.203663159835771, 44.74371082767809], [-0.20272769213794, 44.74571117112295], [-0.198060278022804, 44.74856720460861], [-0.184173899432961, 44.74784104146007], [-0.175713082743008, 44.75071499874934], [-0.171162816541024, 44.744691351634074], [-0.170677558790627, 44.73428938172533], [-0.173958094140536, 44.73171756708403]]]}</t>
  </si>
  <si>
    <t>33499</t>
  </si>
  <si>
    <t>LES SALLES-DE-CASTILLON</t>
  </si>
  <si>
    <t>[[[0.015947798307828, 44.894307311071174], [-0.01499604410557, 44.909211943627156], [-0.021267207062319, 44.913825892637846], [-0.022142210352557, 44.926533409226565], [-0.009928036450463, 44.92818046972275], [0.018211644309914, 44.9280292463143], [0.022059445597317, 44.92531233060759], [0.033907145622226, 44.914961562352325], [0.017190110657504, 44.89478217566085], [0.015947798307828, 44.894307311071174]]]}</t>
  </si>
  <si>
    <t>33321</t>
  </si>
  <si>
    <t>PEUJARD</t>
  </si>
  <si>
    <t>[[[-0.420239226588133, 45.030866820259696], [-0.429154805565863, 45.03387293688048], [-0.448315888506425, 45.03398385027656], [-0.456240841922018, 45.05589972178205], [-0.452909827788638, 45.06187923352764], [-0.452144556821506, 45.062254450485504], [-0.425261539434001, 45.063499241236464], [-0.408729612794195, 45.05869831620592], [-0.409254968422797, 45.03873809080729], [-0.420239226588133, 45.030866820259696]]]}</t>
  </si>
  <si>
    <t>33145</t>
  </si>
  <si>
    <t>CURSAN</t>
  </si>
  <si>
    <t>[[[-0.324771181210773, 44.787493830089915], [-0.34274175248032, 44.78433995057269], [-0.351414784909319, 44.7865560703159], [-0.35570454670493, 44.790373193366584], [-0.345205486765011, 44.80426158113815], [-0.329052154189171, 44.80913634619558], [-0.324512280499179, 44.803865868028275], [-0.312371128030033, 44.7995255292299], [-0.315209498324899, 44.7937906974774], [-0.324771181210773, 44.787493830089915]]]}</t>
  </si>
  <si>
    <t>33143</t>
  </si>
  <si>
    <t>CUBZAC-LES-PONTS</t>
  </si>
  <si>
    <t>[[[-0.454946073154667, 44.9534240640769], [-0.469475323860694, 44.97059055593555], [-0.472726490401806, 44.98023144136897], [-0.443070440487261, 44.98034264544025], [-0.41971719311842, 44.97470079010904], [-0.41224397692217, 44.97019906411217], [-0.454946073154667, 44.9534240640769]]]}</t>
  </si>
  <si>
    <t>GANS</t>
  </si>
  <si>
    <t>[[[-0.099916281492817, 44.4420724426015], [-0.107293930560773, 44.44589157584787], [-0.115437738520602, 44.44876066415511], [-0.137997544347554, 44.44621950817424], [-0.163175545328328, 44.4536437738677], [-0.160110122340082, 44.46563290635982], [-0.119478963866157, 44.457952616644135], [-0.105711585671314, 44.458981137315234], [-0.100213831784798, 44.45437923200778], [-0.099916281492817, 44.4420724426015]]]}</t>
  </si>
  <si>
    <t>33930</t>
  </si>
  <si>
    <t>VENDAYS-MONTALIVET</t>
  </si>
  <si>
    <t>[[[-1.164539721376324, 45.28507112834321], [-1.158977318648293, 45.35528563008042], [-1.160302187179976, 45.39043878616942], [-1.126860933981067, 45.38265053196312], [-1.082993111038057, 45.38918208535419], [-1.054068613579951, 45.38349787474484], [-1.034145545994366, 45.384884752767555], [-1.027622556262332, 45.379619698050945], [-1.039536528437641, 45.34937358232505], [-1.035730928531323, 45.32881869196333], [-1.031186499716332, 45.322725353325666], [-1.046102622813049, 45.30392880606818], [-1.066928179950084, 45.294481395406265], [-1.086123197519447, 45.296152661271954], [-1.104835049773839, 45.290904692526844], [-1.164539721376324, 45.28507112834321]]]}</t>
  </si>
  <si>
    <t>33416</t>
  </si>
  <si>
    <t>SAINT-GIRONS-D'AIGUEVIVES</t>
  </si>
  <si>
    <t>[[[-0.538591503701495, 45.12249648563229], [-0.560258227202825, 45.1350559221316], [-0.561863606387548, 45.1412598285348], [-0.557422279542688, 45.15330810333588], [-0.545019555305992, 45.162202489843345], [-0.520871882654389, 45.171007025974305], [-0.51318493054296, 45.16750895336973], [-0.521984242427034, 45.15531618463203], [-0.521759971220143, 45.141461191922886], [-0.527283168379207, 45.1280914930303], [-0.538591503701495, 45.12249648563229]]]}</t>
  </si>
  <si>
    <t>33149</t>
  </si>
  <si>
    <t>DAUBEZE</t>
  </si>
  <si>
    <t>[[[-0.12228422816135, 44.697984928735885], [-0.14793527092704, 44.706925913209005], [-0.156617987940162, 44.69954260754705], [-0.158702127922788, 44.70021294957874], [-0.153116477292344, 44.71077888918367], [-0.14526057985387, 44.71897633438868], [-0.133021613982123, 44.72363022083854], [-0.119563646156204, 44.71454081257008], [-0.114837016587, 44.71475501917322], [-0.114823981065291, 44.705844579990135], [-0.12228422816135, 44.697984928735885]]]}</t>
  </si>
  <si>
    <t>33280</t>
  </si>
  <si>
    <t>MAZION</t>
  </si>
  <si>
    <t>[[[-0.614285678164789, 45.15841106719908], [-0.623025672205023, 45.164896702681176], [-0.603169156352568, 45.18237716963942], [-0.601734957027162, 45.182865138994856], [-0.595530228918886, 45.1777563059255], [-0.590407058287763, 45.165275419014264], [-0.614285678164789, 45.15841106719908]]]}</t>
  </si>
  <si>
    <t>33023</t>
  </si>
  <si>
    <t>AYGUEMORTE-LES-GRAVES</t>
  </si>
  <si>
    <t>[[[-0.491084211838301, 44.68601575639831], [-0.499309169349629, 44.68624249153506], [-0.50905624079936, 44.692241921210204], [-0.499962042846351, 44.69430532222042], [-0.49926142300627, 44.70112231624135], [-0.481271282282082, 44.71709975731133], [-0.469835669669124, 44.720216434204076], [-0.463246198289075, 44.71768329115231], [-0.466077446838795, 44.708042369546014], [-0.480936803815481, 44.69494162653938], [-0.480977273328695, 44.6886502564227], [-0.491084211838301, 44.68601575639831]]]}</t>
  </si>
  <si>
    <t>33298</t>
  </si>
  <si>
    <t>MOULON</t>
  </si>
  <si>
    <t>[[[-0.226764989149157, 44.828605365764126], [-0.247281611765374, 44.837864436605805], [-0.24729201648389, 44.83804435043368], [-0.225915008531868, 44.85701422865583], [-0.221882487759704, 44.877694246469716], [-0.227391503001404, 44.88335527222131], [-0.236968014360003, 44.88369818832163], [-0.241055568788312, 44.88929191312082], [-0.238203854990778, 44.89193426323709], [-0.211084254387716, 44.892965241754936], [-0.208163846284622, 44.889778713632715], [-0.204074579543916, 44.88010200680734], [-0.219335733629094, 44.854952609310246], [-0.194130532292323, 44.83499253183272], [-0.197581759362097, 44.83244218328172], [-0.226764989149157, 44.828605365764126]]]}</t>
  </si>
  <si>
    <t>33461</t>
  </si>
  <si>
    <t>SAINT-PHILIPPE-D'AIGUILLE</t>
  </si>
  <si>
    <t>[[[-0.034109684060357, 44.90580817665303], [-0.043553399277733, 44.90577502225464], [-0.065891701852685, 44.91317073012083], [-0.050390120106996, 44.92028314720853], [-0.046848645480293, 44.926525332524804], [-0.029333325031322, 44.92535544826021], [-0.022142210352557, 44.926533409226565], [-0.021267207062319, 44.913825892637846], [-0.01499604410557, 44.909211943627156], [-0.034109684060357, 44.90580817665303]]]}</t>
  </si>
  <si>
    <t>33387</t>
  </si>
  <si>
    <t>SAINT-CIERS-D'ABZAC</t>
  </si>
  <si>
    <t>[[[-0.271696466309126, 45.04083876113688], [-0.274121132111937, 45.03427011579071], [-0.266574981260892, 45.02169548279188], [-0.269960634446908, 45.012007790538895], [-0.284046848776041, 45.01174607529064], [-0.288597630951727, 45.01417094156616], [-0.316831573595938, 45.04768567122086], [-0.304172190579859, 45.05396483515443], [-0.296540236654736, 45.057354189927096], [-0.287593660440906, 45.056131783375555], [-0.274181900000229, 45.04703775385498], [-0.271696466309126, 45.04083876113688]]]}</t>
  </si>
  <si>
    <t>33257</t>
  </si>
  <si>
    <t>LUGAIGNAC</t>
  </si>
  <si>
    <t>[[[-0.199605611759357, 44.80062132304899], [-0.202823682613529, 44.810007554927], [-0.209133494137791, 44.81454667658333], [-0.193969705624138, 44.82504039452262], [-0.187789648609033, 44.82100125898843], [-0.17940614496987, 44.82051209792192], [-0.182256691274895, 44.81049168785116], [-0.191162872257642, 44.8026037392814], [-0.199605611759357, 44.80062132304899]]]}</t>
  </si>
  <si>
    <t>33148</t>
  </si>
  <si>
    <t>DARDENAC</t>
  </si>
  <si>
    <t>[[[-0.241882475372895, 44.778569063781156], [-0.252245077706959, 44.783401525687694], [-0.247453227593312, 44.787182409035616], [-0.222654155440376, 44.78521216071015], [-0.241882475372895, 44.778569063781156]]]}</t>
  </si>
  <si>
    <t>33237</t>
  </si>
  <si>
    <t>LEOGEATS</t>
  </si>
  <si>
    <t>[[[-0.307765316964667, 44.48611317109389], [-0.352259074529571, 44.4992846130105], [-0.39486043695676, 44.50030586706139], [-0.426634161822385, 44.50875715115337], [-0.419233208119688, 44.51608726486504], [-0.381720223137511, 44.516766281565765], [-0.377309175209299, 44.51797368514728], [-0.374365699424573, 44.52435307955716], [-0.353446680482485, 44.51653027766205], [-0.330135717496789, 44.51907465135112], [-0.313562602876814, 44.512852196637645], [-0.308420589094905, 44.50761852230754], [-0.302742848084696, 44.49858944909124], [-0.307765316964667, 44.48611317109389]]]}</t>
  </si>
  <si>
    <t>33172</t>
  </si>
  <si>
    <t>FOURS</t>
  </si>
  <si>
    <t>[[[-0.623025672205023, 45.164896702681176], [-0.635731863037244, 45.16826900260175], [-0.659348773756857, 45.17321148386845], [-0.67398546874297, 45.17196421067521], [-0.674719129739357, 45.175365327596886], [-0.665744894895348, 45.17785094284228], [-0.632539009836121, 45.17520538981013], [-0.624947039009762, 45.18388911206862], [-0.603169156352568, 45.18237716963942], [-0.623025672205023, 45.164896702681176]]]}</t>
  </si>
  <si>
    <t>33203</t>
  </si>
  <si>
    <t>HOURTIN</t>
  </si>
  <si>
    <t>[[[-0.951779731448993, 45.13549376527389], [-0.9767330485884, 45.135507857210385], [-0.997610488051307, 45.126088049431715], [-1.04596585806052, 45.11657132801075], [-1.067102366822065, 45.126170215480165], [-1.081589832461765, 45.12852570155582], [-1.18711516645484, 45.12850604026705], [-1.169506555079547, 45.250071709912525], [-1.129761071446123, 45.24479499256468], [-1.079390190248636, 45.24226438553401], [-1.06500058682063, 45.23902934441593], [-1.055916062457481, 45.23046073351532], [-1.047114383115358, 45.22715565576979], [-0.968191565391471, 45.21534724336234], [-0.959771549436199, 45.21927952446763], [-0.948185807159904, 45.227344051877665], [-0.92035193881209, 45.20472269239788], [-0.937639990589504, 45.17954714458927], [-0.944077379070717, 45.16259620150682], [-0.943691164958038, 45.152079930714166], [-0.951779731448993, 45.13549376527389]]]}</t>
  </si>
  <si>
    <t>33008</t>
  </si>
  <si>
    <t>ARBIS</t>
  </si>
  <si>
    <t>[[[-0.244295988550121, 44.653585480470895], [-0.275863461365087, 44.66025949217679], [-0.284200093863546, 44.664012871697814], [-0.282518205660897, 44.667216500156165], [-0.262159920201119, 44.67585625117969], [-0.257427588297515, 44.69250293566316], [-0.240569839624615, 44.693700802737915], [-0.234451380947941, 44.68131034866292], [-0.242893132245728, 44.66846666455175], [-0.241435123016031, 44.66156243269657], [-0.244295988550121, 44.653585480470895]]]}</t>
  </si>
  <si>
    <t>33541</t>
  </si>
  <si>
    <t>VENSAC</t>
  </si>
  <si>
    <t>[[[-1.027622556262332, 45.379619698050945], [-1.034145545994366, 45.384884752767555], [-1.054068613579951, 45.38349787474484], [-1.082993111038057, 45.38918208535419], [-1.126860933981067, 45.38265053196312], [-1.160302187179976, 45.39043878616942], [-1.160493898382574, 45.40565244136307], [-1.112158991573702, 45.41118856834159], [-1.101281180988233, 45.40013618505971], [-1.092211270695117, 45.398285961181855], [-1.071685771181408, 45.41282944178161], [-1.062155528570915, 45.41450088833964], [-1.04315968753779, 45.41312339162408], [-1.020005390797883, 45.41688702851877], [-1.01863518149531, 45.42697127018036], [-1.00918976794813, 45.42649819267695], [-1.00941397500891, 45.41665350706386], [-1.004534975809795, 45.41094949596782], [-1.008845815755493, 45.39121220190235], [-1.019315127894757, 45.38203707597166], [-1.027622556262332, 45.379619698050945]]]}</t>
  </si>
  <si>
    <t>33083</t>
  </si>
  <si>
    <t>CAMARSAC</t>
  </si>
  <si>
    <t>[[[-0.367971678141694, 44.810934508559264], [-0.368852211286122, 44.81105193677007], [-0.382816675941882, 44.8255767966174], [-0.387008368768594, 44.830621479278626], [-0.380711787700252, 44.835625776294286], [-0.362646848080538, 44.839563277943455], [-0.361879009513207, 44.83372008967191], [-0.350546208422889, 44.818680618490085], [-0.367971678141694, 44.810934508559264]]]}</t>
  </si>
  <si>
    <t>33359</t>
  </si>
  <si>
    <t>ROQUEBRUNE</t>
  </si>
  <si>
    <t>[[[0.032258613327997, 44.60372330530771], [0.000908288238427, 44.625318280223084], [-0.003505364587112, 44.63570308899081], [0.00084681011778, 44.63666812189802], [0.013472019445246, 44.63462254048082], [0.024756451263438, 44.63931426624035], [0.030296358019757, 44.641219994592355], [0.038555984734326, 44.63316230259526], [0.038363132354937, 44.62650851610152], [0.031853693155385, 44.61788347407294], [0.032602107332664, 44.60462441357921], [0.032258613327997, 44.60372330530771]]]}</t>
  </si>
  <si>
    <t>33386</t>
  </si>
  <si>
    <t>SAINT-CIBARD</t>
  </si>
  <si>
    <t>[[[-0.029333325031322, 44.92535544826021], [-0.031716095692851, 44.947608766625585], [-0.042763925215054, 44.95338880063269], [-0.01779942000106, 44.94764513743869], [-0.010442064318948, 44.93987970068107], [-0.016969810910391, 44.932233246826485], [-0.009928036450463, 44.92818046972275], [-0.022142210352557, 44.926533409226565], [-0.029333325031322, 44.92535544826021]]]}</t>
  </si>
  <si>
    <t>33129</t>
  </si>
  <si>
    <t>CLEYRAC</t>
  </si>
  <si>
    <t>[[[-0.023086156610747, 44.70482075855184], [-0.05026028225769, 44.70971512506438], [-0.055133656793781, 44.7259422730492], [-0.045936128385035, 44.731367259208604], [-0.032615088760154, 44.732084302448676], [-0.02706517792813, 44.72689348890658], [-0.02667253921816, 44.717480221316336], [-0.021799620043981, 44.712153587250796], [-0.023086156610747, 44.70482075855184]]]}</t>
  </si>
  <si>
    <t>33412</t>
  </si>
  <si>
    <t>SAINT-GERMAIN-D'ESTEUIL</t>
  </si>
  <si>
    <t>[[[-0.92035193881209, 45.20472269239788], [-0.948185807159904, 45.227344051877665], [-0.947124219635312, 45.23757814021483], [-0.913538258029708, 45.27664282698558], [-0.889574267933724, 45.294247933128624], [-0.876339934041934, 45.299179197692006], [-0.858399417993014, 45.295959369775176], [-0.846553499256853, 45.30050552001418], [-0.833499791546553, 45.29625706748313], [-0.835038492438245, 45.28391685587683], [-0.828521363343325, 45.28013765285145], [-0.832439858439164, 45.274359985411486], [-0.860081580094006, 45.269000180382115], [-0.884699386267792, 45.25347923452489], [-0.891980103571562, 45.24496783747803], [-0.885445848662225, 45.2358105393713], [-0.889049743894051, 45.20662919612882], [-0.897917919071255, 45.2081589319014], [-0.92035193881209, 45.20472269239788]]]}</t>
  </si>
  <si>
    <t>33456</t>
  </si>
  <si>
    <t>SAINT-PALAIS</t>
  </si>
  <si>
    <t>[[[-0.585420430008688, 45.291760578976444], [-0.604370312885953, 45.30259868655363], [-0.622687349810017, 45.307324906141275], [-0.633593899639443, 45.31844578471403], [-0.60763500024853, 45.32400936139139], [-0.594493423206765, 45.321142414835734], [-0.590741512397785, 45.31586370089253], [-0.577288606564983, 45.31665535349226], [-0.57386675726279, 45.310716600339916], [-0.567662419893807, 45.297421366161714], [-0.579769235466087, 45.29582655583573], [-0.585420430008688, 45.291760578976444]]]}</t>
  </si>
  <si>
    <t>33329</t>
  </si>
  <si>
    <t>POMPEJAC</t>
  </si>
  <si>
    <t>[[[-0.30276454634373, 44.38163257205641], [-0.312280908863714, 44.38367101495968], [-0.319600975225007, 44.39409086513425], [-0.329608022602451, 44.40014947646271], [-0.295805174159384, 44.415510109899955], [-0.283315950252824, 44.413009178589334], [-0.276508286191606, 44.409842402651314], [-0.271075752134221, 44.39631851042744], [-0.28398500608906, 44.394222300194684], [-0.30276454634373, 44.38163257205641]]]}</t>
  </si>
  <si>
    <t>33067</t>
  </si>
  <si>
    <t>BOURG</t>
  </si>
  <si>
    <t>[[[-0.524756234219978, 45.01722264482879], [-0.554878800656021, 45.03353300532905], [-0.568630134374868, 45.03629250923997], [-0.577273424959137, 45.03409523015913], [-0.590571692006293, 45.037894126933296], [-0.582386845760625, 45.04665726541602], [-0.569184155596865, 45.05135359100714], [-0.568262509690783, 45.05823307898858], [-0.559338306797028, 45.0614750235888], [-0.550449021175571, 45.06087556824733], [-0.535250599576912, 45.049786604424185], [-0.51886957317298, 45.03455125552104], [-0.506629538399821, 45.03050334700112], [-0.508954049831991, 45.024400570069794], [-0.524756234219978, 45.01722264482879]]]}</t>
  </si>
  <si>
    <t>CISSAC-MEDOC</t>
  </si>
  <si>
    <t>[[[-0.858957347921492, 45.187335950193045], [-0.871678212395286, 45.19226819703792], [-0.879614377961521, 45.20482099354558], [-0.889049743894051, 45.20662919612882], [-0.885445848662225, 45.2358105393713], [-0.881485295766475, 45.23372153146569], [-0.862448373560999, 45.23721235483994], [-0.848002844177379, 45.23497049873848], [-0.815908649730563, 45.242346104511434], [-0.803265655998983, 45.237521770690485], [-0.799868353760305, 45.22773928351473], [-0.793546412944756, 45.222383199575965], [-0.797123665201324, 45.221342097921855], [-0.8348017463567, 45.21314886558495], [-0.857950410917902, 45.2002441077338], [-0.854625233430187, 45.1936428861324], [-0.858957347921492, 45.187335950193045]]]}</t>
  </si>
  <si>
    <t>[[[-1.029970963350136, 44.6492106760151], [-1.031366639273049, 44.65212552956355], [-1.028160556246657, 44.66044557566633], [-1.02604776899979, 44.6612797607614], [-1.014504208557448, 44.65243280449262], [-1.017754821393468, 44.65055688518557], [-1.024493852321093, 44.652439099898274], [-1.029970963350136, 44.6492106760151]]]]}</t>
  </si>
  <si>
    <t xml:space="preserve"> [[[[-0.979160073707486, 44.62190913474039], [-0.988847964885159, 44.62129833560597], [-0.995823067816145, 44.6260400910114], [-1.004680754372832, 44.64819188140506], [-1.006272439433512, 44.65476872508767], [-1.018659410741765, 44.664649563684065], [-1.017861795870605, 44.667986849945], [-0.9904615700016, 44.67063785910211], [-0.951980868789223, 44.686253248246636], [-0.923800312142443, 44.69254785055749], [-0.906761195470021, 44.699577900763764], [-0.887385803403646, 44.6856581607186], [-0.883583893711375, 44.66937778872469], [-0.886320665946211, 44.65906914115555], [-0.896096060582881, 44.65104537838], [-0.915496069493597, 44.64856608379748], [-0.931877253931377, 44.64048500156545], [-0.951002392439091, 44.63649474249924], [-0.979160073707486, 44.62190913474039]]]</t>
  </si>
  <si>
    <t>BIGANOS-2</t>
  </si>
  <si>
    <t>Gironde</t>
  </si>
  <si>
    <t>Adresse1</t>
  </si>
  <si>
    <t>Adresse2</t>
  </si>
  <si>
    <t>C.P</t>
  </si>
  <si>
    <t>Ville</t>
  </si>
  <si>
    <t>116 AV DU ROY</t>
  </si>
  <si>
    <t>116 AVENUE DU ROY</t>
  </si>
  <si>
    <t>AMBARES ET LAGRAVE</t>
  </si>
  <si>
    <t>57 CH LA PALUE DE SABAREGES</t>
  </si>
  <si>
    <t/>
  </si>
  <si>
    <t>Lotissement "Les quatre saison</t>
  </si>
  <si>
    <t>83 Rue Rivaldi</t>
  </si>
  <si>
    <t>11 rue Modigliani</t>
  </si>
  <si>
    <t>LIEU-DIT TROUBADIS</t>
  </si>
  <si>
    <t>47 AVENUE DES COLONIES</t>
  </si>
  <si>
    <t>ANDERNOS LES BAINS</t>
  </si>
  <si>
    <t>38 ROUTE DU PORT</t>
  </si>
  <si>
    <t>9 ROUTE DE CAGNAC</t>
  </si>
  <si>
    <t>22 AVENUE ARISTIDE BRIAND</t>
  </si>
  <si>
    <t>94110</t>
  </si>
  <si>
    <t>ARCUEIL CEDEX</t>
  </si>
  <si>
    <t>5 BIS RUE DE PENIDE</t>
  </si>
  <si>
    <t>38 avenue Jean Luc Vonderheyde</t>
  </si>
  <si>
    <t>12 RUE DE LARIAUD</t>
  </si>
  <si>
    <t>7 ALLEE DE CANOT</t>
  </si>
  <si>
    <t>4 Allée de Schetland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</si>
</sst>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0"/>
      <color theme="1"/>
      <name val="Calibri"/>
      <family val="2"/>
      <scheme val="minor"/>
    </font>
    <font>
      <sz val="10"/>
      <color rgb="FFFFFFFF"/>
      <name val="Calibri"/>
      <family val="2"/>
      <scheme val="minor"/>
    </font>
    <font>
      <sz val="10"/>
      <color rgb="FF000000"/>
      <name val="Calibri"/>
      <family val="2"/>
      <scheme val="minor"/>
    </font>
  </fonts>
  <fills count="4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2000"/>
        <bgColor indexed="64"/>
      </patternFill>
    </fill>
    <fill>
      <patternFill patternType="solid">
        <fgColor rgb="FFFF4000"/>
        <bgColor indexed="64"/>
      </patternFill>
    </fill>
    <fill>
      <patternFill patternType="solid">
        <fgColor rgb="FFFF6000"/>
        <bgColor indexed="64"/>
      </patternFill>
    </fill>
    <fill>
      <patternFill patternType="solid">
        <fgColor rgb="FFFF8000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E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200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6">
    <xf numFmtId="0" fontId="0" fillId="0" borderId="0" xfId="0"/>
    <xf numFmtId="0" fontId="18" fillId="0" borderId="0" xfId="0" applyFont="1" applyAlignment="1">
      <alignment wrapText="1"/>
    </xf>
    <xf numFmtId="49" fontId="18" fillId="0" borderId="0" xfId="0" applyNumberFormat="1" applyFont="1" applyAlignment="1">
      <alignment wrapText="1"/>
    </xf>
    <xf numFmtId="164" fontId="18" fillId="0" borderId="0" xfId="0" applyNumberFormat="1" applyFont="1" applyAlignment="1">
      <alignment wrapText="1"/>
    </xf>
    <xf numFmtId="1" fontId="18" fillId="0" borderId="0" xfId="0" applyNumberFormat="1" applyFont="1" applyAlignment="1">
      <alignment wrapText="1"/>
    </xf>
    <xf numFmtId="0" fontId="18" fillId="0" borderId="0" xfId="0" applyFont="1"/>
    <xf numFmtId="0" fontId="20" fillId="33" borderId="0" xfId="0" applyFont="1" applyFill="1" applyAlignment="1">
      <alignment horizontal="center" vertical="center" wrapText="1"/>
    </xf>
    <xf numFmtId="0" fontId="20" fillId="33" borderId="0" xfId="0" applyFont="1" applyFill="1" applyAlignment="1">
      <alignment horizontal="left" vertical="center" wrapText="1"/>
    </xf>
    <xf numFmtId="0" fontId="0" fillId="0" borderId="0" xfId="0" applyFont="1"/>
    <xf numFmtId="0" fontId="0" fillId="33" borderId="10" xfId="0" applyFont="1" applyFill="1" applyBorder="1" applyAlignment="1">
      <alignment horizontal="centerContinuous"/>
    </xf>
    <xf numFmtId="0" fontId="0" fillId="33" borderId="12" xfId="0" applyFont="1" applyFill="1" applyBorder="1" applyAlignment="1">
      <alignment horizontal="centerContinuous"/>
    </xf>
    <xf numFmtId="0" fontId="0" fillId="33" borderId="11" xfId="0" applyFont="1" applyFill="1" applyBorder="1" applyAlignment="1">
      <alignment horizontal="centerContinuous"/>
    </xf>
    <xf numFmtId="0" fontId="21" fillId="42" borderId="13" xfId="0" applyFont="1" applyFill="1" applyBorder="1" applyAlignment="1">
      <alignment horizontal="center" vertical="center" wrapText="1"/>
    </xf>
    <xf numFmtId="0" fontId="21" fillId="34" borderId="14" xfId="0" applyFont="1" applyFill="1" applyBorder="1" applyAlignment="1">
      <alignment horizontal="center" vertical="center" wrapText="1"/>
    </xf>
    <xf numFmtId="0" fontId="21" fillId="35" borderId="14" xfId="0" applyFont="1" applyFill="1" applyBorder="1" applyAlignment="1">
      <alignment horizontal="center" vertical="center" wrapText="1"/>
    </xf>
    <xf numFmtId="0" fontId="21" fillId="36" borderId="14" xfId="0" applyFont="1" applyFill="1" applyBorder="1" applyAlignment="1">
      <alignment horizontal="center" vertical="center" wrapText="1"/>
    </xf>
    <xf numFmtId="0" fontId="21" fillId="37" borderId="14" xfId="0" applyFont="1" applyFill="1" applyBorder="1" applyAlignment="1">
      <alignment horizontal="center" vertical="center" wrapText="1"/>
    </xf>
    <xf numFmtId="0" fontId="18" fillId="38" borderId="14" xfId="0" applyFont="1" applyFill="1" applyBorder="1" applyAlignment="1">
      <alignment horizontal="center" vertical="center" wrapText="1"/>
    </xf>
    <xf numFmtId="0" fontId="18" fillId="39" borderId="14" xfId="0" applyFont="1" applyFill="1" applyBorder="1" applyAlignment="1">
      <alignment horizontal="center" vertical="center" wrapText="1"/>
    </xf>
    <xf numFmtId="0" fontId="18" fillId="40" borderId="14" xfId="0" applyFont="1" applyFill="1" applyBorder="1" applyAlignment="1">
      <alignment horizontal="center" vertical="center" wrapText="1"/>
    </xf>
    <xf numFmtId="0" fontId="18" fillId="41" borderId="14" xfId="0" applyFont="1" applyFill="1" applyBorder="1" applyAlignment="1">
      <alignment horizontal="center" vertical="center" wrapText="1"/>
    </xf>
    <xf numFmtId="0" fontId="18" fillId="43" borderId="15" xfId="0" applyFont="1" applyFill="1" applyBorder="1" applyAlignment="1">
      <alignment horizontal="center" vertical="center" wrapText="1"/>
    </xf>
    <xf numFmtId="0" fontId="18" fillId="0" borderId="0" xfId="0" applyFont="1" applyAlignment="1">
      <alignment horizontal="left" wrapText="1"/>
    </xf>
    <xf numFmtId="0" fontId="0" fillId="0" borderId="0" xfId="0" applyAlignment="1">
      <alignment horizontal="left"/>
    </xf>
    <xf numFmtId="0" fontId="22" fillId="0" borderId="0" xfId="0" applyFont="1" applyAlignment="1">
      <alignment vertical="center"/>
    </xf>
    <xf numFmtId="0" fontId="0" fillId="0" borderId="16" xfId="0" applyBorder="1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CCFFCC"/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177800</xdr:colOff>
          <xdr:row>2</xdr:row>
          <xdr:rowOff>82550</xdr:rowOff>
        </xdr:from>
        <xdr:to>
          <xdr:col>2</xdr:col>
          <xdr:colOff>0</xdr:colOff>
          <xdr:row>3</xdr:row>
          <xdr:rowOff>146050</xdr:rowOff>
        </xdr:to>
        <xdr:sp macro="" textlink="">
          <xdr:nvSpPr>
            <xdr:cNvPr id="1031" name="Bouton1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Dessiner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107950</xdr:rowOff>
        </xdr:from>
        <xdr:to>
          <xdr:col>2</xdr:col>
          <xdr:colOff>0</xdr:colOff>
          <xdr:row>1</xdr:row>
          <xdr:rowOff>184150</xdr:rowOff>
        </xdr:to>
        <xdr:sp macro="" textlink="">
          <xdr:nvSpPr>
            <xdr:cNvPr id="1032" name="Bouton2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165100</xdr:colOff>
          <xdr:row>4</xdr:row>
          <xdr:rowOff>69850</xdr:rowOff>
        </xdr:from>
        <xdr:to>
          <xdr:col>1</xdr:col>
          <xdr:colOff>749300</xdr:colOff>
          <xdr:row>5</xdr:row>
          <xdr:rowOff>133350</xdr:rowOff>
        </xdr:to>
        <xdr:sp macro="" textlink="">
          <xdr:nvSpPr>
            <xdr:cNvPr id="1035" name="Bouton3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Colorer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F37"/>
  <sheetViews>
    <sheetView showGridLines="0" showRowColHeaders="0" tabSelected="1" topLeftCell="A4" zoomScaleNormal="100" workbookViewId="0"/>
  </sheetViews>
  <sheetFormatPr baseColWidth="10" defaultRowHeight="14.5" x14ac:dyDescent="0.35"/>
  <cols>
    <col min="1" max="1" width="2.6328125" style="8" customWidth="1"/>
    <col min="2" max="25" width="10.90625" style="8" customWidth="1"/>
    <col min="26" max="16384" width="10.90625" style="8"/>
  </cols>
  <sheetData>
    <row r="1" spans="4:6" ht="15" customHeight="1" thickBot="1" x14ac:dyDescent="0.4"/>
    <row r="2" spans="4:6" ht="15" customHeight="1" thickBot="1" x14ac:dyDescent="0.4">
      <c r="D2" s="9" t="s">
        <v>1689</v>
      </c>
      <c r="E2" s="10"/>
      <c r="F2" s="11"/>
    </row>
    <row r="3" spans="4:6" ht="15" customHeight="1" x14ac:dyDescent="0.35"/>
    <row r="4" spans="4:6" ht="15" customHeight="1" x14ac:dyDescent="0.35"/>
    <row r="5" spans="4:6" ht="15" customHeight="1" x14ac:dyDescent="0.35"/>
    <row r="6" spans="4:6" ht="15" customHeight="1" x14ac:dyDescent="0.35"/>
    <row r="7" spans="4:6" ht="15" customHeight="1" x14ac:dyDescent="0.35"/>
    <row r="8" spans="4:6" ht="15" customHeight="1" x14ac:dyDescent="0.35"/>
    <row r="9" spans="4:6" ht="15" customHeight="1" x14ac:dyDescent="0.35"/>
    <row r="10" spans="4:6" ht="15" customHeight="1" x14ac:dyDescent="0.35"/>
    <row r="11" spans="4:6" ht="15" customHeight="1" x14ac:dyDescent="0.35"/>
    <row r="12" spans="4:6" ht="15" customHeight="1" x14ac:dyDescent="0.35"/>
    <row r="13" spans="4:6" ht="15" customHeight="1" x14ac:dyDescent="0.35"/>
    <row r="14" spans="4:6" ht="15" customHeight="1" x14ac:dyDescent="0.35"/>
    <row r="15" spans="4:6" ht="15" customHeight="1" x14ac:dyDescent="0.35"/>
    <row r="16" spans="4:6" ht="15" customHeight="1" x14ac:dyDescent="0.35"/>
    <row r="17" spans="2:2" ht="15" customHeight="1" x14ac:dyDescent="0.35">
      <c r="B17" s="12" t="s">
        <v>19</v>
      </c>
    </row>
    <row r="18" spans="2:2" ht="15" customHeight="1" x14ac:dyDescent="0.35">
      <c r="B18" s="13" t="s">
        <v>18</v>
      </c>
    </row>
    <row r="19" spans="2:2" ht="15" customHeight="1" x14ac:dyDescent="0.35">
      <c r="B19" s="14" t="s">
        <v>17</v>
      </c>
    </row>
    <row r="20" spans="2:2" ht="15" customHeight="1" x14ac:dyDescent="0.35">
      <c r="B20" s="15" t="s">
        <v>16</v>
      </c>
    </row>
    <row r="21" spans="2:2" ht="15" customHeight="1" x14ac:dyDescent="0.35">
      <c r="B21" s="16" t="s">
        <v>15</v>
      </c>
    </row>
    <row r="22" spans="2:2" ht="15" customHeight="1" x14ac:dyDescent="0.35">
      <c r="B22" s="17" t="s">
        <v>14</v>
      </c>
    </row>
    <row r="23" spans="2:2" ht="15" customHeight="1" x14ac:dyDescent="0.35">
      <c r="B23" s="18" t="s">
        <v>13</v>
      </c>
    </row>
    <row r="24" spans="2:2" ht="15" customHeight="1" x14ac:dyDescent="0.35">
      <c r="B24" s="19" t="s">
        <v>12</v>
      </c>
    </row>
    <row r="25" spans="2:2" ht="15" customHeight="1" x14ac:dyDescent="0.35">
      <c r="B25" s="20" t="s">
        <v>11</v>
      </c>
    </row>
    <row r="26" spans="2:2" ht="15" customHeight="1" x14ac:dyDescent="0.35">
      <c r="B26" s="21" t="s">
        <v>10</v>
      </c>
    </row>
    <row r="27" spans="2:2" ht="15" customHeight="1" x14ac:dyDescent="0.35"/>
    <row r="28" spans="2:2" ht="15" customHeight="1" x14ac:dyDescent="0.35"/>
    <row r="29" spans="2:2" ht="15" customHeight="1" x14ac:dyDescent="0.35"/>
    <row r="30" spans="2:2" ht="15" customHeight="1" x14ac:dyDescent="0.35"/>
    <row r="31" spans="2:2" ht="15" customHeight="1" x14ac:dyDescent="0.35"/>
    <row r="32" spans="2:2" ht="15" customHeight="1" x14ac:dyDescent="0.35"/>
    <row r="33" ht="15" customHeight="1" x14ac:dyDescent="0.35"/>
    <row r="34" ht="15" customHeight="1" x14ac:dyDescent="0.35"/>
    <row r="35" ht="15" customHeight="1" x14ac:dyDescent="0.35"/>
    <row r="36" ht="15" customHeight="1" x14ac:dyDescent="0.35"/>
    <row r="37" ht="15" customHeight="1" x14ac:dyDescent="0.3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outon1">
              <controlPr defaultSize="0" print="0" autoFill="0" autoPict="0" macro="[0]!dessin_carte">
                <anchor moveWithCells="1" sizeWithCells="1">
                  <from>
                    <xdr:col>0</xdr:col>
                    <xdr:colOff>177800</xdr:colOff>
                    <xdr:row>2</xdr:row>
                    <xdr:rowOff>82550</xdr:rowOff>
                  </from>
                  <to>
                    <xdr:col>2</xdr:col>
                    <xdr:colOff>0</xdr:colOff>
                    <xdr:row>3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outon2">
              <controlPr defaultSize="0" print="0" autoFill="0" autoPict="0" macro="[0]!efface">
                <anchor moveWithCells="1" sizeWithCells="1">
                  <from>
                    <xdr:col>1</xdr:col>
                    <xdr:colOff>0</xdr:colOff>
                    <xdr:row>0</xdr:row>
                    <xdr:rowOff>107950</xdr:rowOff>
                  </from>
                  <to>
                    <xdr:col>2</xdr:col>
                    <xdr:colOff>0</xdr:colOff>
                    <xdr:row>1</xdr:row>
                    <xdr:rowOff>184150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Bouton3">
              <controlPr defaultSize="0" print="0" autoFill="0" autoPict="0" macro="[0]!colorer_zone">
                <anchor moveWithCells="1" sizeWithCells="1">
                  <from>
                    <xdr:col>0</xdr:col>
                    <xdr:colOff>165100</xdr:colOff>
                    <xdr:row>4</xdr:row>
                    <xdr:rowOff>69850</xdr:rowOff>
                  </from>
                  <to>
                    <xdr:col>1</xdr:col>
                    <xdr:colOff>749300</xdr:colOff>
                    <xdr:row>5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711"/>
  <sheetViews>
    <sheetView zoomScaleNormal="100" workbookViewId="0">
      <selection activeCell="I8" sqref="I8"/>
    </sheetView>
  </sheetViews>
  <sheetFormatPr baseColWidth="10" defaultColWidth="8.90625" defaultRowHeight="14.5" x14ac:dyDescent="0.35"/>
  <cols>
    <col min="1" max="1" width="8.1796875" customWidth="1"/>
    <col min="2" max="2" width="9" customWidth="1"/>
    <col min="3" max="3" width="21.90625" customWidth="1"/>
    <col min="4" max="4" width="9" customWidth="1"/>
    <col min="5" max="5" width="11.1796875" style="23" customWidth="1"/>
    <col min="6" max="6" width="0.81640625" style="5" customWidth="1"/>
    <col min="7" max="9" width="8.453125" style="5" customWidth="1"/>
    <col min="10" max="10" width="8.453125" customWidth="1"/>
    <col min="11" max="80" width="8.453125" style="5" customWidth="1"/>
    <col min="81" max="16384" width="8.90625" style="5"/>
  </cols>
  <sheetData>
    <row r="1" spans="1:16" ht="31.25" customHeight="1" x14ac:dyDescent="0.35">
      <c r="A1" s="6" t="s">
        <v>6</v>
      </c>
      <c r="B1" s="6" t="s">
        <v>5</v>
      </c>
      <c r="C1" s="7" t="s">
        <v>4</v>
      </c>
      <c r="D1" s="6" t="s">
        <v>3</v>
      </c>
      <c r="E1" s="7" t="s">
        <v>8</v>
      </c>
      <c r="F1" s="6" t="s">
        <v>7</v>
      </c>
      <c r="G1" s="6" t="s">
        <v>9</v>
      </c>
      <c r="H1" s="1"/>
      <c r="I1" s="1"/>
      <c r="K1" s="1"/>
      <c r="L1" s="1"/>
      <c r="M1" s="1"/>
      <c r="N1" s="1"/>
      <c r="O1" s="1"/>
      <c r="P1" s="1"/>
    </row>
    <row r="2" spans="1:16" ht="15.65" customHeight="1" x14ac:dyDescent="0.35">
      <c r="A2" s="2" t="s">
        <v>20</v>
      </c>
      <c r="B2" s="2" t="s">
        <v>21</v>
      </c>
      <c r="C2" s="2" t="s">
        <v>22</v>
      </c>
      <c r="D2" s="2" t="s">
        <v>23</v>
      </c>
      <c r="E2" s="22" t="s">
        <v>24</v>
      </c>
      <c r="F2" s="6" t="s">
        <v>7</v>
      </c>
      <c r="G2" s="1">
        <f>COUNTIF(Feuil1!C:C,Data!B2)</f>
        <v>0</v>
      </c>
    </row>
    <row r="3" spans="1:16" ht="15.65" customHeight="1" x14ac:dyDescent="0.35">
      <c r="A3" s="2" t="s">
        <v>25</v>
      </c>
      <c r="B3" s="2" t="s">
        <v>26</v>
      </c>
      <c r="C3" s="2" t="s">
        <v>27</v>
      </c>
      <c r="D3" s="2" t="s">
        <v>23</v>
      </c>
      <c r="E3" s="22" t="s">
        <v>28</v>
      </c>
      <c r="F3" s="6" t="s">
        <v>7</v>
      </c>
      <c r="G3" s="1">
        <f>COUNTIF(Feuil1!C:C,Data!B3)</f>
        <v>0</v>
      </c>
    </row>
    <row r="4" spans="1:16" ht="15.65" customHeight="1" x14ac:dyDescent="0.35">
      <c r="A4" s="2" t="s">
        <v>29</v>
      </c>
      <c r="B4" s="2" t="s">
        <v>30</v>
      </c>
      <c r="C4" s="2" t="s">
        <v>31</v>
      </c>
      <c r="D4" s="2" t="s">
        <v>23</v>
      </c>
      <c r="E4" s="22" t="s">
        <v>32</v>
      </c>
      <c r="F4" s="6" t="s">
        <v>7</v>
      </c>
      <c r="G4" s="1">
        <f>COUNTIF(Feuil1!C:C,Data!B4)</f>
        <v>0</v>
      </c>
    </row>
    <row r="5" spans="1:16" ht="15.65" customHeight="1" x14ac:dyDescent="0.35">
      <c r="A5" s="2" t="s">
        <v>33</v>
      </c>
      <c r="B5" s="2" t="s">
        <v>34</v>
      </c>
      <c r="C5" s="2" t="s">
        <v>35</v>
      </c>
      <c r="D5" s="2" t="s">
        <v>23</v>
      </c>
      <c r="E5" s="22" t="s">
        <v>36</v>
      </c>
      <c r="F5" s="6" t="s">
        <v>7</v>
      </c>
      <c r="G5" s="1">
        <f>COUNTIF(Feuil1!C:C,Data!B5)</f>
        <v>0</v>
      </c>
    </row>
    <row r="6" spans="1:16" ht="15.65" customHeight="1" x14ac:dyDescent="0.35">
      <c r="A6" s="2" t="s">
        <v>37</v>
      </c>
      <c r="B6" s="2" t="s">
        <v>38</v>
      </c>
      <c r="C6" s="2" t="s">
        <v>39</v>
      </c>
      <c r="D6" s="2" t="s">
        <v>23</v>
      </c>
      <c r="E6" s="22" t="s">
        <v>40</v>
      </c>
      <c r="F6" s="6" t="s">
        <v>7</v>
      </c>
      <c r="G6" s="1">
        <f>COUNTIF(Feuil1!C:C,Data!B6)</f>
        <v>0</v>
      </c>
      <c r="H6" s="3"/>
      <c r="I6" s="1"/>
      <c r="K6" s="4"/>
      <c r="L6" s="2"/>
      <c r="M6" s="2"/>
      <c r="N6" s="2"/>
      <c r="O6" s="2"/>
      <c r="P6" s="2"/>
    </row>
    <row r="7" spans="1:16" ht="15.65" customHeight="1" x14ac:dyDescent="0.35">
      <c r="A7" s="2" t="s">
        <v>41</v>
      </c>
      <c r="B7" s="2" t="s">
        <v>42</v>
      </c>
      <c r="C7" s="2" t="s">
        <v>43</v>
      </c>
      <c r="D7" s="2" t="s">
        <v>23</v>
      </c>
      <c r="E7" s="22" t="s">
        <v>44</v>
      </c>
      <c r="F7" s="6" t="s">
        <v>7</v>
      </c>
      <c r="G7" s="1">
        <f>COUNTIF(Feuil1!C:C,Data!B7)</f>
        <v>0</v>
      </c>
    </row>
    <row r="8" spans="1:16" ht="15.65" customHeight="1" x14ac:dyDescent="0.35">
      <c r="A8" s="2" t="s">
        <v>45</v>
      </c>
      <c r="B8" s="2" t="s">
        <v>46</v>
      </c>
      <c r="C8" s="2" t="s">
        <v>47</v>
      </c>
      <c r="D8" s="2" t="s">
        <v>23</v>
      </c>
      <c r="E8" s="22" t="s">
        <v>48</v>
      </c>
      <c r="F8" s="6" t="s">
        <v>7</v>
      </c>
      <c r="G8" s="1">
        <f>COUNTIF(Feuil1!C:C,Data!B8)</f>
        <v>0</v>
      </c>
    </row>
    <row r="9" spans="1:16" ht="15.65" customHeight="1" x14ac:dyDescent="0.35">
      <c r="A9" s="2" t="s">
        <v>49</v>
      </c>
      <c r="B9" s="2" t="s">
        <v>50</v>
      </c>
      <c r="C9" s="2" t="s">
        <v>51</v>
      </c>
      <c r="D9" s="2" t="s">
        <v>23</v>
      </c>
      <c r="E9" s="22" t="s">
        <v>52</v>
      </c>
      <c r="F9" s="6" t="s">
        <v>7</v>
      </c>
      <c r="G9" s="1">
        <f>COUNTIF(Feuil1!C:C,Data!B9)</f>
        <v>0</v>
      </c>
    </row>
    <row r="10" spans="1:16" ht="15.65" customHeight="1" x14ac:dyDescent="0.35">
      <c r="A10" s="2" t="s">
        <v>53</v>
      </c>
      <c r="B10" s="2" t="s">
        <v>54</v>
      </c>
      <c r="C10" s="2" t="s">
        <v>55</v>
      </c>
      <c r="D10" s="2" t="s">
        <v>23</v>
      </c>
      <c r="E10" s="22" t="s">
        <v>56</v>
      </c>
      <c r="F10" s="6" t="s">
        <v>7</v>
      </c>
      <c r="G10" s="1">
        <f>COUNTIF(Feuil1!C:C,Data!B10)</f>
        <v>0</v>
      </c>
    </row>
    <row r="11" spans="1:16" ht="15.65" customHeight="1" x14ac:dyDescent="0.35">
      <c r="A11" s="2" t="s">
        <v>57</v>
      </c>
      <c r="B11" s="2" t="s">
        <v>42</v>
      </c>
      <c r="C11" s="2" t="s">
        <v>58</v>
      </c>
      <c r="D11" s="2" t="s">
        <v>23</v>
      </c>
      <c r="E11" s="22" t="s">
        <v>59</v>
      </c>
      <c r="F11" s="6" t="s">
        <v>7</v>
      </c>
      <c r="G11" s="1">
        <f>COUNTIF(Feuil1!C:C,Data!B11)</f>
        <v>0</v>
      </c>
      <c r="H11" s="3"/>
      <c r="I11" s="1"/>
      <c r="K11" s="4"/>
      <c r="L11" s="2"/>
      <c r="M11" s="2"/>
      <c r="N11" s="2"/>
      <c r="O11" s="2"/>
      <c r="P11" s="2"/>
    </row>
    <row r="12" spans="1:16" ht="15.65" customHeight="1" x14ac:dyDescent="0.35">
      <c r="A12" s="2" t="s">
        <v>60</v>
      </c>
      <c r="B12" s="2" t="s">
        <v>61</v>
      </c>
      <c r="C12" s="2" t="s">
        <v>62</v>
      </c>
      <c r="D12" s="2" t="s">
        <v>23</v>
      </c>
      <c r="E12" s="22" t="s">
        <v>63</v>
      </c>
      <c r="F12" s="6" t="s">
        <v>7</v>
      </c>
      <c r="G12" s="1">
        <f>COUNTIF(Feuil1!C:C,Data!B12)</f>
        <v>0</v>
      </c>
    </row>
    <row r="13" spans="1:16" ht="15.65" customHeight="1" x14ac:dyDescent="0.35">
      <c r="A13" s="2" t="s">
        <v>64</v>
      </c>
      <c r="B13" s="2" t="s">
        <v>65</v>
      </c>
      <c r="C13" s="2" t="s">
        <v>66</v>
      </c>
      <c r="D13" s="2" t="s">
        <v>23</v>
      </c>
      <c r="E13" s="22" t="s">
        <v>67</v>
      </c>
      <c r="F13" s="6" t="s">
        <v>7</v>
      </c>
      <c r="G13" s="1">
        <f>COUNTIF(Feuil1!C:C,Data!B13)</f>
        <v>0</v>
      </c>
    </row>
    <row r="14" spans="1:16" ht="15.65" customHeight="1" x14ac:dyDescent="0.35">
      <c r="A14" s="2" t="s">
        <v>68</v>
      </c>
      <c r="B14" s="2" t="s">
        <v>69</v>
      </c>
      <c r="C14" s="2" t="s">
        <v>70</v>
      </c>
      <c r="D14" s="2" t="s">
        <v>23</v>
      </c>
      <c r="E14" s="22" t="s">
        <v>71</v>
      </c>
      <c r="F14" s="6" t="s">
        <v>7</v>
      </c>
      <c r="G14" s="1">
        <f>COUNTIF(Feuil1!C:C,Data!B14)</f>
        <v>0</v>
      </c>
      <c r="H14" s="3"/>
      <c r="I14" s="1"/>
      <c r="K14" s="4"/>
      <c r="L14" s="2"/>
      <c r="M14" s="2"/>
      <c r="N14" s="2"/>
      <c r="O14" s="2"/>
      <c r="P14" s="2"/>
    </row>
    <row r="15" spans="1:16" ht="15.65" customHeight="1" x14ac:dyDescent="0.35">
      <c r="A15" s="2" t="s">
        <v>72</v>
      </c>
      <c r="B15" s="2" t="s">
        <v>73</v>
      </c>
      <c r="C15" s="2" t="s">
        <v>74</v>
      </c>
      <c r="D15" s="2" t="s">
        <v>23</v>
      </c>
      <c r="E15" s="24" t="s">
        <v>1687</v>
      </c>
      <c r="F15" s="6" t="s">
        <v>7</v>
      </c>
      <c r="G15" s="1">
        <f>COUNTIF(Feuil1!C:C,Data!B15)</f>
        <v>0</v>
      </c>
    </row>
    <row r="16" spans="1:16" ht="15.65" customHeight="1" x14ac:dyDescent="0.35">
      <c r="A16" s="2" t="s">
        <v>72</v>
      </c>
      <c r="B16" s="2" t="s">
        <v>73</v>
      </c>
      <c r="C16" s="2" t="s">
        <v>1688</v>
      </c>
      <c r="D16" s="2" t="s">
        <v>23</v>
      </c>
      <c r="E16" s="24" t="s">
        <v>1686</v>
      </c>
      <c r="F16" s="6" t="s">
        <v>7</v>
      </c>
      <c r="G16" s="1">
        <f>COUNTIF(Feuil1!C:C,Data!B16)</f>
        <v>0</v>
      </c>
    </row>
    <row r="17" spans="1:16" ht="15.65" customHeight="1" x14ac:dyDescent="0.35">
      <c r="A17" s="2" t="s">
        <v>75</v>
      </c>
      <c r="B17" s="2" t="s">
        <v>76</v>
      </c>
      <c r="C17" s="2" t="s">
        <v>77</v>
      </c>
      <c r="D17" s="2" t="s">
        <v>23</v>
      </c>
      <c r="E17" s="22" t="s">
        <v>78</v>
      </c>
      <c r="F17" s="6" t="s">
        <v>7</v>
      </c>
      <c r="G17" s="1">
        <f>COUNTIF(Feuil1!C:C,Data!B17)</f>
        <v>0</v>
      </c>
    </row>
    <row r="18" spans="1:16" ht="15.65" customHeight="1" x14ac:dyDescent="0.35">
      <c r="A18" s="2" t="s">
        <v>79</v>
      </c>
      <c r="B18" s="2" t="s">
        <v>80</v>
      </c>
      <c r="C18" s="2" t="s">
        <v>81</v>
      </c>
      <c r="D18" s="2" t="s">
        <v>23</v>
      </c>
      <c r="E18" s="22" t="s">
        <v>82</v>
      </c>
      <c r="F18" s="6" t="s">
        <v>7</v>
      </c>
      <c r="G18" s="1">
        <f>COUNTIF(Feuil1!C:C,Data!B18)</f>
        <v>0</v>
      </c>
    </row>
    <row r="19" spans="1:16" ht="15.65" customHeight="1" x14ac:dyDescent="0.35">
      <c r="A19" s="2" t="s">
        <v>83</v>
      </c>
      <c r="B19" s="2" t="s">
        <v>50</v>
      </c>
      <c r="C19" s="2" t="s">
        <v>84</v>
      </c>
      <c r="D19" s="2" t="s">
        <v>23</v>
      </c>
      <c r="E19" s="22" t="s">
        <v>85</v>
      </c>
      <c r="F19" s="6" t="s">
        <v>7</v>
      </c>
      <c r="G19" s="1">
        <f>COUNTIF(Feuil1!C:C,Data!B19)</f>
        <v>0</v>
      </c>
    </row>
    <row r="20" spans="1:16" ht="15.65" customHeight="1" x14ac:dyDescent="0.35">
      <c r="A20" s="2" t="s">
        <v>86</v>
      </c>
      <c r="B20" s="2" t="s">
        <v>87</v>
      </c>
      <c r="C20" s="2" t="s">
        <v>88</v>
      </c>
      <c r="D20" s="2" t="s">
        <v>23</v>
      </c>
      <c r="E20" s="22" t="s">
        <v>89</v>
      </c>
      <c r="F20" s="6" t="s">
        <v>7</v>
      </c>
      <c r="G20" s="1">
        <f>COUNTIF(Feuil1!C:C,Data!B20)</f>
        <v>0</v>
      </c>
      <c r="H20" s="3"/>
      <c r="I20" s="1"/>
      <c r="K20" s="4"/>
      <c r="L20" s="2"/>
      <c r="M20" s="2"/>
      <c r="N20" s="2"/>
      <c r="O20" s="2"/>
      <c r="P20" s="2"/>
    </row>
    <row r="21" spans="1:16" ht="15.65" customHeight="1" x14ac:dyDescent="0.35">
      <c r="A21" s="2" t="s">
        <v>90</v>
      </c>
      <c r="B21" s="2" t="s">
        <v>26</v>
      </c>
      <c r="C21" s="2" t="s">
        <v>91</v>
      </c>
      <c r="D21" s="2" t="s">
        <v>23</v>
      </c>
      <c r="E21" s="22" t="s">
        <v>92</v>
      </c>
      <c r="F21" s="6" t="s">
        <v>7</v>
      </c>
      <c r="G21" s="1">
        <f>COUNTIF(Feuil1!C:C,Data!B21)</f>
        <v>0</v>
      </c>
      <c r="H21" s="3"/>
      <c r="I21" s="1"/>
      <c r="K21" s="4"/>
      <c r="L21" s="2"/>
      <c r="M21" s="2"/>
      <c r="N21" s="2"/>
      <c r="O21" s="2"/>
      <c r="P21" s="2"/>
    </row>
    <row r="22" spans="1:16" ht="15.65" customHeight="1" x14ac:dyDescent="0.35">
      <c r="A22" s="2" t="s">
        <v>93</v>
      </c>
      <c r="B22" s="2" t="s">
        <v>94</v>
      </c>
      <c r="C22" s="2" t="s">
        <v>95</v>
      </c>
      <c r="D22" s="2" t="s">
        <v>23</v>
      </c>
      <c r="E22" s="22" t="s">
        <v>96</v>
      </c>
      <c r="F22" s="6" t="s">
        <v>7</v>
      </c>
      <c r="G22" s="1">
        <f>COUNTIF(Feuil1!C:C,Data!B22)</f>
        <v>0</v>
      </c>
    </row>
    <row r="23" spans="1:16" ht="15.65" customHeight="1" x14ac:dyDescent="0.35">
      <c r="A23" s="2" t="s">
        <v>97</v>
      </c>
      <c r="B23" s="2" t="s">
        <v>98</v>
      </c>
      <c r="C23" s="2" t="s">
        <v>99</v>
      </c>
      <c r="D23" s="2" t="s">
        <v>23</v>
      </c>
      <c r="E23" s="22" t="s">
        <v>100</v>
      </c>
      <c r="F23" s="6" t="s">
        <v>7</v>
      </c>
      <c r="G23" s="1">
        <f>COUNTIF(Feuil1!C:C,Data!B23)</f>
        <v>0</v>
      </c>
      <c r="H23" s="3"/>
      <c r="I23" s="1"/>
      <c r="K23" s="4"/>
      <c r="L23" s="2"/>
      <c r="M23" s="2"/>
      <c r="N23" s="2"/>
      <c r="O23" s="2"/>
      <c r="P23" s="2"/>
    </row>
    <row r="24" spans="1:16" ht="15.65" customHeight="1" x14ac:dyDescent="0.35">
      <c r="A24" s="2" t="s">
        <v>101</v>
      </c>
      <c r="B24" s="2" t="s">
        <v>102</v>
      </c>
      <c r="C24" s="2" t="s">
        <v>103</v>
      </c>
      <c r="D24" s="2" t="s">
        <v>23</v>
      </c>
      <c r="E24" s="22" t="s">
        <v>104</v>
      </c>
      <c r="F24" s="6" t="s">
        <v>7</v>
      </c>
      <c r="G24" s="1">
        <f>COUNTIF(Feuil1!C:C,Data!B24)</f>
        <v>0</v>
      </c>
    </row>
    <row r="25" spans="1:16" ht="15.65" customHeight="1" x14ac:dyDescent="0.35">
      <c r="A25" s="2" t="s">
        <v>69</v>
      </c>
      <c r="B25" s="2" t="s">
        <v>105</v>
      </c>
      <c r="C25" s="2" t="s">
        <v>106</v>
      </c>
      <c r="D25" s="2" t="s">
        <v>23</v>
      </c>
      <c r="E25" s="22" t="s">
        <v>107</v>
      </c>
      <c r="F25" s="6" t="s">
        <v>7</v>
      </c>
      <c r="G25" s="1">
        <f>COUNTIF(Feuil1!C:C,Data!B25)</f>
        <v>0</v>
      </c>
      <c r="H25" s="3"/>
      <c r="I25" s="1"/>
      <c r="K25" s="4"/>
      <c r="L25" s="2"/>
      <c r="M25" s="2"/>
      <c r="N25" s="2"/>
      <c r="O25" s="2"/>
      <c r="P25" s="2"/>
    </row>
    <row r="26" spans="1:16" ht="15.65" customHeight="1" x14ac:dyDescent="0.35">
      <c r="A26" s="2" t="s">
        <v>108</v>
      </c>
      <c r="B26" s="2" t="s">
        <v>34</v>
      </c>
      <c r="C26" s="2" t="s">
        <v>109</v>
      </c>
      <c r="D26" s="2" t="s">
        <v>23</v>
      </c>
      <c r="E26" s="22" t="s">
        <v>110</v>
      </c>
      <c r="F26" s="6" t="s">
        <v>7</v>
      </c>
      <c r="G26" s="1">
        <f>COUNTIF(Feuil1!C:C,Data!B26)</f>
        <v>0</v>
      </c>
    </row>
    <row r="27" spans="1:16" ht="15.65" customHeight="1" x14ac:dyDescent="0.35">
      <c r="A27" s="2" t="s">
        <v>111</v>
      </c>
      <c r="B27" s="2" t="s">
        <v>76</v>
      </c>
      <c r="C27" s="2" t="s">
        <v>112</v>
      </c>
      <c r="D27" s="2" t="s">
        <v>23</v>
      </c>
      <c r="E27" s="22" t="s">
        <v>113</v>
      </c>
      <c r="F27" s="6" t="s">
        <v>7</v>
      </c>
      <c r="G27" s="1">
        <f>COUNTIF(Feuil1!C:C,Data!B27)</f>
        <v>0</v>
      </c>
    </row>
    <row r="28" spans="1:16" ht="15.65" customHeight="1" x14ac:dyDescent="0.35">
      <c r="A28" s="2" t="s">
        <v>114</v>
      </c>
      <c r="B28" s="2" t="s">
        <v>115</v>
      </c>
      <c r="C28" s="2" t="s">
        <v>116</v>
      </c>
      <c r="D28" s="2" t="s">
        <v>23</v>
      </c>
      <c r="E28" s="22" t="s">
        <v>117</v>
      </c>
      <c r="F28" s="6" t="s">
        <v>7</v>
      </c>
      <c r="G28" s="1">
        <f>COUNTIF(Feuil1!C:C,Data!B28)</f>
        <v>0</v>
      </c>
    </row>
    <row r="29" spans="1:16" ht="15.65" customHeight="1" x14ac:dyDescent="0.35">
      <c r="A29" s="2" t="s">
        <v>118</v>
      </c>
      <c r="B29" s="2" t="s">
        <v>94</v>
      </c>
      <c r="C29" s="2" t="s">
        <v>119</v>
      </c>
      <c r="D29" s="2" t="s">
        <v>23</v>
      </c>
      <c r="E29" s="22" t="s">
        <v>120</v>
      </c>
      <c r="F29" s="6" t="s">
        <v>7</v>
      </c>
      <c r="G29" s="1">
        <f>COUNTIF(Feuil1!C:C,Data!B29)</f>
        <v>0</v>
      </c>
      <c r="H29" s="3"/>
      <c r="I29" s="1"/>
      <c r="K29" s="4"/>
      <c r="L29" s="2"/>
      <c r="M29" s="2"/>
      <c r="N29" s="2"/>
      <c r="O29" s="2"/>
      <c r="P29" s="2"/>
    </row>
    <row r="30" spans="1:16" ht="15.65" customHeight="1" x14ac:dyDescent="0.35">
      <c r="A30" s="2" t="s">
        <v>121</v>
      </c>
      <c r="B30" s="2" t="s">
        <v>122</v>
      </c>
      <c r="C30" s="2" t="s">
        <v>123</v>
      </c>
      <c r="D30" s="2" t="s">
        <v>23</v>
      </c>
      <c r="E30" s="22" t="s">
        <v>124</v>
      </c>
      <c r="F30" s="6" t="s">
        <v>7</v>
      </c>
      <c r="G30" s="1">
        <f>COUNTIF(Feuil1!C:C,Data!B30)</f>
        <v>0</v>
      </c>
    </row>
    <row r="31" spans="1:16" ht="15.65" customHeight="1" x14ac:dyDescent="0.35">
      <c r="A31" s="2" t="s">
        <v>125</v>
      </c>
      <c r="B31" s="2" t="s">
        <v>126</v>
      </c>
      <c r="C31" s="2" t="s">
        <v>127</v>
      </c>
      <c r="D31" s="2" t="s">
        <v>23</v>
      </c>
      <c r="E31" s="22" t="s">
        <v>128</v>
      </c>
      <c r="F31" s="6" t="s">
        <v>7</v>
      </c>
      <c r="G31" s="1">
        <f>COUNTIF(Feuil1!C:C,Data!B31)</f>
        <v>0</v>
      </c>
      <c r="H31" s="3"/>
      <c r="I31" s="1"/>
      <c r="K31" s="4"/>
      <c r="L31" s="2"/>
      <c r="M31" s="2"/>
      <c r="N31" s="2"/>
      <c r="O31" s="2"/>
      <c r="P31" s="2"/>
    </row>
    <row r="32" spans="1:16" ht="15.65" customHeight="1" x14ac:dyDescent="0.35">
      <c r="A32" s="2" t="s">
        <v>129</v>
      </c>
      <c r="B32" s="2" t="s">
        <v>130</v>
      </c>
      <c r="C32" s="2" t="s">
        <v>131</v>
      </c>
      <c r="D32" s="2" t="s">
        <v>23</v>
      </c>
      <c r="E32" s="22" t="s">
        <v>132</v>
      </c>
      <c r="F32" s="6" t="s">
        <v>7</v>
      </c>
      <c r="G32" s="1">
        <f>COUNTIF(Feuil1!C:C,Data!B32)</f>
        <v>0</v>
      </c>
    </row>
    <row r="33" spans="1:7" ht="15.65" customHeight="1" x14ac:dyDescent="0.35">
      <c r="A33" s="2" t="s">
        <v>133</v>
      </c>
      <c r="B33" s="2" t="s">
        <v>42</v>
      </c>
      <c r="C33" s="2" t="s">
        <v>134</v>
      </c>
      <c r="D33" s="2" t="s">
        <v>23</v>
      </c>
      <c r="E33" s="22" t="s">
        <v>135</v>
      </c>
      <c r="F33" s="6" t="s">
        <v>7</v>
      </c>
      <c r="G33" s="1">
        <f>COUNTIF(Feuil1!C:C,Data!B33)</f>
        <v>0</v>
      </c>
    </row>
    <row r="34" spans="1:7" ht="15.65" customHeight="1" x14ac:dyDescent="0.35">
      <c r="A34" s="2" t="s">
        <v>65</v>
      </c>
      <c r="B34" s="2" t="s">
        <v>136</v>
      </c>
      <c r="C34" s="2" t="s">
        <v>137</v>
      </c>
      <c r="D34" s="2" t="s">
        <v>23</v>
      </c>
      <c r="E34" s="22" t="s">
        <v>138</v>
      </c>
      <c r="F34" s="6" t="s">
        <v>7</v>
      </c>
      <c r="G34" s="1">
        <f>COUNTIF(Feuil1!C:C,Data!B34)</f>
        <v>0</v>
      </c>
    </row>
    <row r="35" spans="1:7" ht="15.65" customHeight="1" x14ac:dyDescent="0.35">
      <c r="A35" s="2" t="s">
        <v>139</v>
      </c>
      <c r="B35" s="2" t="s">
        <v>126</v>
      </c>
      <c r="C35" s="2" t="s">
        <v>140</v>
      </c>
      <c r="D35" s="2" t="s">
        <v>23</v>
      </c>
      <c r="E35" s="22" t="s">
        <v>141</v>
      </c>
      <c r="F35" s="6" t="s">
        <v>7</v>
      </c>
      <c r="G35" s="1">
        <f>COUNTIF(Feuil1!C:C,Data!B35)</f>
        <v>0</v>
      </c>
    </row>
    <row r="36" spans="1:7" ht="15.65" customHeight="1" x14ac:dyDescent="0.35">
      <c r="A36" s="2" t="s">
        <v>142</v>
      </c>
      <c r="B36" s="2" t="s">
        <v>33</v>
      </c>
      <c r="C36" s="2" t="s">
        <v>143</v>
      </c>
      <c r="D36" s="2" t="s">
        <v>23</v>
      </c>
      <c r="E36" s="22" t="s">
        <v>144</v>
      </c>
      <c r="F36" s="6" t="s">
        <v>7</v>
      </c>
      <c r="G36" s="1">
        <f>COUNTIF(Feuil1!C:C,Data!B36)</f>
        <v>0</v>
      </c>
    </row>
    <row r="37" spans="1:7" ht="15.65" customHeight="1" x14ac:dyDescent="0.35">
      <c r="A37" s="2" t="s">
        <v>145</v>
      </c>
      <c r="B37" s="2" t="s">
        <v>50</v>
      </c>
      <c r="C37" s="2" t="s">
        <v>146</v>
      </c>
      <c r="D37" s="2" t="s">
        <v>23</v>
      </c>
      <c r="E37" s="22" t="s">
        <v>147</v>
      </c>
      <c r="F37" s="6" t="s">
        <v>7</v>
      </c>
      <c r="G37" s="1">
        <f>COUNTIF(Feuil1!C:C,Data!B37)</f>
        <v>0</v>
      </c>
    </row>
    <row r="38" spans="1:7" ht="15.65" customHeight="1" x14ac:dyDescent="0.35">
      <c r="A38" s="2" t="s">
        <v>148</v>
      </c>
      <c r="B38" s="2" t="s">
        <v>38</v>
      </c>
      <c r="C38" s="2" t="s">
        <v>149</v>
      </c>
      <c r="D38" s="2" t="s">
        <v>23</v>
      </c>
      <c r="E38" s="22" t="s">
        <v>150</v>
      </c>
      <c r="F38" s="6" t="s">
        <v>7</v>
      </c>
      <c r="G38" s="1">
        <f>COUNTIF(Feuil1!C:C,Data!B38)</f>
        <v>0</v>
      </c>
    </row>
    <row r="39" spans="1:7" ht="15.65" customHeight="1" x14ac:dyDescent="0.35">
      <c r="A39" s="2" t="s">
        <v>151</v>
      </c>
      <c r="B39" s="2" t="s">
        <v>152</v>
      </c>
      <c r="C39" s="2" t="s">
        <v>153</v>
      </c>
      <c r="D39" s="2" t="s">
        <v>23</v>
      </c>
      <c r="E39" s="22" t="s">
        <v>154</v>
      </c>
      <c r="F39" s="6" t="s">
        <v>7</v>
      </c>
      <c r="G39" s="1">
        <f>COUNTIF(Feuil1!C:C,Data!B39)</f>
        <v>0</v>
      </c>
    </row>
    <row r="40" spans="1:7" ht="15.65" customHeight="1" x14ac:dyDescent="0.35">
      <c r="A40" s="2" t="s">
        <v>155</v>
      </c>
      <c r="B40" s="2" t="s">
        <v>152</v>
      </c>
      <c r="C40" s="2" t="s">
        <v>156</v>
      </c>
      <c r="D40" s="2" t="s">
        <v>23</v>
      </c>
      <c r="E40" s="22" t="s">
        <v>157</v>
      </c>
      <c r="F40" s="6" t="s">
        <v>7</v>
      </c>
      <c r="G40" s="1">
        <f>COUNTIF(Feuil1!C:C,Data!B40)</f>
        <v>0</v>
      </c>
    </row>
    <row r="41" spans="1:7" ht="15.65" customHeight="1" x14ac:dyDescent="0.35">
      <c r="A41" s="2" t="s">
        <v>158</v>
      </c>
      <c r="B41" s="2" t="s">
        <v>61</v>
      </c>
      <c r="C41" s="2" t="s">
        <v>159</v>
      </c>
      <c r="D41" s="2" t="s">
        <v>23</v>
      </c>
      <c r="E41" s="22" t="s">
        <v>160</v>
      </c>
      <c r="F41" s="6" t="s">
        <v>7</v>
      </c>
      <c r="G41" s="1">
        <f>COUNTIF(Feuil1!C:C,Data!B41)</f>
        <v>0</v>
      </c>
    </row>
    <row r="42" spans="1:7" ht="15.65" customHeight="1" x14ac:dyDescent="0.35">
      <c r="A42" s="2" t="s">
        <v>161</v>
      </c>
      <c r="B42" s="2" t="s">
        <v>162</v>
      </c>
      <c r="C42" s="2" t="s">
        <v>163</v>
      </c>
      <c r="D42" s="2" t="s">
        <v>23</v>
      </c>
      <c r="E42" s="22" t="s">
        <v>164</v>
      </c>
      <c r="F42" s="6" t="s">
        <v>7</v>
      </c>
      <c r="G42" s="1">
        <f>COUNTIF(Feuil1!C:C,Data!B42)</f>
        <v>0</v>
      </c>
    </row>
    <row r="43" spans="1:7" ht="15.65" customHeight="1" x14ac:dyDescent="0.35">
      <c r="A43" s="2" t="s">
        <v>165</v>
      </c>
      <c r="B43" s="2" t="s">
        <v>30</v>
      </c>
      <c r="C43" s="2" t="s">
        <v>166</v>
      </c>
      <c r="D43" s="2" t="s">
        <v>23</v>
      </c>
      <c r="E43" s="22" t="s">
        <v>167</v>
      </c>
      <c r="F43" s="6" t="s">
        <v>7</v>
      </c>
      <c r="G43" s="1">
        <f>COUNTIF(Feuil1!C:C,Data!B43)</f>
        <v>0</v>
      </c>
    </row>
    <row r="44" spans="1:7" ht="15.65" customHeight="1" x14ac:dyDescent="0.35">
      <c r="A44" s="2" t="s">
        <v>168</v>
      </c>
      <c r="B44" s="2" t="s">
        <v>169</v>
      </c>
      <c r="C44" s="2" t="s">
        <v>170</v>
      </c>
      <c r="D44" s="2" t="s">
        <v>23</v>
      </c>
      <c r="E44" s="22" t="s">
        <v>171</v>
      </c>
      <c r="F44" s="6" t="s">
        <v>7</v>
      </c>
      <c r="G44" s="1">
        <f>COUNTIF(Feuil1!C:C,Data!B44)</f>
        <v>0</v>
      </c>
    </row>
    <row r="45" spans="1:7" ht="15.65" customHeight="1" x14ac:dyDescent="0.35">
      <c r="A45" s="2" t="s">
        <v>172</v>
      </c>
      <c r="B45" s="2" t="s">
        <v>173</v>
      </c>
      <c r="C45" s="2" t="s">
        <v>174</v>
      </c>
      <c r="D45" s="2" t="s">
        <v>23</v>
      </c>
      <c r="E45" s="22" t="s">
        <v>175</v>
      </c>
      <c r="F45" s="6" t="s">
        <v>7</v>
      </c>
      <c r="G45" s="1">
        <f>COUNTIF(Feuil1!C:C,Data!B45)</f>
        <v>0</v>
      </c>
    </row>
    <row r="46" spans="1:7" ht="15.65" customHeight="1" x14ac:dyDescent="0.35">
      <c r="A46" s="2" t="s">
        <v>176</v>
      </c>
      <c r="B46" s="2" t="s">
        <v>177</v>
      </c>
      <c r="C46" s="2" t="s">
        <v>178</v>
      </c>
      <c r="D46" s="2" t="s">
        <v>23</v>
      </c>
      <c r="E46" s="22" t="s">
        <v>179</v>
      </c>
      <c r="F46" s="6" t="s">
        <v>7</v>
      </c>
      <c r="G46" s="1">
        <f>COUNTIF(Feuil1!C:C,Data!B46)</f>
        <v>0</v>
      </c>
    </row>
    <row r="47" spans="1:7" ht="15.65" customHeight="1" x14ac:dyDescent="0.35">
      <c r="A47" s="2" t="s">
        <v>180</v>
      </c>
      <c r="B47" s="2" t="s">
        <v>181</v>
      </c>
      <c r="C47" s="2" t="s">
        <v>182</v>
      </c>
      <c r="D47" s="2" t="s">
        <v>23</v>
      </c>
      <c r="E47" s="22" t="s">
        <v>183</v>
      </c>
      <c r="F47" s="6" t="s">
        <v>7</v>
      </c>
      <c r="G47" s="1">
        <f>COUNTIF(Feuil1!C:C,Data!B47)</f>
        <v>0</v>
      </c>
    </row>
    <row r="48" spans="1:7" ht="15.65" customHeight="1" x14ac:dyDescent="0.35">
      <c r="A48" s="2" t="s">
        <v>184</v>
      </c>
      <c r="B48" s="2" t="s">
        <v>185</v>
      </c>
      <c r="C48" s="2" t="s">
        <v>186</v>
      </c>
      <c r="D48" s="2" t="s">
        <v>23</v>
      </c>
      <c r="E48" s="22" t="s">
        <v>187</v>
      </c>
      <c r="F48" s="6" t="s">
        <v>7</v>
      </c>
      <c r="G48" s="1">
        <f>COUNTIF(Feuil1!C:C,Data!B48)</f>
        <v>0</v>
      </c>
    </row>
    <row r="49" spans="1:16" ht="15.65" customHeight="1" x14ac:dyDescent="0.35">
      <c r="A49" s="2" t="s">
        <v>188</v>
      </c>
      <c r="B49" s="2" t="s">
        <v>189</v>
      </c>
      <c r="C49" s="2" t="s">
        <v>190</v>
      </c>
      <c r="D49" s="2" t="s">
        <v>23</v>
      </c>
      <c r="E49" s="22" t="s">
        <v>191</v>
      </c>
      <c r="F49" s="6" t="s">
        <v>7</v>
      </c>
      <c r="G49" s="1">
        <f>COUNTIF(Feuil1!C:C,Data!B49)</f>
        <v>0</v>
      </c>
    </row>
    <row r="50" spans="1:16" ht="15.65" customHeight="1" x14ac:dyDescent="0.35">
      <c r="A50" s="2" t="s">
        <v>192</v>
      </c>
      <c r="B50" s="2" t="s">
        <v>126</v>
      </c>
      <c r="C50" s="2" t="s">
        <v>193</v>
      </c>
      <c r="D50" s="2" t="s">
        <v>23</v>
      </c>
      <c r="E50" s="22" t="s">
        <v>194</v>
      </c>
      <c r="F50" s="6" t="s">
        <v>7</v>
      </c>
      <c r="G50" s="1">
        <f>COUNTIF(Feuil1!C:C,Data!B50)</f>
        <v>0</v>
      </c>
    </row>
    <row r="51" spans="1:16" ht="15.65" customHeight="1" x14ac:dyDescent="0.35">
      <c r="A51" s="2" t="s">
        <v>195</v>
      </c>
      <c r="B51" s="2" t="s">
        <v>196</v>
      </c>
      <c r="C51" s="2" t="s">
        <v>197</v>
      </c>
      <c r="D51" s="2" t="s">
        <v>23</v>
      </c>
      <c r="E51" s="22" t="s">
        <v>198</v>
      </c>
      <c r="F51" s="6" t="s">
        <v>7</v>
      </c>
      <c r="G51" s="1">
        <f>COUNTIF(Feuil1!C:C,Data!B51)</f>
        <v>0</v>
      </c>
      <c r="H51" s="3"/>
      <c r="I51" s="1"/>
      <c r="K51" s="4"/>
      <c r="L51" s="2"/>
      <c r="M51" s="2"/>
      <c r="N51" s="2"/>
      <c r="O51" s="2"/>
      <c r="P51" s="2"/>
    </row>
    <row r="52" spans="1:16" ht="15.65" customHeight="1" x14ac:dyDescent="0.35">
      <c r="A52" s="2" t="s">
        <v>199</v>
      </c>
      <c r="B52" s="2" t="s">
        <v>46</v>
      </c>
      <c r="C52" s="2" t="s">
        <v>200</v>
      </c>
      <c r="D52" s="2" t="s">
        <v>23</v>
      </c>
      <c r="E52" s="22" t="s">
        <v>201</v>
      </c>
      <c r="F52" s="6" t="s">
        <v>7</v>
      </c>
      <c r="G52" s="1">
        <f>COUNTIF(Feuil1!C:C,Data!B52)</f>
        <v>0</v>
      </c>
    </row>
    <row r="53" spans="1:16" ht="15.65" customHeight="1" x14ac:dyDescent="0.35">
      <c r="A53" s="2" t="s">
        <v>202</v>
      </c>
      <c r="B53" s="2" t="s">
        <v>105</v>
      </c>
      <c r="C53" s="2" t="s">
        <v>203</v>
      </c>
      <c r="D53" s="2" t="s">
        <v>23</v>
      </c>
      <c r="E53" s="22" t="s">
        <v>204</v>
      </c>
      <c r="F53" s="6" t="s">
        <v>7</v>
      </c>
      <c r="G53" s="1">
        <f>COUNTIF(Feuil1!C:C,Data!B53)</f>
        <v>0</v>
      </c>
    </row>
    <row r="54" spans="1:16" ht="15.65" customHeight="1" x14ac:dyDescent="0.35">
      <c r="A54" s="2" t="s">
        <v>205</v>
      </c>
      <c r="B54" s="2" t="s">
        <v>206</v>
      </c>
      <c r="C54" s="2" t="s">
        <v>207</v>
      </c>
      <c r="D54" s="2" t="s">
        <v>23</v>
      </c>
      <c r="E54" s="22" t="s">
        <v>208</v>
      </c>
      <c r="F54" s="6" t="s">
        <v>7</v>
      </c>
      <c r="G54" s="1">
        <f>COUNTIF(Feuil1!C:C,Data!B54)</f>
        <v>0</v>
      </c>
    </row>
    <row r="55" spans="1:16" ht="15.65" customHeight="1" x14ac:dyDescent="0.35">
      <c r="A55" s="2" t="s">
        <v>209</v>
      </c>
      <c r="B55" s="2" t="s">
        <v>210</v>
      </c>
      <c r="C55" s="2" t="s">
        <v>211</v>
      </c>
      <c r="D55" s="2" t="s">
        <v>23</v>
      </c>
      <c r="E55" s="22" t="s">
        <v>212</v>
      </c>
      <c r="F55" s="6" t="s">
        <v>7</v>
      </c>
      <c r="G55" s="1">
        <f>COUNTIF(Feuil1!C:C,Data!B55)</f>
        <v>0</v>
      </c>
    </row>
    <row r="56" spans="1:16" ht="15.65" customHeight="1" x14ac:dyDescent="0.35">
      <c r="A56" s="2" t="s">
        <v>213</v>
      </c>
      <c r="B56" s="2" t="s">
        <v>214</v>
      </c>
      <c r="C56" s="2" t="s">
        <v>215</v>
      </c>
      <c r="D56" s="2" t="s">
        <v>23</v>
      </c>
      <c r="E56" s="22" t="s">
        <v>216</v>
      </c>
      <c r="F56" s="6" t="s">
        <v>7</v>
      </c>
      <c r="G56" s="1">
        <f>COUNTIF(Feuil1!C:C,Data!B56)</f>
        <v>0</v>
      </c>
    </row>
    <row r="57" spans="1:16" ht="15.65" customHeight="1" x14ac:dyDescent="0.35">
      <c r="A57" s="2" t="s">
        <v>217</v>
      </c>
      <c r="B57" s="2" t="s">
        <v>218</v>
      </c>
      <c r="C57" s="2" t="s">
        <v>219</v>
      </c>
      <c r="D57" s="2" t="s">
        <v>23</v>
      </c>
      <c r="E57" s="22" t="s">
        <v>220</v>
      </c>
      <c r="F57" s="6" t="s">
        <v>7</v>
      </c>
      <c r="G57" s="1">
        <f>COUNTIF(Feuil1!C:C,Data!B57)</f>
        <v>8</v>
      </c>
    </row>
    <row r="58" spans="1:16" ht="15.65" customHeight="1" x14ac:dyDescent="0.35">
      <c r="A58" s="2" t="s">
        <v>221</v>
      </c>
      <c r="B58" s="2" t="s">
        <v>222</v>
      </c>
      <c r="C58" s="2" t="s">
        <v>223</v>
      </c>
      <c r="D58" s="2" t="s">
        <v>23</v>
      </c>
      <c r="E58" s="22" t="s">
        <v>224</v>
      </c>
      <c r="F58" s="6" t="s">
        <v>7</v>
      </c>
      <c r="G58" s="1">
        <f>COUNTIF(Feuil1!C:C,Data!B58)</f>
        <v>0</v>
      </c>
      <c r="H58" s="3"/>
      <c r="I58" s="1"/>
      <c r="K58" s="4"/>
      <c r="L58" s="2"/>
      <c r="M58" s="2"/>
      <c r="N58" s="2"/>
      <c r="O58" s="2"/>
      <c r="P58" s="2"/>
    </row>
    <row r="59" spans="1:16" ht="15.65" customHeight="1" x14ac:dyDescent="0.35">
      <c r="A59" s="2" t="s">
        <v>225</v>
      </c>
      <c r="B59" s="2" t="s">
        <v>222</v>
      </c>
      <c r="C59" s="2" t="s">
        <v>226</v>
      </c>
      <c r="D59" s="2" t="s">
        <v>23</v>
      </c>
      <c r="E59" s="22" t="s">
        <v>227</v>
      </c>
      <c r="F59" s="6" t="s">
        <v>7</v>
      </c>
      <c r="G59" s="1">
        <f>COUNTIF(Feuil1!C:C,Data!B59)</f>
        <v>0</v>
      </c>
    </row>
    <row r="60" spans="1:16" ht="14.5" customHeight="1" x14ac:dyDescent="0.35">
      <c r="A60" s="2" t="s">
        <v>228</v>
      </c>
      <c r="B60" s="2" t="s">
        <v>26</v>
      </c>
      <c r="C60" s="2" t="s">
        <v>229</v>
      </c>
      <c r="D60" s="2" t="s">
        <v>23</v>
      </c>
      <c r="E60" s="22" t="s">
        <v>230</v>
      </c>
      <c r="F60" s="6" t="s">
        <v>7</v>
      </c>
      <c r="G60" s="1">
        <f>COUNTIF(Feuil1!C:C,Data!B60)</f>
        <v>0</v>
      </c>
    </row>
    <row r="61" spans="1:16" ht="14.5" customHeight="1" x14ac:dyDescent="0.35">
      <c r="A61" s="2" t="s">
        <v>231</v>
      </c>
      <c r="B61" s="2" t="s">
        <v>126</v>
      </c>
      <c r="C61" s="2" t="s">
        <v>232</v>
      </c>
      <c r="D61" s="2" t="s">
        <v>23</v>
      </c>
      <c r="E61" s="22" t="s">
        <v>233</v>
      </c>
      <c r="F61" s="6" t="s">
        <v>7</v>
      </c>
      <c r="G61" s="1">
        <f>COUNTIF(Feuil1!C:C,Data!B61)</f>
        <v>0</v>
      </c>
      <c r="H61" s="3"/>
      <c r="I61" s="1"/>
      <c r="K61" s="4"/>
      <c r="L61" s="2"/>
      <c r="M61" s="2"/>
      <c r="N61" s="2"/>
      <c r="O61" s="2"/>
      <c r="P61" s="2"/>
    </row>
    <row r="62" spans="1:16" ht="14.5" customHeight="1" x14ac:dyDescent="0.35">
      <c r="A62" s="2" t="s">
        <v>234</v>
      </c>
      <c r="B62" s="2" t="s">
        <v>61</v>
      </c>
      <c r="C62" s="2" t="s">
        <v>235</v>
      </c>
      <c r="D62" s="2" t="s">
        <v>23</v>
      </c>
      <c r="E62" s="22" t="s">
        <v>236</v>
      </c>
      <c r="F62" s="6" t="s">
        <v>7</v>
      </c>
      <c r="G62" s="1">
        <f>COUNTIF(Feuil1!C:C,Data!B62)</f>
        <v>0</v>
      </c>
    </row>
    <row r="63" spans="1:16" ht="14.5" customHeight="1" x14ac:dyDescent="0.35">
      <c r="A63" s="2" t="s">
        <v>237</v>
      </c>
      <c r="B63" s="2" t="s">
        <v>238</v>
      </c>
      <c r="C63" s="2" t="s">
        <v>239</v>
      </c>
      <c r="D63" s="2" t="s">
        <v>23</v>
      </c>
      <c r="E63" s="22" t="s">
        <v>240</v>
      </c>
      <c r="F63" s="6" t="s">
        <v>7</v>
      </c>
      <c r="G63" s="1">
        <f>COUNTIF(Feuil1!C:C,Data!B63)</f>
        <v>0</v>
      </c>
    </row>
    <row r="64" spans="1:16" ht="14.5" customHeight="1" x14ac:dyDescent="0.35">
      <c r="A64" s="2" t="s">
        <v>241</v>
      </c>
      <c r="B64" s="2" t="s">
        <v>169</v>
      </c>
      <c r="C64" s="2" t="s">
        <v>242</v>
      </c>
      <c r="D64" s="2" t="s">
        <v>23</v>
      </c>
      <c r="E64" s="22" t="s">
        <v>243</v>
      </c>
      <c r="F64" s="6" t="s">
        <v>7</v>
      </c>
      <c r="G64" s="1">
        <f>COUNTIF(Feuil1!C:C,Data!B64)</f>
        <v>0</v>
      </c>
    </row>
    <row r="65" spans="1:16" ht="14.5" customHeight="1" x14ac:dyDescent="0.35">
      <c r="A65" s="2" t="s">
        <v>244</v>
      </c>
      <c r="B65" s="2" t="s">
        <v>245</v>
      </c>
      <c r="C65" s="2" t="s">
        <v>246</v>
      </c>
      <c r="D65" s="2" t="s">
        <v>23</v>
      </c>
      <c r="E65" s="22" t="s">
        <v>247</v>
      </c>
      <c r="F65" s="6" t="s">
        <v>7</v>
      </c>
      <c r="G65" s="1">
        <f>COUNTIF(Feuil1!C:C,Data!B65)</f>
        <v>0</v>
      </c>
      <c r="H65" s="3"/>
      <c r="I65" s="1"/>
      <c r="K65" s="4"/>
      <c r="L65" s="2"/>
      <c r="M65" s="2"/>
      <c r="N65" s="2"/>
      <c r="O65" s="2"/>
      <c r="P65" s="2"/>
    </row>
    <row r="66" spans="1:16" ht="14.5" customHeight="1" x14ac:dyDescent="0.35">
      <c r="A66" s="2" t="s">
        <v>248</v>
      </c>
      <c r="B66" s="2" t="s">
        <v>130</v>
      </c>
      <c r="C66" s="2" t="s">
        <v>249</v>
      </c>
      <c r="D66" s="2" t="s">
        <v>23</v>
      </c>
      <c r="E66" s="22" t="s">
        <v>250</v>
      </c>
      <c r="F66" s="6" t="s">
        <v>7</v>
      </c>
      <c r="G66" s="1">
        <f>COUNTIF(Feuil1!C:C,Data!B66)</f>
        <v>0</v>
      </c>
      <c r="H66" s="3"/>
      <c r="I66" s="1"/>
      <c r="K66" s="4"/>
      <c r="L66" s="2"/>
      <c r="M66" s="2"/>
      <c r="N66" s="2"/>
      <c r="O66" s="2"/>
      <c r="P66" s="2"/>
    </row>
    <row r="67" spans="1:16" ht="14.5" customHeight="1" x14ac:dyDescent="0.35">
      <c r="A67" s="2" t="s">
        <v>251</v>
      </c>
      <c r="B67" s="2" t="s">
        <v>130</v>
      </c>
      <c r="C67" s="2" t="s">
        <v>252</v>
      </c>
      <c r="D67" s="2" t="s">
        <v>23</v>
      </c>
      <c r="E67" s="22" t="s">
        <v>253</v>
      </c>
      <c r="F67" s="6" t="s">
        <v>7</v>
      </c>
      <c r="G67" s="1">
        <f>COUNTIF(Feuil1!C:C,Data!B67)</f>
        <v>0</v>
      </c>
      <c r="H67" s="3"/>
      <c r="I67" s="1"/>
      <c r="K67" s="4"/>
      <c r="L67" s="2"/>
      <c r="M67" s="2"/>
      <c r="N67" s="2"/>
      <c r="O67" s="2"/>
      <c r="P67" s="2"/>
    </row>
    <row r="68" spans="1:16" ht="14.5" customHeight="1" x14ac:dyDescent="0.35">
      <c r="A68" s="2" t="s">
        <v>254</v>
      </c>
      <c r="B68" s="2" t="s">
        <v>255</v>
      </c>
      <c r="C68" s="2" t="s">
        <v>256</v>
      </c>
      <c r="D68" s="2" t="s">
        <v>23</v>
      </c>
      <c r="E68" s="22" t="s">
        <v>257</v>
      </c>
      <c r="F68" s="6" t="s">
        <v>7</v>
      </c>
      <c r="G68" s="1">
        <f>COUNTIF(Feuil1!C:C,Data!B68)</f>
        <v>0</v>
      </c>
    </row>
    <row r="69" spans="1:16" ht="14.5" customHeight="1" x14ac:dyDescent="0.35">
      <c r="A69" s="2" t="s">
        <v>258</v>
      </c>
      <c r="B69" s="2" t="s">
        <v>69</v>
      </c>
      <c r="C69" s="2" t="s">
        <v>259</v>
      </c>
      <c r="D69" s="2" t="s">
        <v>23</v>
      </c>
      <c r="E69" s="22" t="s">
        <v>260</v>
      </c>
      <c r="F69" s="6" t="s">
        <v>7</v>
      </c>
      <c r="G69" s="1">
        <f>COUNTIF(Feuil1!C:C,Data!B69)</f>
        <v>0</v>
      </c>
      <c r="H69" s="3"/>
      <c r="I69" s="1"/>
      <c r="K69" s="4"/>
      <c r="L69" s="2"/>
      <c r="M69" s="2"/>
      <c r="N69" s="2"/>
      <c r="O69" s="2"/>
      <c r="P69" s="2"/>
    </row>
    <row r="70" spans="1:16" ht="14.5" customHeight="1" x14ac:dyDescent="0.35">
      <c r="A70" s="2" t="s">
        <v>261</v>
      </c>
      <c r="B70" s="2" t="s">
        <v>214</v>
      </c>
      <c r="C70" s="2" t="s">
        <v>262</v>
      </c>
      <c r="D70" s="2" t="s">
        <v>23</v>
      </c>
      <c r="E70" s="22" t="s">
        <v>263</v>
      </c>
      <c r="F70" s="6" t="s">
        <v>7</v>
      </c>
      <c r="G70" s="1">
        <f>COUNTIF(Feuil1!C:C,Data!B70)</f>
        <v>0</v>
      </c>
      <c r="H70" s="3"/>
      <c r="I70" s="1"/>
      <c r="K70" s="4"/>
      <c r="L70" s="2"/>
      <c r="M70" s="2"/>
      <c r="N70" s="2"/>
      <c r="O70" s="2"/>
      <c r="P70" s="2"/>
    </row>
    <row r="71" spans="1:16" ht="14.5" customHeight="1" x14ac:dyDescent="0.35">
      <c r="A71" s="2" t="s">
        <v>264</v>
      </c>
      <c r="B71" s="2" t="s">
        <v>61</v>
      </c>
      <c r="C71" s="2" t="s">
        <v>265</v>
      </c>
      <c r="D71" s="2" t="s">
        <v>23</v>
      </c>
      <c r="E71" s="22" t="s">
        <v>266</v>
      </c>
      <c r="F71" s="6" t="s">
        <v>7</v>
      </c>
      <c r="G71" s="1">
        <f>COUNTIF(Feuil1!C:C,Data!B71)</f>
        <v>0</v>
      </c>
    </row>
    <row r="72" spans="1:16" ht="14.5" customHeight="1" x14ac:dyDescent="0.35">
      <c r="A72" s="2" t="s">
        <v>267</v>
      </c>
      <c r="B72" s="2" t="s">
        <v>46</v>
      </c>
      <c r="C72" s="2" t="s">
        <v>268</v>
      </c>
      <c r="D72" s="2" t="s">
        <v>23</v>
      </c>
      <c r="E72" s="22" t="s">
        <v>269</v>
      </c>
      <c r="F72" s="6" t="s">
        <v>7</v>
      </c>
      <c r="G72" s="1">
        <f>COUNTIF(Feuil1!C:C,Data!B72)</f>
        <v>0</v>
      </c>
    </row>
    <row r="73" spans="1:16" ht="14.5" customHeight="1" x14ac:dyDescent="0.35">
      <c r="A73" s="2" t="s">
        <v>270</v>
      </c>
      <c r="B73" s="2" t="s">
        <v>271</v>
      </c>
      <c r="C73" s="2" t="s">
        <v>272</v>
      </c>
      <c r="D73" s="2" t="s">
        <v>23</v>
      </c>
      <c r="E73" s="22" t="s">
        <v>273</v>
      </c>
      <c r="F73" s="6" t="s">
        <v>7</v>
      </c>
      <c r="G73" s="1">
        <f>COUNTIF(Feuil1!C:C,Data!B73)</f>
        <v>0</v>
      </c>
    </row>
    <row r="74" spans="1:16" ht="14.5" customHeight="1" x14ac:dyDescent="0.35">
      <c r="A74" s="2" t="s">
        <v>274</v>
      </c>
      <c r="B74" s="2" t="s">
        <v>275</v>
      </c>
      <c r="C74" s="2" t="s">
        <v>276</v>
      </c>
      <c r="D74" s="2" t="s">
        <v>23</v>
      </c>
      <c r="E74" s="22" t="s">
        <v>277</v>
      </c>
      <c r="F74" s="6" t="s">
        <v>7</v>
      </c>
      <c r="G74" s="1">
        <f>COUNTIF(Feuil1!C:C,Data!B74)</f>
        <v>0</v>
      </c>
    </row>
    <row r="75" spans="1:16" ht="14.5" customHeight="1" x14ac:dyDescent="0.35">
      <c r="A75" s="2" t="s">
        <v>278</v>
      </c>
      <c r="B75" s="2" t="s">
        <v>38</v>
      </c>
      <c r="C75" s="2" t="s">
        <v>279</v>
      </c>
      <c r="D75" s="2" t="s">
        <v>23</v>
      </c>
      <c r="E75" s="22" t="s">
        <v>280</v>
      </c>
      <c r="F75" s="6" t="s">
        <v>7</v>
      </c>
      <c r="G75" s="1">
        <f>COUNTIF(Feuil1!C:C,Data!B75)</f>
        <v>0</v>
      </c>
      <c r="H75" s="3"/>
      <c r="I75" s="1"/>
      <c r="K75" s="4"/>
      <c r="L75" s="2"/>
      <c r="M75" s="2"/>
      <c r="N75" s="2"/>
      <c r="O75" s="2"/>
      <c r="P75" s="2"/>
    </row>
    <row r="76" spans="1:16" ht="14.5" customHeight="1" x14ac:dyDescent="0.35">
      <c r="A76" s="2" t="s">
        <v>281</v>
      </c>
      <c r="B76" s="2" t="s">
        <v>271</v>
      </c>
      <c r="C76" s="2" t="s">
        <v>282</v>
      </c>
      <c r="D76" s="2" t="s">
        <v>23</v>
      </c>
      <c r="E76" s="22" t="s">
        <v>283</v>
      </c>
      <c r="F76" s="6" t="s">
        <v>7</v>
      </c>
      <c r="G76" s="1">
        <f>COUNTIF(Feuil1!C:C,Data!B76)</f>
        <v>0</v>
      </c>
    </row>
    <row r="77" spans="1:16" ht="14.5" customHeight="1" x14ac:dyDescent="0.35">
      <c r="A77" s="2" t="s">
        <v>284</v>
      </c>
      <c r="B77" s="2" t="s">
        <v>38</v>
      </c>
      <c r="C77" s="2" t="s">
        <v>285</v>
      </c>
      <c r="D77" s="2" t="s">
        <v>23</v>
      </c>
      <c r="E77" s="22" t="s">
        <v>286</v>
      </c>
      <c r="F77" s="6" t="s">
        <v>7</v>
      </c>
      <c r="G77" s="1">
        <f>COUNTIF(Feuil1!C:C,Data!B77)</f>
        <v>0</v>
      </c>
      <c r="H77" s="3"/>
      <c r="I77" s="1"/>
      <c r="K77" s="4"/>
      <c r="L77" s="2"/>
      <c r="M77" s="2"/>
      <c r="N77" s="2"/>
      <c r="O77" s="2"/>
      <c r="P77" s="2"/>
    </row>
    <row r="78" spans="1:16" ht="14.5" customHeight="1" x14ac:dyDescent="0.35">
      <c r="A78" s="2" t="s">
        <v>287</v>
      </c>
      <c r="B78" s="2" t="s">
        <v>275</v>
      </c>
      <c r="C78" s="2" t="s">
        <v>288</v>
      </c>
      <c r="D78" s="2" t="s">
        <v>23</v>
      </c>
      <c r="E78" s="22" t="s">
        <v>289</v>
      </c>
      <c r="F78" s="6" t="s">
        <v>7</v>
      </c>
      <c r="G78" s="1">
        <f>COUNTIF(Feuil1!C:C,Data!B78)</f>
        <v>0</v>
      </c>
    </row>
    <row r="79" spans="1:16" ht="14.5" customHeight="1" x14ac:dyDescent="0.35">
      <c r="A79" s="2" t="s">
        <v>290</v>
      </c>
      <c r="B79" s="2" t="s">
        <v>291</v>
      </c>
      <c r="C79" s="2" t="s">
        <v>292</v>
      </c>
      <c r="D79" s="2" t="s">
        <v>23</v>
      </c>
      <c r="E79" s="22" t="s">
        <v>293</v>
      </c>
      <c r="F79" s="6" t="s">
        <v>7</v>
      </c>
      <c r="G79" s="1">
        <f>COUNTIF(Feuil1!C:C,Data!B79)</f>
        <v>0</v>
      </c>
    </row>
    <row r="80" spans="1:16" ht="14.5" customHeight="1" x14ac:dyDescent="0.35">
      <c r="A80" s="2" t="s">
        <v>294</v>
      </c>
      <c r="B80" s="2" t="s">
        <v>50</v>
      </c>
      <c r="C80" s="2" t="s">
        <v>295</v>
      </c>
      <c r="D80" s="2" t="s">
        <v>23</v>
      </c>
      <c r="E80" s="22" t="s">
        <v>296</v>
      </c>
      <c r="F80" s="6" t="s">
        <v>7</v>
      </c>
      <c r="G80" s="1">
        <f>COUNTIF(Feuil1!C:C,Data!B80)</f>
        <v>0</v>
      </c>
    </row>
    <row r="81" spans="1:16" ht="14.5" customHeight="1" x14ac:dyDescent="0.35">
      <c r="A81" s="2" t="s">
        <v>297</v>
      </c>
      <c r="B81" s="2" t="s">
        <v>54</v>
      </c>
      <c r="C81" s="2" t="s">
        <v>298</v>
      </c>
      <c r="D81" s="2" t="s">
        <v>23</v>
      </c>
      <c r="E81" s="22" t="s">
        <v>299</v>
      </c>
      <c r="F81" s="6" t="s">
        <v>7</v>
      </c>
      <c r="G81" s="1">
        <f>COUNTIF(Feuil1!C:C,Data!B81)</f>
        <v>0</v>
      </c>
    </row>
    <row r="82" spans="1:16" ht="14.5" customHeight="1" x14ac:dyDescent="0.35">
      <c r="A82" s="2" t="s">
        <v>300</v>
      </c>
      <c r="B82" s="2" t="s">
        <v>301</v>
      </c>
      <c r="C82" s="2" t="s">
        <v>302</v>
      </c>
      <c r="D82" s="2" t="s">
        <v>23</v>
      </c>
      <c r="E82" s="22" t="s">
        <v>303</v>
      </c>
      <c r="F82" s="6" t="s">
        <v>7</v>
      </c>
      <c r="G82" s="1">
        <f>COUNTIF(Feuil1!C:C,Data!B82)</f>
        <v>3</v>
      </c>
    </row>
    <row r="83" spans="1:16" ht="14.5" customHeight="1" x14ac:dyDescent="0.35">
      <c r="A83" s="2" t="s">
        <v>304</v>
      </c>
      <c r="B83" s="2" t="s">
        <v>305</v>
      </c>
      <c r="C83" s="2" t="s">
        <v>306</v>
      </c>
      <c r="D83" s="2" t="s">
        <v>23</v>
      </c>
      <c r="E83" s="22" t="s">
        <v>307</v>
      </c>
      <c r="F83" s="6" t="s">
        <v>7</v>
      </c>
      <c r="G83" s="1">
        <f>COUNTIF(Feuil1!C:C,Data!B83)</f>
        <v>0</v>
      </c>
    </row>
    <row r="84" spans="1:16" ht="14.5" customHeight="1" x14ac:dyDescent="0.35">
      <c r="A84" s="2" t="s">
        <v>308</v>
      </c>
      <c r="B84" s="2" t="s">
        <v>309</v>
      </c>
      <c r="C84" s="2" t="s">
        <v>310</v>
      </c>
      <c r="D84" s="2" t="s">
        <v>23</v>
      </c>
      <c r="E84" s="22" t="s">
        <v>311</v>
      </c>
      <c r="F84" s="6" t="s">
        <v>7</v>
      </c>
      <c r="G84" s="1">
        <f>COUNTIF(Feuil1!C:C,Data!B84)</f>
        <v>0</v>
      </c>
    </row>
    <row r="85" spans="1:16" ht="14.5" customHeight="1" x14ac:dyDescent="0.35">
      <c r="A85" s="2" t="s">
        <v>105</v>
      </c>
      <c r="B85" s="2" t="s">
        <v>222</v>
      </c>
      <c r="C85" s="2" t="s">
        <v>312</v>
      </c>
      <c r="D85" s="2" t="s">
        <v>23</v>
      </c>
      <c r="E85" s="22" t="s">
        <v>313</v>
      </c>
      <c r="F85" s="6" t="s">
        <v>7</v>
      </c>
      <c r="G85" s="1">
        <f>COUNTIF(Feuil1!C:C,Data!B85)</f>
        <v>0</v>
      </c>
    </row>
    <row r="86" spans="1:16" ht="14.5" customHeight="1" x14ac:dyDescent="0.35">
      <c r="A86" s="2" t="s">
        <v>245</v>
      </c>
      <c r="B86" s="2" t="s">
        <v>173</v>
      </c>
      <c r="C86" s="2" t="s">
        <v>314</v>
      </c>
      <c r="D86" s="2" t="s">
        <v>23</v>
      </c>
      <c r="E86" s="22" t="s">
        <v>315</v>
      </c>
      <c r="F86" s="6" t="s">
        <v>7</v>
      </c>
      <c r="G86" s="1">
        <f>COUNTIF(Feuil1!C:C,Data!B86)</f>
        <v>0</v>
      </c>
    </row>
    <row r="87" spans="1:16" ht="14.5" customHeight="1" x14ac:dyDescent="0.35">
      <c r="A87" s="2" t="s">
        <v>316</v>
      </c>
      <c r="B87" s="2" t="s">
        <v>76</v>
      </c>
      <c r="C87" s="2" t="s">
        <v>317</v>
      </c>
      <c r="D87" s="2" t="s">
        <v>23</v>
      </c>
      <c r="E87" s="22" t="s">
        <v>318</v>
      </c>
      <c r="F87" s="6" t="s">
        <v>7</v>
      </c>
      <c r="G87" s="1">
        <f>COUNTIF(Feuil1!C:C,Data!B87)</f>
        <v>0</v>
      </c>
      <c r="H87" s="3"/>
      <c r="I87" s="1"/>
      <c r="K87" s="4"/>
      <c r="L87" s="2"/>
      <c r="M87" s="2"/>
      <c r="N87" s="2"/>
      <c r="O87" s="2"/>
      <c r="P87" s="2"/>
    </row>
    <row r="88" spans="1:16" ht="14.5" customHeight="1" x14ac:dyDescent="0.35">
      <c r="A88" s="2" t="s">
        <v>319</v>
      </c>
      <c r="B88" s="2" t="s">
        <v>173</v>
      </c>
      <c r="C88" s="2" t="s">
        <v>320</v>
      </c>
      <c r="D88" s="2" t="s">
        <v>23</v>
      </c>
      <c r="E88" s="22" t="s">
        <v>321</v>
      </c>
      <c r="F88" s="6" t="s">
        <v>7</v>
      </c>
      <c r="G88" s="1">
        <f>COUNTIF(Feuil1!C:C,Data!B88)</f>
        <v>0</v>
      </c>
    </row>
    <row r="89" spans="1:16" ht="14.5" customHeight="1" x14ac:dyDescent="0.35">
      <c r="A89" s="2" t="s">
        <v>322</v>
      </c>
      <c r="B89" s="2" t="s">
        <v>218</v>
      </c>
      <c r="C89" s="2" t="s">
        <v>323</v>
      </c>
      <c r="D89" s="2" t="s">
        <v>23</v>
      </c>
      <c r="E89" s="22" t="s">
        <v>324</v>
      </c>
      <c r="F89" s="6" t="s">
        <v>7</v>
      </c>
      <c r="G89" s="1">
        <f>COUNTIF(Feuil1!C:C,Data!B89)</f>
        <v>8</v>
      </c>
    </row>
    <row r="90" spans="1:16" ht="14.5" customHeight="1" x14ac:dyDescent="0.35">
      <c r="A90" s="2" t="s">
        <v>325</v>
      </c>
      <c r="B90" s="2" t="s">
        <v>177</v>
      </c>
      <c r="C90" s="2" t="s">
        <v>326</v>
      </c>
      <c r="D90" s="2" t="s">
        <v>23</v>
      </c>
      <c r="E90" s="22" t="s">
        <v>327</v>
      </c>
      <c r="F90" s="6" t="s">
        <v>7</v>
      </c>
      <c r="G90" s="1">
        <f>COUNTIF(Feuil1!C:C,Data!B90)</f>
        <v>0</v>
      </c>
    </row>
    <row r="91" spans="1:16" ht="14.5" customHeight="1" x14ac:dyDescent="0.35">
      <c r="A91" s="2" t="s">
        <v>328</v>
      </c>
      <c r="B91" s="2" t="s">
        <v>26</v>
      </c>
      <c r="C91" s="2" t="s">
        <v>329</v>
      </c>
      <c r="D91" s="2" t="s">
        <v>23</v>
      </c>
      <c r="E91" s="22" t="s">
        <v>330</v>
      </c>
      <c r="F91" s="6" t="s">
        <v>7</v>
      </c>
      <c r="G91" s="1">
        <f>COUNTIF(Feuil1!C:C,Data!B91)</f>
        <v>0</v>
      </c>
    </row>
    <row r="92" spans="1:16" ht="14.5" customHeight="1" x14ac:dyDescent="0.35">
      <c r="A92" s="2" t="s">
        <v>331</v>
      </c>
      <c r="B92" s="2" t="s">
        <v>94</v>
      </c>
      <c r="C92" s="2" t="s">
        <v>332</v>
      </c>
      <c r="D92" s="2" t="s">
        <v>23</v>
      </c>
      <c r="E92" s="22" t="s">
        <v>333</v>
      </c>
      <c r="F92" s="6" t="s">
        <v>7</v>
      </c>
      <c r="G92" s="1">
        <f>COUNTIF(Feuil1!C:C,Data!B92)</f>
        <v>0</v>
      </c>
    </row>
    <row r="93" spans="1:16" ht="14.5" customHeight="1" x14ac:dyDescent="0.35">
      <c r="A93" s="2" t="s">
        <v>334</v>
      </c>
      <c r="B93" s="2" t="s">
        <v>189</v>
      </c>
      <c r="C93" s="2" t="s">
        <v>335</v>
      </c>
      <c r="D93" s="2" t="s">
        <v>23</v>
      </c>
      <c r="E93" s="22" t="s">
        <v>336</v>
      </c>
      <c r="F93" s="6" t="s">
        <v>7</v>
      </c>
      <c r="G93" s="1">
        <f>COUNTIF(Feuil1!C:C,Data!B93)</f>
        <v>0</v>
      </c>
    </row>
    <row r="94" spans="1:16" ht="14.5" customHeight="1" x14ac:dyDescent="0.35">
      <c r="A94" s="2" t="s">
        <v>337</v>
      </c>
      <c r="B94" s="2" t="s">
        <v>338</v>
      </c>
      <c r="C94" s="2" t="s">
        <v>339</v>
      </c>
      <c r="D94" s="2" t="s">
        <v>23</v>
      </c>
      <c r="E94" s="22" t="s">
        <v>340</v>
      </c>
      <c r="F94" s="6" t="s">
        <v>7</v>
      </c>
      <c r="G94" s="1">
        <f>COUNTIF(Feuil1!C:C,Data!B94)</f>
        <v>0</v>
      </c>
    </row>
    <row r="95" spans="1:16" ht="14.5" customHeight="1" x14ac:dyDescent="0.35">
      <c r="A95" s="2" t="s">
        <v>341</v>
      </c>
      <c r="B95" s="2" t="s">
        <v>169</v>
      </c>
      <c r="C95" s="2" t="s">
        <v>342</v>
      </c>
      <c r="D95" s="2" t="s">
        <v>23</v>
      </c>
      <c r="E95" s="22" t="s">
        <v>343</v>
      </c>
      <c r="F95" s="6" t="s">
        <v>7</v>
      </c>
      <c r="G95" s="1">
        <f>COUNTIF(Feuil1!C:C,Data!B95)</f>
        <v>0</v>
      </c>
    </row>
    <row r="96" spans="1:16" ht="14.5" customHeight="1" x14ac:dyDescent="0.35">
      <c r="A96" s="2" t="s">
        <v>344</v>
      </c>
      <c r="B96" s="2" t="s">
        <v>345</v>
      </c>
      <c r="C96" s="2" t="s">
        <v>346</v>
      </c>
      <c r="D96" s="2" t="s">
        <v>23</v>
      </c>
      <c r="E96" s="22" t="s">
        <v>347</v>
      </c>
      <c r="F96" s="6" t="s">
        <v>7</v>
      </c>
      <c r="G96" s="1">
        <f>COUNTIF(Feuil1!C:C,Data!B96)</f>
        <v>0</v>
      </c>
    </row>
    <row r="97" spans="1:16" ht="14.5" customHeight="1" x14ac:dyDescent="0.35">
      <c r="A97" s="2" t="s">
        <v>348</v>
      </c>
      <c r="B97" s="2" t="s">
        <v>34</v>
      </c>
      <c r="C97" s="2" t="s">
        <v>349</v>
      </c>
      <c r="D97" s="2" t="s">
        <v>23</v>
      </c>
      <c r="E97" s="22" t="s">
        <v>350</v>
      </c>
      <c r="F97" s="6" t="s">
        <v>7</v>
      </c>
      <c r="G97" s="1">
        <f>COUNTIF(Feuil1!C:C,Data!B97)</f>
        <v>0</v>
      </c>
    </row>
    <row r="98" spans="1:16" ht="14.5" customHeight="1" x14ac:dyDescent="0.35">
      <c r="A98" s="2" t="s">
        <v>351</v>
      </c>
      <c r="B98" s="2" t="s">
        <v>352</v>
      </c>
      <c r="C98" s="2" t="s">
        <v>353</v>
      </c>
      <c r="D98" s="2" t="s">
        <v>23</v>
      </c>
      <c r="E98" s="22" t="s">
        <v>354</v>
      </c>
      <c r="F98" s="6" t="s">
        <v>7</v>
      </c>
      <c r="G98" s="1">
        <f>COUNTIF(Feuil1!C:C,Data!B98)</f>
        <v>0</v>
      </c>
      <c r="H98" s="3"/>
      <c r="I98" s="1"/>
      <c r="K98" s="4"/>
      <c r="L98" s="2"/>
      <c r="M98" s="2"/>
      <c r="N98" s="2"/>
      <c r="O98" s="2"/>
      <c r="P98" s="2"/>
    </row>
    <row r="99" spans="1:16" ht="14.5" customHeight="1" x14ac:dyDescent="0.35">
      <c r="A99" s="2" t="s">
        <v>355</v>
      </c>
      <c r="B99" s="2" t="s">
        <v>177</v>
      </c>
      <c r="C99" s="2" t="s">
        <v>356</v>
      </c>
      <c r="D99" s="2" t="s">
        <v>23</v>
      </c>
      <c r="E99" s="22" t="s">
        <v>357</v>
      </c>
      <c r="F99" s="6" t="s">
        <v>7</v>
      </c>
      <c r="G99" s="1">
        <f>COUNTIF(Feuil1!C:C,Data!B99)</f>
        <v>0</v>
      </c>
    </row>
    <row r="100" spans="1:16" ht="14.5" customHeight="1" x14ac:dyDescent="0.35">
      <c r="A100" s="2" t="s">
        <v>358</v>
      </c>
      <c r="B100" s="2" t="s">
        <v>345</v>
      </c>
      <c r="C100" s="2" t="s">
        <v>359</v>
      </c>
      <c r="D100" s="2" t="s">
        <v>23</v>
      </c>
      <c r="E100" s="22" t="s">
        <v>360</v>
      </c>
      <c r="F100" s="6" t="s">
        <v>7</v>
      </c>
      <c r="G100" s="1">
        <f>COUNTIF(Feuil1!C:C,Data!B100)</f>
        <v>0</v>
      </c>
    </row>
    <row r="101" spans="1:16" ht="14.5" customHeight="1" x14ac:dyDescent="0.35">
      <c r="A101" s="2" t="s">
        <v>361</v>
      </c>
      <c r="B101" s="2" t="s">
        <v>38</v>
      </c>
      <c r="C101" s="2" t="s">
        <v>362</v>
      </c>
      <c r="D101" s="2" t="s">
        <v>23</v>
      </c>
      <c r="E101" s="22" t="s">
        <v>363</v>
      </c>
      <c r="F101" s="6" t="s">
        <v>7</v>
      </c>
      <c r="G101" s="1">
        <f>COUNTIF(Feuil1!C:C,Data!B101)</f>
        <v>0</v>
      </c>
    </row>
    <row r="102" spans="1:16" ht="14.5" customHeight="1" x14ac:dyDescent="0.35">
      <c r="A102" s="2" t="s">
        <v>364</v>
      </c>
      <c r="B102" s="2" t="s">
        <v>365</v>
      </c>
      <c r="C102" s="2" t="s">
        <v>366</v>
      </c>
      <c r="D102" s="2" t="s">
        <v>23</v>
      </c>
      <c r="E102" s="22" t="s">
        <v>367</v>
      </c>
      <c r="F102" s="6" t="s">
        <v>7</v>
      </c>
      <c r="G102" s="1">
        <f>COUNTIF(Feuil1!C:C,Data!B102)</f>
        <v>0</v>
      </c>
    </row>
    <row r="103" spans="1:16" ht="14.5" customHeight="1" x14ac:dyDescent="0.35">
      <c r="A103" s="2" t="s">
        <v>368</v>
      </c>
      <c r="B103" s="2" t="s">
        <v>50</v>
      </c>
      <c r="C103" s="2" t="s">
        <v>369</v>
      </c>
      <c r="D103" s="2" t="s">
        <v>23</v>
      </c>
      <c r="E103" s="22" t="s">
        <v>370</v>
      </c>
      <c r="F103" s="6" t="s">
        <v>7</v>
      </c>
      <c r="G103" s="1">
        <f>COUNTIF(Feuil1!C:C,Data!B103)</f>
        <v>0</v>
      </c>
    </row>
    <row r="104" spans="1:16" ht="14.5" customHeight="1" x14ac:dyDescent="0.35">
      <c r="A104" s="2" t="s">
        <v>371</v>
      </c>
      <c r="B104" s="2" t="s">
        <v>169</v>
      </c>
      <c r="C104" s="2" t="s">
        <v>372</v>
      </c>
      <c r="D104" s="2" t="s">
        <v>23</v>
      </c>
      <c r="E104" s="22" t="s">
        <v>373</v>
      </c>
      <c r="F104" s="6" t="s">
        <v>7</v>
      </c>
      <c r="G104" s="1">
        <f>COUNTIF(Feuil1!C:C,Data!B104)</f>
        <v>0</v>
      </c>
    </row>
    <row r="105" spans="1:16" ht="14.5" customHeight="1" x14ac:dyDescent="0.35">
      <c r="A105" s="2" t="s">
        <v>374</v>
      </c>
      <c r="B105" s="2" t="s">
        <v>76</v>
      </c>
      <c r="C105" s="2" t="s">
        <v>375</v>
      </c>
      <c r="D105" s="2" t="s">
        <v>23</v>
      </c>
      <c r="E105" s="22" t="s">
        <v>376</v>
      </c>
      <c r="F105" s="6" t="s">
        <v>7</v>
      </c>
      <c r="G105" s="1">
        <f>COUNTIF(Feuil1!C:C,Data!B105)</f>
        <v>0</v>
      </c>
      <c r="H105" s="3"/>
      <c r="I105" s="1"/>
      <c r="K105" s="4"/>
      <c r="L105" s="2"/>
      <c r="M105" s="2"/>
      <c r="N105" s="2"/>
      <c r="O105" s="2"/>
      <c r="P105" s="2"/>
    </row>
    <row r="106" spans="1:16" ht="14.5" customHeight="1" x14ac:dyDescent="0.35">
      <c r="A106" s="2" t="s">
        <v>377</v>
      </c>
      <c r="B106" s="2" t="s">
        <v>345</v>
      </c>
      <c r="C106" s="2" t="s">
        <v>378</v>
      </c>
      <c r="D106" s="2" t="s">
        <v>23</v>
      </c>
      <c r="E106" s="22" t="s">
        <v>379</v>
      </c>
      <c r="F106" s="6" t="s">
        <v>7</v>
      </c>
      <c r="G106" s="1">
        <f>COUNTIF(Feuil1!C:C,Data!B106)</f>
        <v>0</v>
      </c>
    </row>
    <row r="107" spans="1:16" ht="14.5" customHeight="1" x14ac:dyDescent="0.35">
      <c r="A107" s="2" t="s">
        <v>380</v>
      </c>
      <c r="B107" s="2" t="s">
        <v>61</v>
      </c>
      <c r="C107" s="2" t="s">
        <v>381</v>
      </c>
      <c r="D107" s="2" t="s">
        <v>23</v>
      </c>
      <c r="E107" s="22" t="s">
        <v>382</v>
      </c>
      <c r="F107" s="6" t="s">
        <v>7</v>
      </c>
      <c r="G107" s="1">
        <f>COUNTIF(Feuil1!C:C,Data!B107)</f>
        <v>0</v>
      </c>
    </row>
    <row r="108" spans="1:16" ht="14.5" customHeight="1" x14ac:dyDescent="0.35">
      <c r="A108" s="2" t="s">
        <v>383</v>
      </c>
      <c r="B108" s="2" t="s">
        <v>46</v>
      </c>
      <c r="C108" s="2" t="s">
        <v>384</v>
      </c>
      <c r="D108" s="2" t="s">
        <v>23</v>
      </c>
      <c r="E108" s="22" t="s">
        <v>385</v>
      </c>
      <c r="F108" s="6" t="s">
        <v>7</v>
      </c>
      <c r="G108" s="1">
        <f>COUNTIF(Feuil1!C:C,Data!B108)</f>
        <v>0</v>
      </c>
      <c r="H108" s="3"/>
      <c r="I108" s="1"/>
      <c r="K108" s="4"/>
      <c r="L108" s="2"/>
      <c r="M108" s="2"/>
      <c r="N108" s="2"/>
      <c r="O108" s="2"/>
      <c r="P108" s="2"/>
    </row>
    <row r="109" spans="1:16" ht="14.5" customHeight="1" x14ac:dyDescent="0.35">
      <c r="A109" s="2" t="s">
        <v>386</v>
      </c>
      <c r="B109" s="2" t="s">
        <v>387</v>
      </c>
      <c r="C109" s="2" t="s">
        <v>388</v>
      </c>
      <c r="D109" s="2" t="s">
        <v>23</v>
      </c>
      <c r="E109" s="22" t="s">
        <v>389</v>
      </c>
      <c r="F109" s="6" t="s">
        <v>7</v>
      </c>
      <c r="G109" s="1">
        <f>COUNTIF(Feuil1!C:C,Data!B109)</f>
        <v>0</v>
      </c>
    </row>
    <row r="110" spans="1:16" ht="14.5" customHeight="1" x14ac:dyDescent="0.35">
      <c r="A110" s="2" t="s">
        <v>390</v>
      </c>
      <c r="B110" s="2" t="s">
        <v>391</v>
      </c>
      <c r="C110" s="2" t="s">
        <v>392</v>
      </c>
      <c r="D110" s="2" t="s">
        <v>23</v>
      </c>
      <c r="E110" s="22" t="s">
        <v>393</v>
      </c>
      <c r="F110" s="6" t="s">
        <v>7</v>
      </c>
      <c r="G110" s="1">
        <f>COUNTIF(Feuil1!C:C,Data!B110)</f>
        <v>0</v>
      </c>
    </row>
    <row r="111" spans="1:16" ht="14.5" customHeight="1" x14ac:dyDescent="0.35">
      <c r="A111" s="2" t="s">
        <v>394</v>
      </c>
      <c r="B111" s="2" t="s">
        <v>196</v>
      </c>
      <c r="C111" s="2" t="s">
        <v>395</v>
      </c>
      <c r="D111" s="2" t="s">
        <v>23</v>
      </c>
      <c r="E111" s="22" t="s">
        <v>396</v>
      </c>
      <c r="F111" s="6" t="s">
        <v>7</v>
      </c>
      <c r="G111" s="1">
        <f>COUNTIF(Feuil1!C:C,Data!B111)</f>
        <v>0</v>
      </c>
    </row>
    <row r="112" spans="1:16" ht="14.5" customHeight="1" x14ac:dyDescent="0.35">
      <c r="A112" s="2" t="s">
        <v>397</v>
      </c>
      <c r="B112" s="2" t="s">
        <v>398</v>
      </c>
      <c r="C112" s="2" t="s">
        <v>399</v>
      </c>
      <c r="D112" s="2" t="s">
        <v>23</v>
      </c>
      <c r="E112" s="22" t="s">
        <v>400</v>
      </c>
      <c r="F112" s="6" t="s">
        <v>7</v>
      </c>
      <c r="G112" s="1">
        <f>COUNTIF(Feuil1!C:C,Data!B112)</f>
        <v>0</v>
      </c>
    </row>
    <row r="113" spans="1:16" ht="14.5" customHeight="1" x14ac:dyDescent="0.35">
      <c r="A113" s="2" t="s">
        <v>401</v>
      </c>
      <c r="B113" s="2" t="s">
        <v>402</v>
      </c>
      <c r="C113" s="2" t="s">
        <v>403</v>
      </c>
      <c r="D113" s="2" t="s">
        <v>23</v>
      </c>
      <c r="E113" s="22" t="s">
        <v>404</v>
      </c>
      <c r="F113" s="6" t="s">
        <v>7</v>
      </c>
      <c r="G113" s="1">
        <f>COUNTIF(Feuil1!C:C,Data!B113)</f>
        <v>0</v>
      </c>
      <c r="H113" s="3"/>
      <c r="I113" s="1"/>
      <c r="K113" s="4"/>
      <c r="L113" s="2"/>
      <c r="M113" s="2"/>
      <c r="N113" s="2"/>
      <c r="O113" s="2"/>
      <c r="P113" s="2"/>
    </row>
    <row r="114" spans="1:16" ht="14.5" customHeight="1" x14ac:dyDescent="0.35">
      <c r="A114" s="2" t="s">
        <v>405</v>
      </c>
      <c r="B114" s="2" t="s">
        <v>406</v>
      </c>
      <c r="C114" s="2" t="s">
        <v>407</v>
      </c>
      <c r="D114" s="2" t="s">
        <v>23</v>
      </c>
      <c r="E114" s="22" t="s">
        <v>408</v>
      </c>
      <c r="F114" s="6" t="s">
        <v>7</v>
      </c>
      <c r="G114" s="1">
        <f>COUNTIF(Feuil1!C:C,Data!B114)</f>
        <v>0</v>
      </c>
    </row>
    <row r="115" spans="1:16" ht="14.5" customHeight="1" x14ac:dyDescent="0.35">
      <c r="A115" s="2" t="s">
        <v>409</v>
      </c>
      <c r="B115" s="2" t="s">
        <v>410</v>
      </c>
      <c r="C115" s="2" t="s">
        <v>411</v>
      </c>
      <c r="D115" s="2" t="s">
        <v>23</v>
      </c>
      <c r="E115" s="22" t="s">
        <v>412</v>
      </c>
      <c r="F115" s="6" t="s">
        <v>7</v>
      </c>
      <c r="G115" s="1">
        <f>COUNTIF(Feuil1!C:C,Data!B115)</f>
        <v>2</v>
      </c>
    </row>
    <row r="116" spans="1:16" ht="14.5" customHeight="1" x14ac:dyDescent="0.35">
      <c r="A116" s="2" t="s">
        <v>413</v>
      </c>
      <c r="B116" s="2" t="s">
        <v>38</v>
      </c>
      <c r="C116" s="2" t="s">
        <v>414</v>
      </c>
      <c r="D116" s="2" t="s">
        <v>23</v>
      </c>
      <c r="E116" s="22" t="s">
        <v>415</v>
      </c>
      <c r="F116" s="6" t="s">
        <v>7</v>
      </c>
      <c r="G116" s="1">
        <f>COUNTIF(Feuil1!C:C,Data!B116)</f>
        <v>0</v>
      </c>
    </row>
    <row r="117" spans="1:16" ht="14.5" customHeight="1" x14ac:dyDescent="0.35">
      <c r="A117" s="2" t="s">
        <v>416</v>
      </c>
      <c r="B117" s="2" t="s">
        <v>69</v>
      </c>
      <c r="C117" s="2" t="s">
        <v>417</v>
      </c>
      <c r="D117" s="2" t="s">
        <v>23</v>
      </c>
      <c r="E117" s="22" t="s">
        <v>418</v>
      </c>
      <c r="F117" s="6" t="s">
        <v>7</v>
      </c>
      <c r="G117" s="1">
        <f>COUNTIF(Feuil1!C:C,Data!B117)</f>
        <v>0</v>
      </c>
      <c r="H117" s="3"/>
      <c r="I117" s="1"/>
      <c r="K117" s="4"/>
      <c r="L117" s="2"/>
      <c r="M117" s="2"/>
      <c r="N117" s="2"/>
      <c r="O117" s="2"/>
      <c r="P117" s="2"/>
    </row>
    <row r="118" spans="1:16" ht="14.5" customHeight="1" x14ac:dyDescent="0.35">
      <c r="A118" s="2" t="s">
        <v>218</v>
      </c>
      <c r="B118" s="2" t="s">
        <v>271</v>
      </c>
      <c r="C118" s="2" t="s">
        <v>419</v>
      </c>
      <c r="D118" s="2" t="s">
        <v>23</v>
      </c>
      <c r="E118" s="22" t="s">
        <v>420</v>
      </c>
      <c r="F118" s="6" t="s">
        <v>7</v>
      </c>
      <c r="G118" s="1">
        <f>COUNTIF(Feuil1!C:C,Data!B118)</f>
        <v>0</v>
      </c>
    </row>
    <row r="119" spans="1:16" ht="14.5" customHeight="1" x14ac:dyDescent="0.35">
      <c r="A119" s="2" t="s">
        <v>421</v>
      </c>
      <c r="B119" s="2" t="s">
        <v>338</v>
      </c>
      <c r="C119" s="2" t="s">
        <v>422</v>
      </c>
      <c r="D119" s="2" t="s">
        <v>23</v>
      </c>
      <c r="E119" s="22" t="s">
        <v>423</v>
      </c>
      <c r="F119" s="6" t="s">
        <v>7</v>
      </c>
      <c r="G119" s="1">
        <f>COUNTIF(Feuil1!C:C,Data!B119)</f>
        <v>0</v>
      </c>
    </row>
    <row r="120" spans="1:16" ht="14.5" customHeight="1" x14ac:dyDescent="0.35">
      <c r="A120" s="2" t="s">
        <v>424</v>
      </c>
      <c r="B120" s="2" t="s">
        <v>214</v>
      </c>
      <c r="C120" s="2" t="s">
        <v>425</v>
      </c>
      <c r="D120" s="2" t="s">
        <v>23</v>
      </c>
      <c r="E120" s="22" t="s">
        <v>426</v>
      </c>
      <c r="F120" s="6" t="s">
        <v>7</v>
      </c>
      <c r="G120" s="1">
        <f>COUNTIF(Feuil1!C:C,Data!B120)</f>
        <v>0</v>
      </c>
    </row>
    <row r="121" spans="1:16" ht="14.5" customHeight="1" x14ac:dyDescent="0.35">
      <c r="A121" s="2" t="s">
        <v>427</v>
      </c>
      <c r="B121" s="2" t="s">
        <v>76</v>
      </c>
      <c r="C121" s="2" t="s">
        <v>428</v>
      </c>
      <c r="D121" s="2" t="s">
        <v>23</v>
      </c>
      <c r="E121" s="22" t="s">
        <v>429</v>
      </c>
      <c r="F121" s="6" t="s">
        <v>7</v>
      </c>
      <c r="G121" s="1">
        <f>COUNTIF(Feuil1!C:C,Data!B121)</f>
        <v>0</v>
      </c>
    </row>
    <row r="122" spans="1:16" ht="14.5" customHeight="1" x14ac:dyDescent="0.35">
      <c r="A122" s="2" t="s">
        <v>430</v>
      </c>
      <c r="B122" s="2" t="s">
        <v>431</v>
      </c>
      <c r="C122" s="2" t="s">
        <v>432</v>
      </c>
      <c r="D122" s="2" t="s">
        <v>23</v>
      </c>
      <c r="E122" s="22" t="s">
        <v>433</v>
      </c>
      <c r="F122" s="6" t="s">
        <v>7</v>
      </c>
      <c r="G122" s="1">
        <f>COUNTIF(Feuil1!C:C,Data!B122)</f>
        <v>0</v>
      </c>
    </row>
    <row r="123" spans="1:16" ht="14.5" customHeight="1" x14ac:dyDescent="0.35">
      <c r="A123" s="2" t="s">
        <v>434</v>
      </c>
      <c r="B123" s="2" t="s">
        <v>69</v>
      </c>
      <c r="C123" s="2" t="s">
        <v>435</v>
      </c>
      <c r="D123" s="2" t="s">
        <v>23</v>
      </c>
      <c r="E123" s="22" t="s">
        <v>436</v>
      </c>
      <c r="F123" s="6" t="s">
        <v>7</v>
      </c>
      <c r="G123" s="1">
        <f>COUNTIF(Feuil1!C:C,Data!B123)</f>
        <v>0</v>
      </c>
    </row>
    <row r="124" spans="1:16" ht="14.5" customHeight="1" x14ac:dyDescent="0.35">
      <c r="A124" s="2" t="s">
        <v>437</v>
      </c>
      <c r="B124" s="2" t="s">
        <v>438</v>
      </c>
      <c r="C124" s="2" t="s">
        <v>439</v>
      </c>
      <c r="D124" s="2" t="s">
        <v>23</v>
      </c>
      <c r="E124" s="22" t="s">
        <v>440</v>
      </c>
      <c r="F124" s="6" t="s">
        <v>7</v>
      </c>
      <c r="G124" s="1">
        <f>COUNTIF(Feuil1!C:C,Data!B124)</f>
        <v>0</v>
      </c>
      <c r="H124" s="3"/>
      <c r="I124" s="1"/>
      <c r="K124" s="4"/>
      <c r="L124" s="2"/>
      <c r="M124" s="2"/>
      <c r="N124" s="2"/>
      <c r="O124" s="2"/>
      <c r="P124" s="2"/>
    </row>
    <row r="125" spans="1:16" ht="14.5" customHeight="1" x14ac:dyDescent="0.35">
      <c r="A125" s="2" t="s">
        <v>441</v>
      </c>
      <c r="B125" s="2" t="s">
        <v>275</v>
      </c>
      <c r="C125" s="2" t="s">
        <v>442</v>
      </c>
      <c r="D125" s="2" t="s">
        <v>23</v>
      </c>
      <c r="E125" s="22" t="s">
        <v>443</v>
      </c>
      <c r="F125" s="6" t="s">
        <v>7</v>
      </c>
      <c r="G125" s="1">
        <f>COUNTIF(Feuil1!C:C,Data!B125)</f>
        <v>0</v>
      </c>
    </row>
    <row r="126" spans="1:16" ht="14.5" customHeight="1" x14ac:dyDescent="0.35">
      <c r="A126" s="2" t="s">
        <v>444</v>
      </c>
      <c r="B126" s="2" t="s">
        <v>445</v>
      </c>
      <c r="C126" s="2" t="s">
        <v>446</v>
      </c>
      <c r="D126" s="2" t="s">
        <v>23</v>
      </c>
      <c r="E126" s="22" t="s">
        <v>447</v>
      </c>
      <c r="F126" s="6" t="s">
        <v>7</v>
      </c>
      <c r="G126" s="1">
        <f>COUNTIF(Feuil1!C:C,Data!B126)</f>
        <v>0</v>
      </c>
    </row>
    <row r="127" spans="1:16" ht="14.5" customHeight="1" x14ac:dyDescent="0.35">
      <c r="A127" s="2" t="s">
        <v>448</v>
      </c>
      <c r="B127" s="2" t="s">
        <v>338</v>
      </c>
      <c r="C127" s="2" t="s">
        <v>449</v>
      </c>
      <c r="D127" s="2" t="s">
        <v>23</v>
      </c>
      <c r="E127" s="22" t="s">
        <v>450</v>
      </c>
      <c r="F127" s="6" t="s">
        <v>7</v>
      </c>
      <c r="G127" s="1">
        <f>COUNTIF(Feuil1!C:C,Data!B127)</f>
        <v>0</v>
      </c>
      <c r="H127" s="3"/>
      <c r="I127" s="1"/>
      <c r="K127" s="4"/>
      <c r="L127" s="2"/>
      <c r="M127" s="2"/>
      <c r="N127" s="2"/>
      <c r="O127" s="2"/>
      <c r="P127" s="2"/>
    </row>
    <row r="128" spans="1:16" ht="14.5" customHeight="1" x14ac:dyDescent="0.35">
      <c r="A128" s="2" t="s">
        <v>451</v>
      </c>
      <c r="B128" s="2" t="s">
        <v>60</v>
      </c>
      <c r="C128" s="2" t="s">
        <v>452</v>
      </c>
      <c r="D128" s="2" t="s">
        <v>23</v>
      </c>
      <c r="E128" s="22" t="s">
        <v>453</v>
      </c>
      <c r="F128" s="6" t="s">
        <v>7</v>
      </c>
      <c r="G128" s="1">
        <f>COUNTIF(Feuil1!C:C,Data!B128)</f>
        <v>0</v>
      </c>
    </row>
    <row r="129" spans="1:7" ht="14.5" customHeight="1" x14ac:dyDescent="0.35">
      <c r="A129" s="2" t="s">
        <v>454</v>
      </c>
      <c r="B129" s="2" t="s">
        <v>30</v>
      </c>
      <c r="C129" s="2" t="s">
        <v>2</v>
      </c>
      <c r="D129" s="2" t="s">
        <v>23</v>
      </c>
      <c r="E129" s="22" t="s">
        <v>455</v>
      </c>
      <c r="F129" s="6" t="s">
        <v>7</v>
      </c>
      <c r="G129" s="1">
        <f>COUNTIF(Feuil1!C:C,Data!B129)</f>
        <v>0</v>
      </c>
    </row>
    <row r="130" spans="1:7" ht="14.5" customHeight="1" x14ac:dyDescent="0.35">
      <c r="A130" s="2" t="s">
        <v>456</v>
      </c>
      <c r="B130" s="2" t="s">
        <v>46</v>
      </c>
      <c r="C130" s="2" t="s">
        <v>457</v>
      </c>
      <c r="D130" s="2" t="s">
        <v>23</v>
      </c>
      <c r="E130" s="22" t="s">
        <v>458</v>
      </c>
      <c r="F130" s="6" t="s">
        <v>7</v>
      </c>
      <c r="G130" s="1">
        <f>COUNTIF(Feuil1!C:C,Data!B130)</f>
        <v>0</v>
      </c>
    </row>
    <row r="131" spans="1:7" ht="14.5" customHeight="1" x14ac:dyDescent="0.35">
      <c r="A131" s="2" t="s">
        <v>459</v>
      </c>
      <c r="B131" s="2" t="s">
        <v>460</v>
      </c>
      <c r="C131" s="2" t="s">
        <v>461</v>
      </c>
      <c r="D131" s="2" t="s">
        <v>23</v>
      </c>
      <c r="E131" s="22" t="s">
        <v>462</v>
      </c>
      <c r="F131" s="6" t="s">
        <v>7</v>
      </c>
      <c r="G131" s="1">
        <f>COUNTIF(Feuil1!C:C,Data!B131)</f>
        <v>0</v>
      </c>
    </row>
    <row r="132" spans="1:7" ht="14.5" customHeight="1" x14ac:dyDescent="0.35">
      <c r="A132" s="2" t="s">
        <v>463</v>
      </c>
      <c r="B132" s="2" t="s">
        <v>26</v>
      </c>
      <c r="C132" s="2" t="s">
        <v>464</v>
      </c>
      <c r="D132" s="2" t="s">
        <v>23</v>
      </c>
      <c r="E132" s="22" t="s">
        <v>465</v>
      </c>
      <c r="F132" s="6" t="s">
        <v>7</v>
      </c>
      <c r="G132" s="1">
        <f>COUNTIF(Feuil1!C:C,Data!B132)</f>
        <v>0</v>
      </c>
    </row>
    <row r="133" spans="1:7" ht="14.5" customHeight="1" x14ac:dyDescent="0.35">
      <c r="A133" s="2" t="s">
        <v>466</v>
      </c>
      <c r="B133" s="2" t="s">
        <v>155</v>
      </c>
      <c r="C133" s="2" t="s">
        <v>467</v>
      </c>
      <c r="D133" s="2" t="s">
        <v>23</v>
      </c>
      <c r="E133" s="22" t="s">
        <v>468</v>
      </c>
      <c r="F133" s="6" t="s">
        <v>7</v>
      </c>
      <c r="G133" s="1">
        <f>COUNTIF(Feuil1!C:C,Data!B133)</f>
        <v>0</v>
      </c>
    </row>
    <row r="134" spans="1:7" ht="14.5" customHeight="1" x14ac:dyDescent="0.35">
      <c r="A134" s="2" t="s">
        <v>469</v>
      </c>
      <c r="B134" s="2" t="s">
        <v>61</v>
      </c>
      <c r="C134" s="2" t="s">
        <v>470</v>
      </c>
      <c r="D134" s="2" t="s">
        <v>23</v>
      </c>
      <c r="E134" s="22" t="s">
        <v>471</v>
      </c>
      <c r="F134" s="6" t="s">
        <v>7</v>
      </c>
      <c r="G134" s="1">
        <f>COUNTIF(Feuil1!C:C,Data!B134)</f>
        <v>0</v>
      </c>
    </row>
    <row r="135" spans="1:7" ht="14.5" customHeight="1" x14ac:dyDescent="0.35">
      <c r="A135" s="2" t="s">
        <v>472</v>
      </c>
      <c r="B135" s="2" t="s">
        <v>365</v>
      </c>
      <c r="C135" s="2" t="s">
        <v>473</v>
      </c>
      <c r="D135" s="2" t="s">
        <v>23</v>
      </c>
      <c r="E135" s="22" t="s">
        <v>474</v>
      </c>
      <c r="F135" s="6" t="s">
        <v>7</v>
      </c>
      <c r="G135" s="1">
        <f>COUNTIF(Feuil1!C:C,Data!B135)</f>
        <v>0</v>
      </c>
    </row>
    <row r="136" spans="1:7" ht="14.5" customHeight="1" x14ac:dyDescent="0.35">
      <c r="A136" s="2" t="s">
        <v>475</v>
      </c>
      <c r="B136" s="2" t="s">
        <v>61</v>
      </c>
      <c r="C136" s="2" t="s">
        <v>476</v>
      </c>
      <c r="D136" s="2" t="s">
        <v>23</v>
      </c>
      <c r="E136" s="22" t="s">
        <v>477</v>
      </c>
      <c r="F136" s="6" t="s">
        <v>7</v>
      </c>
      <c r="G136" s="1">
        <f>COUNTIF(Feuil1!C:C,Data!B136)</f>
        <v>0</v>
      </c>
    </row>
    <row r="137" spans="1:7" ht="14.5" customHeight="1" x14ac:dyDescent="0.35">
      <c r="A137" s="2" t="s">
        <v>478</v>
      </c>
      <c r="B137" s="2" t="s">
        <v>126</v>
      </c>
      <c r="C137" s="2" t="s">
        <v>479</v>
      </c>
      <c r="D137" s="2" t="s">
        <v>23</v>
      </c>
      <c r="E137" s="22" t="s">
        <v>480</v>
      </c>
      <c r="F137" s="6" t="s">
        <v>7</v>
      </c>
      <c r="G137" s="1">
        <f>COUNTIF(Feuil1!C:C,Data!B137)</f>
        <v>0</v>
      </c>
    </row>
    <row r="138" spans="1:7" ht="14.5" customHeight="1" x14ac:dyDescent="0.35">
      <c r="A138" s="2" t="s">
        <v>338</v>
      </c>
      <c r="B138" s="2" t="s">
        <v>38</v>
      </c>
      <c r="C138" s="2" t="s">
        <v>481</v>
      </c>
      <c r="D138" s="2" t="s">
        <v>23</v>
      </c>
      <c r="E138" s="22" t="s">
        <v>482</v>
      </c>
      <c r="F138" s="6" t="s">
        <v>7</v>
      </c>
      <c r="G138" s="1">
        <f>COUNTIF(Feuil1!C:C,Data!B138)</f>
        <v>0</v>
      </c>
    </row>
    <row r="139" spans="1:7" ht="14.5" customHeight="1" x14ac:dyDescent="0.35">
      <c r="A139" s="2" t="s">
        <v>483</v>
      </c>
      <c r="B139" s="2" t="s">
        <v>152</v>
      </c>
      <c r="C139" s="2" t="s">
        <v>484</v>
      </c>
      <c r="D139" s="2" t="s">
        <v>23</v>
      </c>
      <c r="E139" s="22" t="s">
        <v>485</v>
      </c>
      <c r="F139" s="6" t="s">
        <v>7</v>
      </c>
      <c r="G139" s="1">
        <f>COUNTIF(Feuil1!C:C,Data!B139)</f>
        <v>0</v>
      </c>
    </row>
    <row r="140" spans="1:7" ht="14.5" customHeight="1" x14ac:dyDescent="0.35">
      <c r="A140" s="2" t="s">
        <v>486</v>
      </c>
      <c r="B140" s="2" t="s">
        <v>402</v>
      </c>
      <c r="C140" s="2" t="s">
        <v>487</v>
      </c>
      <c r="D140" s="2" t="s">
        <v>23</v>
      </c>
      <c r="E140" s="22" t="s">
        <v>488</v>
      </c>
      <c r="F140" s="6" t="s">
        <v>7</v>
      </c>
      <c r="G140" s="1">
        <f>COUNTIF(Feuil1!C:C,Data!B140)</f>
        <v>0</v>
      </c>
    </row>
    <row r="141" spans="1:7" ht="14.5" customHeight="1" x14ac:dyDescent="0.35">
      <c r="A141" s="2" t="s">
        <v>489</v>
      </c>
      <c r="B141" s="2" t="s">
        <v>87</v>
      </c>
      <c r="C141" s="2" t="s">
        <v>490</v>
      </c>
      <c r="D141" s="2" t="s">
        <v>23</v>
      </c>
      <c r="E141" s="22" t="s">
        <v>491</v>
      </c>
      <c r="F141" s="6" t="s">
        <v>7</v>
      </c>
      <c r="G141" s="1">
        <f>COUNTIF(Feuil1!C:C,Data!B141)</f>
        <v>0</v>
      </c>
    </row>
    <row r="142" spans="1:7" ht="14.5" customHeight="1" x14ac:dyDescent="0.35">
      <c r="A142" s="2" t="s">
        <v>492</v>
      </c>
      <c r="B142" s="2" t="s">
        <v>87</v>
      </c>
      <c r="C142" s="2" t="s">
        <v>493</v>
      </c>
      <c r="D142" s="2" t="s">
        <v>23</v>
      </c>
      <c r="E142" s="22" t="s">
        <v>494</v>
      </c>
      <c r="F142" s="6" t="s">
        <v>7</v>
      </c>
      <c r="G142" s="1">
        <f>COUNTIF(Feuil1!C:C,Data!B142)</f>
        <v>0</v>
      </c>
    </row>
    <row r="143" spans="1:7" ht="14.5" customHeight="1" x14ac:dyDescent="0.35">
      <c r="A143" s="2" t="s">
        <v>495</v>
      </c>
      <c r="B143" s="2" t="s">
        <v>98</v>
      </c>
      <c r="C143" s="2" t="s">
        <v>496</v>
      </c>
      <c r="D143" s="2" t="s">
        <v>23</v>
      </c>
      <c r="E143" s="22" t="s">
        <v>497</v>
      </c>
      <c r="F143" s="6" t="s">
        <v>7</v>
      </c>
      <c r="G143" s="1">
        <f>COUNTIF(Feuil1!C:C,Data!B143)</f>
        <v>0</v>
      </c>
    </row>
    <row r="144" spans="1:7" ht="14.5" customHeight="1" x14ac:dyDescent="0.35">
      <c r="A144" s="2" t="s">
        <v>498</v>
      </c>
      <c r="B144" s="2" t="s">
        <v>499</v>
      </c>
      <c r="C144" s="2" t="s">
        <v>500</v>
      </c>
      <c r="D144" s="2" t="s">
        <v>23</v>
      </c>
      <c r="E144" s="22" t="s">
        <v>501</v>
      </c>
      <c r="F144" s="6" t="s">
        <v>7</v>
      </c>
      <c r="G144" s="1">
        <f>COUNTIF(Feuil1!C:C,Data!B144)</f>
        <v>0</v>
      </c>
    </row>
    <row r="145" spans="1:16" ht="14.5" customHeight="1" x14ac:dyDescent="0.35">
      <c r="A145" s="2" t="s">
        <v>502</v>
      </c>
      <c r="B145" s="2" t="s">
        <v>503</v>
      </c>
      <c r="C145" s="2" t="s">
        <v>504</v>
      </c>
      <c r="D145" s="2" t="s">
        <v>23</v>
      </c>
      <c r="E145" s="22" t="s">
        <v>505</v>
      </c>
      <c r="F145" s="6" t="s">
        <v>7</v>
      </c>
      <c r="G145" s="1">
        <f>COUNTIF(Feuil1!C:C,Data!B145)</f>
        <v>0</v>
      </c>
    </row>
    <row r="146" spans="1:16" ht="14.5" customHeight="1" x14ac:dyDescent="0.35">
      <c r="A146" s="2" t="s">
        <v>506</v>
      </c>
      <c r="B146" s="2" t="s">
        <v>126</v>
      </c>
      <c r="C146" s="2" t="s">
        <v>507</v>
      </c>
      <c r="D146" s="2" t="s">
        <v>23</v>
      </c>
      <c r="E146" s="22" t="s">
        <v>508</v>
      </c>
      <c r="F146" s="6" t="s">
        <v>7</v>
      </c>
      <c r="G146" s="1">
        <f>COUNTIF(Feuil1!C:C,Data!B146)</f>
        <v>0</v>
      </c>
      <c r="H146" s="3"/>
      <c r="I146" s="1"/>
      <c r="K146" s="4"/>
      <c r="L146" s="2"/>
      <c r="M146" s="2"/>
      <c r="N146" s="2"/>
      <c r="O146" s="2"/>
      <c r="P146" s="2"/>
    </row>
    <row r="147" spans="1:16" ht="14.5" customHeight="1" x14ac:dyDescent="0.35">
      <c r="A147" s="2" t="s">
        <v>509</v>
      </c>
      <c r="B147" s="2" t="s">
        <v>181</v>
      </c>
      <c r="C147" s="2" t="s">
        <v>510</v>
      </c>
      <c r="D147" s="2" t="s">
        <v>23</v>
      </c>
      <c r="E147" s="22" t="s">
        <v>511</v>
      </c>
      <c r="F147" s="6" t="s">
        <v>7</v>
      </c>
      <c r="G147" s="1">
        <f>COUNTIF(Feuil1!C:C,Data!B147)</f>
        <v>0</v>
      </c>
    </row>
    <row r="148" spans="1:16" ht="14.5" customHeight="1" x14ac:dyDescent="0.35">
      <c r="A148" s="2" t="s">
        <v>512</v>
      </c>
      <c r="B148" s="2" t="s">
        <v>402</v>
      </c>
      <c r="C148" s="2" t="s">
        <v>513</v>
      </c>
      <c r="D148" s="2" t="s">
        <v>23</v>
      </c>
      <c r="E148" s="22" t="s">
        <v>514</v>
      </c>
      <c r="F148" s="6" t="s">
        <v>7</v>
      </c>
      <c r="G148" s="1">
        <f>COUNTIF(Feuil1!C:C,Data!B148)</f>
        <v>0</v>
      </c>
    </row>
    <row r="149" spans="1:16" ht="14.5" customHeight="1" x14ac:dyDescent="0.35">
      <c r="A149" s="2" t="s">
        <v>515</v>
      </c>
      <c r="B149" s="2" t="s">
        <v>516</v>
      </c>
      <c r="C149" s="2" t="s">
        <v>517</v>
      </c>
      <c r="D149" s="2" t="s">
        <v>23</v>
      </c>
      <c r="E149" s="22" t="s">
        <v>518</v>
      </c>
      <c r="F149" s="6" t="s">
        <v>7</v>
      </c>
      <c r="G149" s="1">
        <f>COUNTIF(Feuil1!C:C,Data!B149)</f>
        <v>0</v>
      </c>
    </row>
    <row r="150" spans="1:16" ht="14.5" customHeight="1" x14ac:dyDescent="0.35">
      <c r="A150" s="2" t="s">
        <v>519</v>
      </c>
      <c r="B150" s="2" t="s">
        <v>309</v>
      </c>
      <c r="C150" s="2" t="s">
        <v>520</v>
      </c>
      <c r="D150" s="2" t="s">
        <v>23</v>
      </c>
      <c r="E150" s="22" t="s">
        <v>521</v>
      </c>
      <c r="F150" s="6" t="s">
        <v>7</v>
      </c>
      <c r="G150" s="1">
        <f>COUNTIF(Feuil1!C:C,Data!B150)</f>
        <v>0</v>
      </c>
    </row>
    <row r="151" spans="1:16" ht="14.5" customHeight="1" x14ac:dyDescent="0.35">
      <c r="A151" s="2" t="s">
        <v>522</v>
      </c>
      <c r="B151" s="2" t="s">
        <v>255</v>
      </c>
      <c r="C151" s="2" t="s">
        <v>523</v>
      </c>
      <c r="D151" s="2" t="s">
        <v>23</v>
      </c>
      <c r="E151" s="22" t="s">
        <v>524</v>
      </c>
      <c r="F151" s="6" t="s">
        <v>7</v>
      </c>
      <c r="G151" s="1">
        <f>COUNTIF(Feuil1!C:C,Data!B151)</f>
        <v>0</v>
      </c>
    </row>
    <row r="152" spans="1:16" ht="14.5" customHeight="1" x14ac:dyDescent="0.35">
      <c r="A152" s="2" t="s">
        <v>525</v>
      </c>
      <c r="B152" s="2" t="s">
        <v>526</v>
      </c>
      <c r="C152" s="2" t="s">
        <v>527</v>
      </c>
      <c r="D152" s="2" t="s">
        <v>23</v>
      </c>
      <c r="E152" s="22" t="s">
        <v>528</v>
      </c>
      <c r="F152" s="6" t="s">
        <v>7</v>
      </c>
      <c r="G152" s="1">
        <f>COUNTIF(Feuil1!C:C,Data!B152)</f>
        <v>0</v>
      </c>
    </row>
    <row r="153" spans="1:16" ht="14.5" customHeight="1" x14ac:dyDescent="0.35">
      <c r="A153" s="2" t="s">
        <v>529</v>
      </c>
      <c r="B153" s="2" t="s">
        <v>255</v>
      </c>
      <c r="C153" s="2" t="s">
        <v>530</v>
      </c>
      <c r="D153" s="2" t="s">
        <v>23</v>
      </c>
      <c r="E153" s="22" t="s">
        <v>531</v>
      </c>
      <c r="F153" s="6" t="s">
        <v>7</v>
      </c>
      <c r="G153" s="1">
        <f>COUNTIF(Feuil1!C:C,Data!B153)</f>
        <v>0</v>
      </c>
    </row>
    <row r="154" spans="1:16" ht="14.5" customHeight="1" x14ac:dyDescent="0.35">
      <c r="A154" s="2" t="s">
        <v>532</v>
      </c>
      <c r="B154" s="2" t="s">
        <v>102</v>
      </c>
      <c r="C154" s="2" t="s">
        <v>533</v>
      </c>
      <c r="D154" s="2" t="s">
        <v>23</v>
      </c>
      <c r="E154" s="22" t="s">
        <v>534</v>
      </c>
      <c r="F154" s="6" t="s">
        <v>7</v>
      </c>
      <c r="G154" s="1">
        <f>COUNTIF(Feuil1!C:C,Data!B154)</f>
        <v>0</v>
      </c>
    </row>
    <row r="155" spans="1:16" ht="14.5" customHeight="1" x14ac:dyDescent="0.35">
      <c r="A155" s="2" t="s">
        <v>535</v>
      </c>
      <c r="B155" s="2" t="s">
        <v>130</v>
      </c>
      <c r="C155" s="2" t="s">
        <v>536</v>
      </c>
      <c r="D155" s="2" t="s">
        <v>23</v>
      </c>
      <c r="E155" s="22" t="s">
        <v>537</v>
      </c>
      <c r="F155" s="6" t="s">
        <v>7</v>
      </c>
      <c r="G155" s="1">
        <f>COUNTIF(Feuil1!C:C,Data!B155)</f>
        <v>0</v>
      </c>
    </row>
    <row r="156" spans="1:16" ht="14.5" customHeight="1" x14ac:dyDescent="0.35">
      <c r="A156" s="2" t="s">
        <v>538</v>
      </c>
      <c r="B156" s="2" t="s">
        <v>61</v>
      </c>
      <c r="C156" s="2" t="s">
        <v>539</v>
      </c>
      <c r="D156" s="2" t="s">
        <v>23</v>
      </c>
      <c r="E156" s="22" t="s">
        <v>540</v>
      </c>
      <c r="F156" s="6" t="s">
        <v>7</v>
      </c>
      <c r="G156" s="1">
        <f>COUNTIF(Feuil1!C:C,Data!B156)</f>
        <v>0</v>
      </c>
    </row>
    <row r="157" spans="1:16" ht="14.5" customHeight="1" x14ac:dyDescent="0.35">
      <c r="A157" s="2" t="s">
        <v>541</v>
      </c>
      <c r="B157" s="2" t="s">
        <v>136</v>
      </c>
      <c r="C157" s="2" t="s">
        <v>542</v>
      </c>
      <c r="D157" s="2" t="s">
        <v>23</v>
      </c>
      <c r="E157" s="22" t="s">
        <v>543</v>
      </c>
      <c r="F157" s="6" t="s">
        <v>7</v>
      </c>
      <c r="G157" s="1">
        <f>COUNTIF(Feuil1!C:C,Data!B157)</f>
        <v>0</v>
      </c>
    </row>
    <row r="158" spans="1:16" ht="14.5" customHeight="1" x14ac:dyDescent="0.35">
      <c r="A158" s="2" t="s">
        <v>544</v>
      </c>
      <c r="B158" s="2" t="s">
        <v>26</v>
      </c>
      <c r="C158" s="2" t="s">
        <v>545</v>
      </c>
      <c r="D158" s="2" t="s">
        <v>23</v>
      </c>
      <c r="E158" s="22" t="s">
        <v>546</v>
      </c>
      <c r="F158" s="6" t="s">
        <v>7</v>
      </c>
      <c r="G158" s="1">
        <f>COUNTIF(Feuil1!C:C,Data!B158)</f>
        <v>0</v>
      </c>
    </row>
    <row r="159" spans="1:16" ht="14.5" customHeight="1" x14ac:dyDescent="0.35">
      <c r="A159" s="2" t="s">
        <v>547</v>
      </c>
      <c r="B159" s="2" t="s">
        <v>50</v>
      </c>
      <c r="C159" s="2" t="s">
        <v>548</v>
      </c>
      <c r="D159" s="2" t="s">
        <v>23</v>
      </c>
      <c r="E159" s="22" t="s">
        <v>549</v>
      </c>
      <c r="F159" s="6" t="s">
        <v>7</v>
      </c>
      <c r="G159" s="1">
        <f>COUNTIF(Feuil1!C:C,Data!B159)</f>
        <v>0</v>
      </c>
      <c r="H159" s="3"/>
      <c r="I159" s="1"/>
      <c r="K159" s="4"/>
      <c r="L159" s="2"/>
      <c r="M159" s="2"/>
      <c r="N159" s="2"/>
      <c r="O159" s="2"/>
      <c r="P159" s="2"/>
    </row>
    <row r="160" spans="1:16" ht="14.5" customHeight="1" x14ac:dyDescent="0.35">
      <c r="A160" s="2" t="s">
        <v>102</v>
      </c>
      <c r="B160" s="2" t="s">
        <v>550</v>
      </c>
      <c r="C160" s="2" t="s">
        <v>551</v>
      </c>
      <c r="D160" s="2" t="s">
        <v>23</v>
      </c>
      <c r="E160" s="22" t="s">
        <v>552</v>
      </c>
      <c r="F160" s="6" t="s">
        <v>7</v>
      </c>
      <c r="G160" s="1">
        <f>COUNTIF(Feuil1!C:C,Data!B160)</f>
        <v>0</v>
      </c>
      <c r="H160" s="3"/>
      <c r="I160" s="1"/>
      <c r="K160" s="4"/>
      <c r="L160" s="2"/>
      <c r="M160" s="2"/>
      <c r="N160" s="2"/>
      <c r="O160" s="2"/>
      <c r="P160" s="2"/>
    </row>
    <row r="161" spans="1:16" ht="14.5" customHeight="1" x14ac:dyDescent="0.35">
      <c r="A161" s="2" t="s">
        <v>553</v>
      </c>
      <c r="B161" s="2" t="s">
        <v>169</v>
      </c>
      <c r="C161" s="2" t="s">
        <v>554</v>
      </c>
      <c r="D161" s="2" t="s">
        <v>23</v>
      </c>
      <c r="E161" s="22" t="s">
        <v>555</v>
      </c>
      <c r="F161" s="6" t="s">
        <v>7</v>
      </c>
      <c r="G161" s="1">
        <f>COUNTIF(Feuil1!C:C,Data!B161)</f>
        <v>0</v>
      </c>
    </row>
    <row r="162" spans="1:16" ht="14.5" customHeight="1" x14ac:dyDescent="0.35">
      <c r="A162" s="2" t="s">
        <v>556</v>
      </c>
      <c r="B162" s="2" t="s">
        <v>557</v>
      </c>
      <c r="C162" s="2" t="s">
        <v>558</v>
      </c>
      <c r="D162" s="2" t="s">
        <v>23</v>
      </c>
      <c r="E162" s="22" t="s">
        <v>559</v>
      </c>
      <c r="F162" s="6" t="s">
        <v>7</v>
      </c>
      <c r="G162" s="1">
        <f>COUNTIF(Feuil1!C:C,Data!B162)</f>
        <v>0</v>
      </c>
    </row>
    <row r="163" spans="1:16" ht="14.5" customHeight="1" x14ac:dyDescent="0.35">
      <c r="A163" s="2" t="s">
        <v>560</v>
      </c>
      <c r="B163" s="2" t="s">
        <v>136</v>
      </c>
      <c r="C163" s="2" t="s">
        <v>561</v>
      </c>
      <c r="D163" s="2" t="s">
        <v>23</v>
      </c>
      <c r="E163" s="22" t="s">
        <v>562</v>
      </c>
      <c r="F163" s="6" t="s">
        <v>7</v>
      </c>
      <c r="G163" s="1">
        <f>COUNTIF(Feuil1!C:C,Data!B163)</f>
        <v>0</v>
      </c>
      <c r="H163" s="3"/>
      <c r="I163" s="1"/>
      <c r="K163" s="4"/>
      <c r="L163" s="2"/>
      <c r="M163" s="2"/>
      <c r="N163" s="2"/>
      <c r="O163" s="2"/>
      <c r="P163" s="2"/>
    </row>
    <row r="164" spans="1:16" ht="14.5" customHeight="1" x14ac:dyDescent="0.35">
      <c r="A164" s="2" t="s">
        <v>563</v>
      </c>
      <c r="B164" s="2" t="s">
        <v>338</v>
      </c>
      <c r="C164" s="2" t="s">
        <v>564</v>
      </c>
      <c r="D164" s="2" t="s">
        <v>23</v>
      </c>
      <c r="E164" s="22" t="s">
        <v>565</v>
      </c>
      <c r="F164" s="6" t="s">
        <v>7</v>
      </c>
      <c r="G164" s="1">
        <f>COUNTIF(Feuil1!C:C,Data!B164)</f>
        <v>0</v>
      </c>
    </row>
    <row r="165" spans="1:16" ht="14.5" customHeight="1" x14ac:dyDescent="0.35">
      <c r="A165" s="2" t="s">
        <v>566</v>
      </c>
      <c r="B165" s="2" t="s">
        <v>34</v>
      </c>
      <c r="C165" s="2" t="s">
        <v>567</v>
      </c>
      <c r="D165" s="2" t="s">
        <v>23</v>
      </c>
      <c r="E165" s="22" t="s">
        <v>568</v>
      </c>
      <c r="F165" s="6" t="s">
        <v>7</v>
      </c>
      <c r="G165" s="1">
        <f>COUNTIF(Feuil1!C:C,Data!B165)</f>
        <v>0</v>
      </c>
    </row>
    <row r="166" spans="1:16" ht="14.5" customHeight="1" x14ac:dyDescent="0.35">
      <c r="A166" s="2" t="s">
        <v>569</v>
      </c>
      <c r="B166" s="2" t="s">
        <v>406</v>
      </c>
      <c r="C166" s="2" t="s">
        <v>570</v>
      </c>
      <c r="D166" s="2" t="s">
        <v>23</v>
      </c>
      <c r="E166" s="22" t="s">
        <v>571</v>
      </c>
      <c r="F166" s="6" t="s">
        <v>7</v>
      </c>
      <c r="G166" s="1">
        <f>COUNTIF(Feuil1!C:C,Data!B166)</f>
        <v>0</v>
      </c>
    </row>
    <row r="167" spans="1:16" ht="14.5" customHeight="1" x14ac:dyDescent="0.35">
      <c r="A167" s="2" t="s">
        <v>526</v>
      </c>
      <c r="B167" s="2" t="s">
        <v>572</v>
      </c>
      <c r="C167" s="2" t="s">
        <v>573</v>
      </c>
      <c r="D167" s="2" t="s">
        <v>23</v>
      </c>
      <c r="E167" s="22" t="s">
        <v>574</v>
      </c>
      <c r="F167" s="6" t="s">
        <v>7</v>
      </c>
      <c r="G167" s="1">
        <f>COUNTIF(Feuil1!C:C,Data!B167)</f>
        <v>0</v>
      </c>
    </row>
    <row r="168" spans="1:16" ht="14.5" customHeight="1" x14ac:dyDescent="0.35">
      <c r="A168" s="2" t="s">
        <v>575</v>
      </c>
      <c r="B168" s="2" t="s">
        <v>76</v>
      </c>
      <c r="C168" s="2" t="s">
        <v>576</v>
      </c>
      <c r="D168" s="2" t="s">
        <v>23</v>
      </c>
      <c r="E168" s="22" t="s">
        <v>577</v>
      </c>
      <c r="F168" s="6" t="s">
        <v>7</v>
      </c>
      <c r="G168" s="1">
        <f>COUNTIF(Feuil1!C:C,Data!B168)</f>
        <v>0</v>
      </c>
    </row>
    <row r="169" spans="1:16" ht="14.5" customHeight="1" x14ac:dyDescent="0.35">
      <c r="A169" s="2" t="s">
        <v>578</v>
      </c>
      <c r="B169" s="2" t="s">
        <v>579</v>
      </c>
      <c r="C169" s="2" t="s">
        <v>580</v>
      </c>
      <c r="D169" s="2" t="s">
        <v>23</v>
      </c>
      <c r="E169" s="22" t="s">
        <v>581</v>
      </c>
      <c r="F169" s="6" t="s">
        <v>7</v>
      </c>
      <c r="G169" s="1">
        <f>COUNTIF(Feuil1!C:C,Data!B169)</f>
        <v>0</v>
      </c>
    </row>
    <row r="170" spans="1:16" ht="14.5" customHeight="1" x14ac:dyDescent="0.35">
      <c r="A170" s="2" t="s">
        <v>582</v>
      </c>
      <c r="B170" s="2" t="s">
        <v>406</v>
      </c>
      <c r="C170" s="2" t="s">
        <v>583</v>
      </c>
      <c r="D170" s="2" t="s">
        <v>23</v>
      </c>
      <c r="E170" s="22" t="s">
        <v>584</v>
      </c>
      <c r="F170" s="6" t="s">
        <v>7</v>
      </c>
      <c r="G170" s="1">
        <f>COUNTIF(Feuil1!C:C,Data!B170)</f>
        <v>0</v>
      </c>
    </row>
    <row r="171" spans="1:16" ht="14.5" customHeight="1" x14ac:dyDescent="0.35">
      <c r="A171" s="2" t="s">
        <v>585</v>
      </c>
      <c r="B171" s="2" t="s">
        <v>54</v>
      </c>
      <c r="C171" s="2" t="s">
        <v>586</v>
      </c>
      <c r="D171" s="2" t="s">
        <v>23</v>
      </c>
      <c r="E171" s="22" t="s">
        <v>587</v>
      </c>
      <c r="F171" s="6" t="s">
        <v>7</v>
      </c>
      <c r="G171" s="1">
        <f>COUNTIF(Feuil1!C:C,Data!B171)</f>
        <v>0</v>
      </c>
      <c r="H171" s="3"/>
      <c r="I171" s="1"/>
      <c r="K171" s="4"/>
      <c r="L171" s="2"/>
      <c r="M171" s="2"/>
      <c r="N171" s="2"/>
      <c r="O171" s="2"/>
      <c r="P171" s="2"/>
    </row>
    <row r="172" spans="1:16" ht="14.5" customHeight="1" x14ac:dyDescent="0.35">
      <c r="A172" s="2" t="s">
        <v>588</v>
      </c>
      <c r="B172" s="2" t="s">
        <v>516</v>
      </c>
      <c r="C172" s="2" t="s">
        <v>589</v>
      </c>
      <c r="D172" s="2" t="s">
        <v>23</v>
      </c>
      <c r="E172" s="22" t="s">
        <v>590</v>
      </c>
      <c r="F172" s="6" t="s">
        <v>7</v>
      </c>
      <c r="G172" s="1">
        <f>COUNTIF(Feuil1!C:C,Data!B172)</f>
        <v>0</v>
      </c>
      <c r="H172" s="3"/>
      <c r="I172" s="1"/>
      <c r="K172" s="4"/>
      <c r="L172" s="2"/>
      <c r="M172" s="2"/>
      <c r="N172" s="2"/>
      <c r="O172" s="2"/>
      <c r="P172" s="2"/>
    </row>
    <row r="173" spans="1:16" ht="14.5" customHeight="1" x14ac:dyDescent="0.35">
      <c r="A173" s="2" t="s">
        <v>591</v>
      </c>
      <c r="B173" s="2" t="s">
        <v>503</v>
      </c>
      <c r="C173" s="2" t="s">
        <v>592</v>
      </c>
      <c r="D173" s="2" t="s">
        <v>23</v>
      </c>
      <c r="E173" s="22" t="s">
        <v>593</v>
      </c>
      <c r="F173" s="6" t="s">
        <v>7</v>
      </c>
      <c r="G173" s="1">
        <f>COUNTIF(Feuil1!C:C,Data!B173)</f>
        <v>0</v>
      </c>
    </row>
    <row r="174" spans="1:16" ht="14.5" customHeight="1" x14ac:dyDescent="0.35">
      <c r="A174" s="2" t="s">
        <v>594</v>
      </c>
      <c r="B174" s="2" t="s">
        <v>595</v>
      </c>
      <c r="C174" s="2" t="s">
        <v>596</v>
      </c>
      <c r="D174" s="2" t="s">
        <v>23</v>
      </c>
      <c r="E174" s="22" t="s">
        <v>597</v>
      </c>
      <c r="F174" s="6" t="s">
        <v>7</v>
      </c>
      <c r="G174" s="1">
        <f>COUNTIF(Feuil1!C:C,Data!B174)</f>
        <v>0</v>
      </c>
      <c r="H174" s="3"/>
      <c r="I174" s="1"/>
      <c r="K174" s="4"/>
      <c r="L174" s="2"/>
      <c r="M174" s="2"/>
      <c r="N174" s="2"/>
      <c r="O174" s="2"/>
      <c r="P174" s="2"/>
    </row>
    <row r="175" spans="1:16" ht="14.5" customHeight="1" x14ac:dyDescent="0.35">
      <c r="A175" s="2" t="s">
        <v>115</v>
      </c>
      <c r="B175" s="2" t="s">
        <v>345</v>
      </c>
      <c r="C175" s="2" t="s">
        <v>598</v>
      </c>
      <c r="D175" s="2" t="s">
        <v>23</v>
      </c>
      <c r="E175" s="22" t="s">
        <v>599</v>
      </c>
      <c r="F175" s="6" t="s">
        <v>7</v>
      </c>
      <c r="G175" s="1">
        <f>COUNTIF(Feuil1!C:C,Data!B175)</f>
        <v>0</v>
      </c>
    </row>
    <row r="176" spans="1:16" ht="14.5" customHeight="1" x14ac:dyDescent="0.35">
      <c r="A176" s="2" t="s">
        <v>600</v>
      </c>
      <c r="B176" s="2" t="s">
        <v>61</v>
      </c>
      <c r="C176" s="2" t="s">
        <v>601</v>
      </c>
      <c r="D176" s="2" t="s">
        <v>23</v>
      </c>
      <c r="E176" s="22" t="s">
        <v>602</v>
      </c>
      <c r="F176" s="6" t="s">
        <v>7</v>
      </c>
      <c r="G176" s="1">
        <f>COUNTIF(Feuil1!C:C,Data!B176)</f>
        <v>0</v>
      </c>
    </row>
    <row r="177" spans="1:16" ht="14.5" customHeight="1" x14ac:dyDescent="0.35">
      <c r="A177" s="2" t="s">
        <v>603</v>
      </c>
      <c r="B177" s="2" t="s">
        <v>46</v>
      </c>
      <c r="C177" s="2" t="s">
        <v>604</v>
      </c>
      <c r="D177" s="2" t="s">
        <v>23</v>
      </c>
      <c r="E177" s="22" t="s">
        <v>605</v>
      </c>
      <c r="F177" s="6" t="s">
        <v>7</v>
      </c>
      <c r="G177" s="1">
        <f>COUNTIF(Feuil1!C:C,Data!B177)</f>
        <v>0</v>
      </c>
    </row>
    <row r="178" spans="1:16" ht="14.5" customHeight="1" x14ac:dyDescent="0.35">
      <c r="A178" s="2" t="s">
        <v>606</v>
      </c>
      <c r="B178" s="2" t="s">
        <v>173</v>
      </c>
      <c r="C178" s="2" t="s">
        <v>607</v>
      </c>
      <c r="D178" s="2" t="s">
        <v>23</v>
      </c>
      <c r="E178" s="22" t="s">
        <v>608</v>
      </c>
      <c r="F178" s="6" t="s">
        <v>7</v>
      </c>
      <c r="G178" s="1">
        <f>COUNTIF(Feuil1!C:C,Data!B178)</f>
        <v>0</v>
      </c>
    </row>
    <row r="179" spans="1:16" ht="14.5" customHeight="1" x14ac:dyDescent="0.35">
      <c r="A179" s="2" t="s">
        <v>609</v>
      </c>
      <c r="B179" s="2" t="s">
        <v>38</v>
      </c>
      <c r="C179" s="2" t="s">
        <v>610</v>
      </c>
      <c r="D179" s="2" t="s">
        <v>23</v>
      </c>
      <c r="E179" s="22" t="s">
        <v>611</v>
      </c>
      <c r="F179" s="6" t="s">
        <v>7</v>
      </c>
      <c r="G179" s="1">
        <f>COUNTIF(Feuil1!C:C,Data!B179)</f>
        <v>0</v>
      </c>
    </row>
    <row r="180" spans="1:16" ht="14.5" customHeight="1" x14ac:dyDescent="0.35">
      <c r="A180" s="2" t="s">
        <v>196</v>
      </c>
      <c r="B180" s="2" t="s">
        <v>152</v>
      </c>
      <c r="C180" s="2" t="s">
        <v>612</v>
      </c>
      <c r="D180" s="2" t="s">
        <v>23</v>
      </c>
      <c r="E180" s="22" t="s">
        <v>613</v>
      </c>
      <c r="F180" s="6" t="s">
        <v>7</v>
      </c>
      <c r="G180" s="1">
        <f>COUNTIF(Feuil1!C:C,Data!B180)</f>
        <v>0</v>
      </c>
    </row>
    <row r="181" spans="1:16" ht="14.5" customHeight="1" x14ac:dyDescent="0.35">
      <c r="A181" s="2" t="s">
        <v>614</v>
      </c>
      <c r="B181" s="2" t="s">
        <v>309</v>
      </c>
      <c r="C181" s="2" t="s">
        <v>615</v>
      </c>
      <c r="D181" s="2" t="s">
        <v>23</v>
      </c>
      <c r="E181" s="22" t="s">
        <v>616</v>
      </c>
      <c r="F181" s="6" t="s">
        <v>7</v>
      </c>
      <c r="G181" s="1">
        <f>COUNTIF(Feuil1!C:C,Data!B181)</f>
        <v>0</v>
      </c>
    </row>
    <row r="182" spans="1:16" ht="14.5" customHeight="1" x14ac:dyDescent="0.35">
      <c r="A182" s="2" t="s">
        <v>617</v>
      </c>
      <c r="B182" s="2" t="s">
        <v>130</v>
      </c>
      <c r="C182" s="2" t="s">
        <v>618</v>
      </c>
      <c r="D182" s="2" t="s">
        <v>23</v>
      </c>
      <c r="E182" s="22" t="s">
        <v>619</v>
      </c>
      <c r="F182" s="6" t="s">
        <v>7</v>
      </c>
      <c r="G182" s="1">
        <f>COUNTIF(Feuil1!C:C,Data!B182)</f>
        <v>0</v>
      </c>
    </row>
    <row r="183" spans="1:16" ht="14.5" customHeight="1" x14ac:dyDescent="0.35">
      <c r="A183" s="2" t="s">
        <v>620</v>
      </c>
      <c r="B183" s="2" t="s">
        <v>291</v>
      </c>
      <c r="C183" s="2" t="s">
        <v>621</v>
      </c>
      <c r="D183" s="2" t="s">
        <v>23</v>
      </c>
      <c r="E183" s="22" t="s">
        <v>622</v>
      </c>
      <c r="F183" s="6" t="s">
        <v>7</v>
      </c>
      <c r="G183" s="1">
        <f>COUNTIF(Feuil1!C:C,Data!B183)</f>
        <v>0</v>
      </c>
    </row>
    <row r="184" spans="1:16" ht="14.5" customHeight="1" x14ac:dyDescent="0.35">
      <c r="A184" s="2" t="s">
        <v>623</v>
      </c>
      <c r="B184" s="2" t="s">
        <v>30</v>
      </c>
      <c r="C184" s="2" t="s">
        <v>624</v>
      </c>
      <c r="D184" s="2" t="s">
        <v>23</v>
      </c>
      <c r="E184" s="22" t="s">
        <v>625</v>
      </c>
      <c r="F184" s="6" t="s">
        <v>7</v>
      </c>
      <c r="G184" s="1">
        <f>COUNTIF(Feuil1!C:C,Data!B184)</f>
        <v>0</v>
      </c>
      <c r="H184" s="3"/>
      <c r="I184" s="1"/>
      <c r="K184" s="4"/>
      <c r="L184" s="2"/>
      <c r="M184" s="2"/>
      <c r="N184" s="2"/>
      <c r="O184" s="2"/>
      <c r="P184" s="2"/>
    </row>
    <row r="185" spans="1:16" ht="14.5" customHeight="1" x14ac:dyDescent="0.35">
      <c r="A185" s="2" t="s">
        <v>626</v>
      </c>
      <c r="B185" s="2" t="s">
        <v>275</v>
      </c>
      <c r="C185" s="2" t="s">
        <v>627</v>
      </c>
      <c r="D185" s="2" t="s">
        <v>23</v>
      </c>
      <c r="E185" s="22" t="s">
        <v>628</v>
      </c>
      <c r="F185" s="6" t="s">
        <v>7</v>
      </c>
      <c r="G185" s="1">
        <f>COUNTIF(Feuil1!C:C,Data!B185)</f>
        <v>0</v>
      </c>
    </row>
    <row r="186" spans="1:16" ht="14.5" customHeight="1" x14ac:dyDescent="0.35">
      <c r="A186" s="2" t="s">
        <v>629</v>
      </c>
      <c r="B186" s="2" t="s">
        <v>218</v>
      </c>
      <c r="C186" s="2" t="s">
        <v>630</v>
      </c>
      <c r="D186" s="2" t="s">
        <v>23</v>
      </c>
      <c r="E186" s="22" t="s">
        <v>631</v>
      </c>
      <c r="F186" s="6" t="s">
        <v>7</v>
      </c>
      <c r="G186" s="1">
        <f>COUNTIF(Feuil1!C:C,Data!B186)</f>
        <v>8</v>
      </c>
    </row>
    <row r="187" spans="1:16" ht="14.5" customHeight="1" x14ac:dyDescent="0.35">
      <c r="A187" s="2" t="s">
        <v>632</v>
      </c>
      <c r="B187" s="2" t="s">
        <v>196</v>
      </c>
      <c r="C187" s="2" t="s">
        <v>633</v>
      </c>
      <c r="D187" s="2" t="s">
        <v>23</v>
      </c>
      <c r="E187" s="22" t="s">
        <v>634</v>
      </c>
      <c r="F187" s="6" t="s">
        <v>7</v>
      </c>
      <c r="G187" s="1">
        <f>COUNTIF(Feuil1!C:C,Data!B187)</f>
        <v>0</v>
      </c>
    </row>
    <row r="188" spans="1:16" ht="14.5" customHeight="1" x14ac:dyDescent="0.35">
      <c r="A188" s="2" t="s">
        <v>635</v>
      </c>
      <c r="B188" s="2" t="s">
        <v>38</v>
      </c>
      <c r="C188" s="2" t="s">
        <v>636</v>
      </c>
      <c r="D188" s="2" t="s">
        <v>23</v>
      </c>
      <c r="E188" s="22" t="s">
        <v>637</v>
      </c>
      <c r="F188" s="6" t="s">
        <v>7</v>
      </c>
      <c r="G188" s="1">
        <f>COUNTIF(Feuil1!C:C,Data!B188)</f>
        <v>0</v>
      </c>
    </row>
    <row r="189" spans="1:16" ht="14.5" customHeight="1" x14ac:dyDescent="0.35">
      <c r="A189" s="2" t="s">
        <v>638</v>
      </c>
      <c r="B189" s="2" t="s">
        <v>639</v>
      </c>
      <c r="C189" s="2" t="s">
        <v>640</v>
      </c>
      <c r="D189" s="2" t="s">
        <v>23</v>
      </c>
      <c r="E189" s="22" t="s">
        <v>641</v>
      </c>
      <c r="F189" s="6" t="s">
        <v>7</v>
      </c>
      <c r="G189" s="1">
        <f>COUNTIF(Feuil1!C:C,Data!B189)</f>
        <v>0</v>
      </c>
      <c r="H189" s="3"/>
      <c r="I189" s="1"/>
      <c r="K189" s="4"/>
      <c r="L189" s="2"/>
      <c r="M189" s="2"/>
      <c r="N189" s="2"/>
      <c r="O189" s="2"/>
      <c r="P189" s="2"/>
    </row>
    <row r="190" spans="1:16" ht="14.5" customHeight="1" x14ac:dyDescent="0.35">
      <c r="A190" s="2" t="s">
        <v>642</v>
      </c>
      <c r="B190" s="2" t="s">
        <v>271</v>
      </c>
      <c r="C190" s="2" t="s">
        <v>643</v>
      </c>
      <c r="D190" s="2" t="s">
        <v>23</v>
      </c>
      <c r="E190" s="22" t="s">
        <v>644</v>
      </c>
      <c r="F190" s="6" t="s">
        <v>7</v>
      </c>
      <c r="G190" s="1">
        <f>COUNTIF(Feuil1!C:C,Data!B190)</f>
        <v>0</v>
      </c>
    </row>
    <row r="191" spans="1:16" ht="14.5" customHeight="1" x14ac:dyDescent="0.35">
      <c r="A191" s="2" t="s">
        <v>645</v>
      </c>
      <c r="B191" s="2" t="s">
        <v>271</v>
      </c>
      <c r="C191" s="2" t="s">
        <v>646</v>
      </c>
      <c r="D191" s="2" t="s">
        <v>23</v>
      </c>
      <c r="E191" s="22" t="s">
        <v>647</v>
      </c>
      <c r="F191" s="6" t="s">
        <v>7</v>
      </c>
      <c r="G191" s="1">
        <f>COUNTIF(Feuil1!C:C,Data!B191)</f>
        <v>0</v>
      </c>
    </row>
    <row r="192" spans="1:16" ht="14.5" customHeight="1" x14ac:dyDescent="0.35">
      <c r="A192" s="2" t="s">
        <v>648</v>
      </c>
      <c r="B192" s="2" t="s">
        <v>61</v>
      </c>
      <c r="C192" s="2" t="s">
        <v>649</v>
      </c>
      <c r="D192" s="2" t="s">
        <v>23</v>
      </c>
      <c r="E192" s="22" t="s">
        <v>650</v>
      </c>
      <c r="F192" s="6" t="s">
        <v>7</v>
      </c>
      <c r="G192" s="1">
        <f>COUNTIF(Feuil1!C:C,Data!B192)</f>
        <v>0</v>
      </c>
    </row>
    <row r="193" spans="1:16" ht="14.5" customHeight="1" x14ac:dyDescent="0.35">
      <c r="A193" s="2" t="s">
        <v>651</v>
      </c>
      <c r="B193" s="2" t="s">
        <v>255</v>
      </c>
      <c r="C193" s="2" t="s">
        <v>652</v>
      </c>
      <c r="D193" s="2" t="s">
        <v>23</v>
      </c>
      <c r="E193" s="22" t="s">
        <v>653</v>
      </c>
      <c r="F193" s="6" t="s">
        <v>7</v>
      </c>
      <c r="G193" s="1">
        <f>COUNTIF(Feuil1!C:C,Data!B193)</f>
        <v>0</v>
      </c>
    </row>
    <row r="194" spans="1:16" ht="14.5" customHeight="1" x14ac:dyDescent="0.35">
      <c r="A194" s="2" t="s">
        <v>654</v>
      </c>
      <c r="B194" s="2" t="s">
        <v>94</v>
      </c>
      <c r="C194" s="2" t="s">
        <v>655</v>
      </c>
      <c r="D194" s="2" t="s">
        <v>23</v>
      </c>
      <c r="E194" s="22" t="s">
        <v>656</v>
      </c>
      <c r="F194" s="6" t="s">
        <v>7</v>
      </c>
      <c r="G194" s="1">
        <f>COUNTIF(Feuil1!C:C,Data!B194)</f>
        <v>0</v>
      </c>
    </row>
    <row r="195" spans="1:16" ht="14.5" customHeight="1" x14ac:dyDescent="0.35">
      <c r="A195" s="2" t="s">
        <v>657</v>
      </c>
      <c r="B195" s="2" t="s">
        <v>547</v>
      </c>
      <c r="C195" s="2" t="s">
        <v>658</v>
      </c>
      <c r="D195" s="2" t="s">
        <v>23</v>
      </c>
      <c r="E195" s="22" t="s">
        <v>659</v>
      </c>
      <c r="F195" s="6" t="s">
        <v>7</v>
      </c>
      <c r="G195" s="1">
        <f>COUNTIF(Feuil1!C:C,Data!B195)</f>
        <v>0</v>
      </c>
    </row>
    <row r="196" spans="1:16" ht="14.5" customHeight="1" x14ac:dyDescent="0.35">
      <c r="A196" s="2" t="s">
        <v>152</v>
      </c>
      <c r="B196" s="2" t="s">
        <v>218</v>
      </c>
      <c r="C196" s="2" t="s">
        <v>660</v>
      </c>
      <c r="D196" s="2" t="s">
        <v>23</v>
      </c>
      <c r="E196" s="22" t="s">
        <v>661</v>
      </c>
      <c r="F196" s="6" t="s">
        <v>7</v>
      </c>
      <c r="G196" s="1">
        <f>COUNTIF(Feuil1!C:C,Data!B196)</f>
        <v>8</v>
      </c>
    </row>
    <row r="197" spans="1:16" ht="14.5" customHeight="1" x14ac:dyDescent="0.35">
      <c r="A197" s="2" t="s">
        <v>662</v>
      </c>
      <c r="B197" s="2" t="s">
        <v>26</v>
      </c>
      <c r="C197" s="2" t="s">
        <v>663</v>
      </c>
      <c r="D197" s="2" t="s">
        <v>23</v>
      </c>
      <c r="E197" s="22" t="s">
        <v>664</v>
      </c>
      <c r="F197" s="6" t="s">
        <v>7</v>
      </c>
      <c r="G197" s="1">
        <f>COUNTIF(Feuil1!C:C,Data!B197)</f>
        <v>0</v>
      </c>
    </row>
    <row r="198" spans="1:16" ht="14.5" customHeight="1" x14ac:dyDescent="0.35">
      <c r="A198" s="2" t="s">
        <v>665</v>
      </c>
      <c r="B198" s="2" t="s">
        <v>42</v>
      </c>
      <c r="C198" s="2" t="s">
        <v>666</v>
      </c>
      <c r="D198" s="2" t="s">
        <v>23</v>
      </c>
      <c r="E198" s="22" t="s">
        <v>667</v>
      </c>
      <c r="F198" s="6" t="s">
        <v>7</v>
      </c>
      <c r="G198" s="1">
        <f>COUNTIF(Feuil1!C:C,Data!B198)</f>
        <v>0</v>
      </c>
      <c r="H198" s="3"/>
      <c r="I198" s="1"/>
      <c r="K198" s="4"/>
      <c r="L198" s="2"/>
      <c r="M198" s="2"/>
      <c r="N198" s="2"/>
      <c r="O198" s="2"/>
      <c r="P198" s="2"/>
    </row>
    <row r="199" spans="1:16" ht="14.5" customHeight="1" x14ac:dyDescent="0.35">
      <c r="A199" s="2" t="s">
        <v>668</v>
      </c>
      <c r="B199" s="2" t="s">
        <v>271</v>
      </c>
      <c r="C199" s="2" t="s">
        <v>669</v>
      </c>
      <c r="D199" s="2" t="s">
        <v>23</v>
      </c>
      <c r="E199" s="22" t="s">
        <v>670</v>
      </c>
      <c r="F199" s="6" t="s">
        <v>7</v>
      </c>
      <c r="G199" s="1">
        <f>COUNTIF(Feuil1!C:C,Data!B199)</f>
        <v>0</v>
      </c>
      <c r="H199" s="3"/>
      <c r="I199" s="1"/>
      <c r="K199" s="4"/>
      <c r="L199" s="2"/>
      <c r="M199" s="2"/>
      <c r="N199" s="2"/>
      <c r="O199" s="2"/>
      <c r="P199" s="2"/>
    </row>
    <row r="200" spans="1:16" ht="14.5" customHeight="1" x14ac:dyDescent="0.35">
      <c r="A200" s="2" t="s">
        <v>671</v>
      </c>
      <c r="B200" s="2" t="s">
        <v>69</v>
      </c>
      <c r="C200" s="2" t="s">
        <v>672</v>
      </c>
      <c r="D200" s="2" t="s">
        <v>23</v>
      </c>
      <c r="E200" s="22" t="s">
        <v>673</v>
      </c>
      <c r="F200" s="6" t="s">
        <v>7</v>
      </c>
      <c r="G200" s="1">
        <f>COUNTIF(Feuil1!C:C,Data!B200)</f>
        <v>0</v>
      </c>
    </row>
    <row r="201" spans="1:16" ht="14.5" customHeight="1" x14ac:dyDescent="0.35">
      <c r="A201" s="2" t="s">
        <v>674</v>
      </c>
      <c r="B201" s="2" t="s">
        <v>503</v>
      </c>
      <c r="C201" s="2" t="s">
        <v>675</v>
      </c>
      <c r="D201" s="2" t="s">
        <v>23</v>
      </c>
      <c r="E201" s="22" t="s">
        <v>676</v>
      </c>
      <c r="F201" s="6" t="s">
        <v>7</v>
      </c>
      <c r="G201" s="1">
        <f>COUNTIF(Feuil1!C:C,Data!B201)</f>
        <v>0</v>
      </c>
    </row>
    <row r="202" spans="1:16" ht="14.5" customHeight="1" x14ac:dyDescent="0.35">
      <c r="A202" s="2" t="s">
        <v>677</v>
      </c>
      <c r="B202" s="2" t="s">
        <v>214</v>
      </c>
      <c r="C202" s="2" t="s">
        <v>678</v>
      </c>
      <c r="D202" s="2" t="s">
        <v>23</v>
      </c>
      <c r="E202" s="22" t="s">
        <v>679</v>
      </c>
      <c r="F202" s="6" t="s">
        <v>7</v>
      </c>
      <c r="G202" s="1">
        <f>COUNTIF(Feuil1!C:C,Data!B202)</f>
        <v>0</v>
      </c>
    </row>
    <row r="203" spans="1:16" ht="14.5" customHeight="1" x14ac:dyDescent="0.35">
      <c r="A203" s="2" t="s">
        <v>680</v>
      </c>
      <c r="B203" s="2" t="s">
        <v>102</v>
      </c>
      <c r="C203" s="2" t="s">
        <v>681</v>
      </c>
      <c r="D203" s="2" t="s">
        <v>23</v>
      </c>
      <c r="E203" s="22" t="s">
        <v>682</v>
      </c>
      <c r="F203" s="6" t="s">
        <v>7</v>
      </c>
      <c r="G203" s="1">
        <f>COUNTIF(Feuil1!C:C,Data!B203)</f>
        <v>0</v>
      </c>
    </row>
    <row r="204" spans="1:16" ht="14.5" customHeight="1" x14ac:dyDescent="0.35">
      <c r="A204" s="2" t="s">
        <v>683</v>
      </c>
      <c r="B204" s="2" t="s">
        <v>173</v>
      </c>
      <c r="C204" s="2" t="s">
        <v>684</v>
      </c>
      <c r="D204" s="2" t="s">
        <v>23</v>
      </c>
      <c r="E204" s="22" t="s">
        <v>685</v>
      </c>
      <c r="F204" s="6" t="s">
        <v>7</v>
      </c>
      <c r="G204" s="1">
        <f>COUNTIF(Feuil1!C:C,Data!B204)</f>
        <v>0</v>
      </c>
    </row>
    <row r="205" spans="1:16" ht="14.5" customHeight="1" x14ac:dyDescent="0.35">
      <c r="A205" s="2" t="s">
        <v>122</v>
      </c>
      <c r="B205" s="2" t="s">
        <v>398</v>
      </c>
      <c r="C205" s="2" t="s">
        <v>686</v>
      </c>
      <c r="D205" s="2" t="s">
        <v>23</v>
      </c>
      <c r="E205" s="22" t="s">
        <v>687</v>
      </c>
      <c r="F205" s="6" t="s">
        <v>7</v>
      </c>
      <c r="G205" s="1">
        <f>COUNTIF(Feuil1!C:C,Data!B205)</f>
        <v>0</v>
      </c>
    </row>
    <row r="206" spans="1:16" ht="14.5" customHeight="1" x14ac:dyDescent="0.35">
      <c r="A206" s="2" t="s">
        <v>688</v>
      </c>
      <c r="B206" s="2" t="s">
        <v>33</v>
      </c>
      <c r="C206" s="2" t="s">
        <v>689</v>
      </c>
      <c r="D206" s="2" t="s">
        <v>23</v>
      </c>
      <c r="E206" s="22" t="s">
        <v>690</v>
      </c>
      <c r="F206" s="6" t="s">
        <v>7</v>
      </c>
      <c r="G206" s="1">
        <f>COUNTIF(Feuil1!C:C,Data!B206)</f>
        <v>0</v>
      </c>
    </row>
    <row r="207" spans="1:16" ht="14.5" customHeight="1" x14ac:dyDescent="0.35">
      <c r="A207" s="2" t="s">
        <v>691</v>
      </c>
      <c r="B207" s="2" t="s">
        <v>21</v>
      </c>
      <c r="C207" s="2" t="s">
        <v>692</v>
      </c>
      <c r="D207" s="2" t="s">
        <v>23</v>
      </c>
      <c r="E207" s="22" t="s">
        <v>693</v>
      </c>
      <c r="F207" s="6" t="s">
        <v>7</v>
      </c>
      <c r="G207" s="1">
        <f>COUNTIF(Feuil1!C:C,Data!B207)</f>
        <v>0</v>
      </c>
    </row>
    <row r="208" spans="1:16" ht="14.5" customHeight="1" x14ac:dyDescent="0.35">
      <c r="A208" s="2" t="s">
        <v>694</v>
      </c>
      <c r="B208" s="2" t="s">
        <v>550</v>
      </c>
      <c r="C208" s="2" t="s">
        <v>695</v>
      </c>
      <c r="D208" s="2" t="s">
        <v>23</v>
      </c>
      <c r="E208" s="22" t="s">
        <v>696</v>
      </c>
      <c r="F208" s="6" t="s">
        <v>7</v>
      </c>
      <c r="G208" s="1">
        <f>COUNTIF(Feuil1!C:C,Data!B208)</f>
        <v>0</v>
      </c>
    </row>
    <row r="209" spans="1:16" ht="14.5" customHeight="1" x14ac:dyDescent="0.35">
      <c r="A209" s="2" t="s">
        <v>697</v>
      </c>
      <c r="B209" s="2" t="s">
        <v>173</v>
      </c>
      <c r="C209" s="2" t="s">
        <v>698</v>
      </c>
      <c r="D209" s="2" t="s">
        <v>23</v>
      </c>
      <c r="E209" s="22" t="s">
        <v>699</v>
      </c>
      <c r="F209" s="6" t="s">
        <v>7</v>
      </c>
      <c r="G209" s="1">
        <f>COUNTIF(Feuil1!C:C,Data!B209)</f>
        <v>0</v>
      </c>
    </row>
    <row r="210" spans="1:16" ht="14.5" customHeight="1" x14ac:dyDescent="0.35">
      <c r="A210" s="2" t="s">
        <v>700</v>
      </c>
      <c r="B210" s="2" t="s">
        <v>60</v>
      </c>
      <c r="C210" s="2" t="s">
        <v>701</v>
      </c>
      <c r="D210" s="2" t="s">
        <v>23</v>
      </c>
      <c r="E210" s="22" t="s">
        <v>702</v>
      </c>
      <c r="F210" s="6" t="s">
        <v>7</v>
      </c>
      <c r="G210" s="1">
        <f>COUNTIF(Feuil1!C:C,Data!B210)</f>
        <v>0</v>
      </c>
    </row>
    <row r="211" spans="1:16" ht="14.5" customHeight="1" x14ac:dyDescent="0.35">
      <c r="A211" s="2" t="s">
        <v>703</v>
      </c>
      <c r="B211" s="2" t="s">
        <v>438</v>
      </c>
      <c r="C211" s="2" t="s">
        <v>704</v>
      </c>
      <c r="D211" s="2" t="s">
        <v>23</v>
      </c>
      <c r="E211" s="22" t="s">
        <v>705</v>
      </c>
      <c r="F211" s="6" t="s">
        <v>7</v>
      </c>
      <c r="G211" s="1">
        <f>COUNTIF(Feuil1!C:C,Data!B211)</f>
        <v>0</v>
      </c>
    </row>
    <row r="212" spans="1:16" ht="14.5" customHeight="1" x14ac:dyDescent="0.35">
      <c r="A212" s="2" t="s">
        <v>706</v>
      </c>
      <c r="B212" s="2" t="s">
        <v>169</v>
      </c>
      <c r="C212" s="2" t="s">
        <v>707</v>
      </c>
      <c r="D212" s="2" t="s">
        <v>23</v>
      </c>
      <c r="E212" s="22" t="s">
        <v>708</v>
      </c>
      <c r="F212" s="6" t="s">
        <v>7</v>
      </c>
      <c r="G212" s="1">
        <f>COUNTIF(Feuil1!C:C,Data!B212)</f>
        <v>0</v>
      </c>
    </row>
    <row r="213" spans="1:16" ht="14.5" customHeight="1" x14ac:dyDescent="0.35">
      <c r="A213" s="2" t="s">
        <v>709</v>
      </c>
      <c r="B213" s="2" t="s">
        <v>181</v>
      </c>
      <c r="C213" s="2" t="s">
        <v>710</v>
      </c>
      <c r="D213" s="2" t="s">
        <v>23</v>
      </c>
      <c r="E213" s="22" t="s">
        <v>711</v>
      </c>
      <c r="F213" s="6" t="s">
        <v>7</v>
      </c>
      <c r="G213" s="1">
        <f>COUNTIF(Feuil1!C:C,Data!B213)</f>
        <v>0</v>
      </c>
    </row>
    <row r="214" spans="1:16" ht="14.5" customHeight="1" x14ac:dyDescent="0.35">
      <c r="A214" s="2" t="s">
        <v>503</v>
      </c>
      <c r="B214" s="2" t="s">
        <v>309</v>
      </c>
      <c r="C214" s="2" t="s">
        <v>712</v>
      </c>
      <c r="D214" s="2" t="s">
        <v>23</v>
      </c>
      <c r="E214" s="22" t="s">
        <v>713</v>
      </c>
      <c r="F214" s="6" t="s">
        <v>7</v>
      </c>
      <c r="G214" s="1">
        <f>COUNTIF(Feuil1!C:C,Data!B214)</f>
        <v>0</v>
      </c>
    </row>
    <row r="215" spans="1:16" ht="14.5" customHeight="1" x14ac:dyDescent="0.35">
      <c r="A215" s="2" t="s">
        <v>714</v>
      </c>
      <c r="B215" s="2" t="s">
        <v>73</v>
      </c>
      <c r="C215" s="2" t="s">
        <v>715</v>
      </c>
      <c r="D215" s="2" t="s">
        <v>23</v>
      </c>
      <c r="E215" s="22" t="s">
        <v>716</v>
      </c>
      <c r="F215" s="6" t="s">
        <v>7</v>
      </c>
      <c r="G215" s="1">
        <f>COUNTIF(Feuil1!C:C,Data!B215)</f>
        <v>0</v>
      </c>
    </row>
    <row r="216" spans="1:16" ht="14.5" customHeight="1" x14ac:dyDescent="0.35">
      <c r="A216" s="2" t="s">
        <v>717</v>
      </c>
      <c r="B216" s="2" t="s">
        <v>21</v>
      </c>
      <c r="C216" s="2" t="s">
        <v>1</v>
      </c>
      <c r="D216" s="2" t="s">
        <v>23</v>
      </c>
      <c r="E216" s="22" t="s">
        <v>718</v>
      </c>
      <c r="F216" s="6" t="s">
        <v>7</v>
      </c>
      <c r="G216" s="1">
        <f>COUNTIF(Feuil1!C:C,Data!B216)</f>
        <v>0</v>
      </c>
    </row>
    <row r="217" spans="1:16" ht="14.5" customHeight="1" x14ac:dyDescent="0.35">
      <c r="A217" s="2" t="s">
        <v>719</v>
      </c>
      <c r="B217" s="2" t="s">
        <v>639</v>
      </c>
      <c r="C217" s="2" t="s">
        <v>720</v>
      </c>
      <c r="D217" s="2" t="s">
        <v>23</v>
      </c>
      <c r="E217" s="22" t="s">
        <v>721</v>
      </c>
      <c r="F217" s="6" t="s">
        <v>7</v>
      </c>
      <c r="G217" s="1">
        <f>COUNTIF(Feuil1!C:C,Data!B217)</f>
        <v>0</v>
      </c>
    </row>
    <row r="218" spans="1:16" ht="14.5" customHeight="1" x14ac:dyDescent="0.35">
      <c r="A218" s="2" t="s">
        <v>722</v>
      </c>
      <c r="B218" s="2" t="s">
        <v>516</v>
      </c>
      <c r="C218" s="2" t="s">
        <v>723</v>
      </c>
      <c r="D218" s="2" t="s">
        <v>23</v>
      </c>
      <c r="E218" s="22" t="s">
        <v>724</v>
      </c>
      <c r="F218" s="6" t="s">
        <v>7</v>
      </c>
      <c r="G218" s="1">
        <f>COUNTIF(Feuil1!C:C,Data!B218)</f>
        <v>0</v>
      </c>
      <c r="H218" s="3"/>
      <c r="I218" s="1"/>
      <c r="K218" s="4"/>
      <c r="L218" s="2"/>
      <c r="M218" s="2"/>
      <c r="N218" s="2"/>
      <c r="O218" s="2"/>
      <c r="P218" s="2"/>
    </row>
    <row r="219" spans="1:16" ht="14.5" customHeight="1" x14ac:dyDescent="0.35">
      <c r="A219" s="2" t="s">
        <v>725</v>
      </c>
      <c r="B219" s="2" t="s">
        <v>60</v>
      </c>
      <c r="C219" s="2" t="s">
        <v>726</v>
      </c>
      <c r="D219" s="2" t="s">
        <v>23</v>
      </c>
      <c r="E219" s="22" t="s">
        <v>727</v>
      </c>
      <c r="F219" s="6" t="s">
        <v>7</v>
      </c>
      <c r="G219" s="1">
        <f>COUNTIF(Feuil1!C:C,Data!B219)</f>
        <v>0</v>
      </c>
    </row>
    <row r="220" spans="1:16" ht="14.5" customHeight="1" x14ac:dyDescent="0.35">
      <c r="A220" s="2" t="s">
        <v>275</v>
      </c>
      <c r="B220" s="2" t="s">
        <v>387</v>
      </c>
      <c r="C220" s="2" t="s">
        <v>728</v>
      </c>
      <c r="D220" s="2" t="s">
        <v>23</v>
      </c>
      <c r="E220" s="22" t="s">
        <v>729</v>
      </c>
      <c r="F220" s="6" t="s">
        <v>7</v>
      </c>
      <c r="G220" s="1">
        <f>COUNTIF(Feuil1!C:C,Data!B220)</f>
        <v>0</v>
      </c>
      <c r="H220" s="3"/>
      <c r="I220" s="1"/>
      <c r="K220" s="4"/>
      <c r="L220" s="2"/>
      <c r="M220" s="2"/>
      <c r="N220" s="2"/>
      <c r="O220" s="2"/>
      <c r="P220" s="2"/>
    </row>
    <row r="221" spans="1:16" ht="14.5" customHeight="1" x14ac:dyDescent="0.35">
      <c r="A221" s="2" t="s">
        <v>730</v>
      </c>
      <c r="B221" s="2" t="s">
        <v>387</v>
      </c>
      <c r="C221" s="2" t="s">
        <v>731</v>
      </c>
      <c r="D221" s="2" t="s">
        <v>23</v>
      </c>
      <c r="E221" s="22" t="s">
        <v>732</v>
      </c>
      <c r="F221" s="6" t="s">
        <v>7</v>
      </c>
      <c r="G221" s="1">
        <f>COUNTIF(Feuil1!C:C,Data!B221)</f>
        <v>0</v>
      </c>
    </row>
    <row r="222" spans="1:16" ht="14.5" customHeight="1" x14ac:dyDescent="0.35">
      <c r="A222" s="2" t="s">
        <v>733</v>
      </c>
      <c r="B222" s="2" t="s">
        <v>50</v>
      </c>
      <c r="C222" s="2" t="s">
        <v>734</v>
      </c>
      <c r="D222" s="2" t="s">
        <v>23</v>
      </c>
      <c r="E222" s="22" t="s">
        <v>735</v>
      </c>
      <c r="F222" s="6" t="s">
        <v>7</v>
      </c>
      <c r="G222" s="1">
        <f>COUNTIF(Feuil1!C:C,Data!B222)</f>
        <v>0</v>
      </c>
    </row>
    <row r="223" spans="1:16" ht="14.5" customHeight="1" x14ac:dyDescent="0.35">
      <c r="A223" s="2" t="s">
        <v>736</v>
      </c>
      <c r="B223" s="2" t="s">
        <v>737</v>
      </c>
      <c r="C223" s="2" t="s">
        <v>738</v>
      </c>
      <c r="D223" s="2" t="s">
        <v>23</v>
      </c>
      <c r="E223" s="22" t="s">
        <v>739</v>
      </c>
      <c r="F223" s="6" t="s">
        <v>7</v>
      </c>
      <c r="G223" s="1">
        <f>COUNTIF(Feuil1!C:C,Data!B223)</f>
        <v>0</v>
      </c>
    </row>
    <row r="224" spans="1:16" ht="14.5" customHeight="1" x14ac:dyDescent="0.35">
      <c r="A224" s="2" t="s">
        <v>740</v>
      </c>
      <c r="B224" s="2" t="s">
        <v>102</v>
      </c>
      <c r="C224" s="2" t="s">
        <v>741</v>
      </c>
      <c r="D224" s="2" t="s">
        <v>23</v>
      </c>
      <c r="E224" s="22" t="s">
        <v>742</v>
      </c>
      <c r="F224" s="6" t="s">
        <v>7</v>
      </c>
      <c r="G224" s="1">
        <f>COUNTIF(Feuil1!C:C,Data!B224)</f>
        <v>0</v>
      </c>
    </row>
    <row r="225" spans="1:16" ht="14.5" customHeight="1" x14ac:dyDescent="0.35">
      <c r="A225" s="2" t="s">
        <v>743</v>
      </c>
      <c r="B225" s="2" t="s">
        <v>26</v>
      </c>
      <c r="C225" s="2" t="s">
        <v>744</v>
      </c>
      <c r="D225" s="2" t="s">
        <v>23</v>
      </c>
      <c r="E225" s="22" t="s">
        <v>745</v>
      </c>
      <c r="F225" s="6" t="s">
        <v>7</v>
      </c>
      <c r="G225" s="1">
        <f>COUNTIF(Feuil1!C:C,Data!B225)</f>
        <v>0</v>
      </c>
      <c r="H225" s="3"/>
      <c r="I225" s="1"/>
      <c r="K225" s="4"/>
      <c r="L225" s="2"/>
      <c r="M225" s="2"/>
      <c r="N225" s="2"/>
      <c r="O225" s="2"/>
      <c r="P225" s="2"/>
    </row>
    <row r="226" spans="1:16" ht="14.5" customHeight="1" x14ac:dyDescent="0.35">
      <c r="A226" s="2" t="s">
        <v>746</v>
      </c>
      <c r="B226" s="2" t="s">
        <v>275</v>
      </c>
      <c r="C226" s="2" t="s">
        <v>747</v>
      </c>
      <c r="D226" s="2" t="s">
        <v>23</v>
      </c>
      <c r="E226" s="22" t="s">
        <v>748</v>
      </c>
      <c r="F226" s="6" t="s">
        <v>7</v>
      </c>
      <c r="G226" s="1">
        <f>COUNTIF(Feuil1!C:C,Data!B226)</f>
        <v>0</v>
      </c>
    </row>
    <row r="227" spans="1:16" ht="14.5" customHeight="1" x14ac:dyDescent="0.35">
      <c r="A227" s="2" t="s">
        <v>749</v>
      </c>
      <c r="B227" s="2" t="s">
        <v>26</v>
      </c>
      <c r="C227" s="2" t="s">
        <v>750</v>
      </c>
      <c r="D227" s="2" t="s">
        <v>23</v>
      </c>
      <c r="E227" s="22" t="s">
        <v>751</v>
      </c>
      <c r="F227" s="6" t="s">
        <v>7</v>
      </c>
      <c r="G227" s="1">
        <f>COUNTIF(Feuil1!C:C,Data!B227)</f>
        <v>0</v>
      </c>
      <c r="H227" s="3"/>
      <c r="I227" s="1"/>
      <c r="K227" s="4"/>
      <c r="L227" s="2"/>
      <c r="M227" s="2"/>
      <c r="N227" s="2"/>
      <c r="O227" s="2"/>
      <c r="P227" s="2"/>
    </row>
    <row r="228" spans="1:16" ht="14.5" customHeight="1" x14ac:dyDescent="0.35">
      <c r="A228" s="2" t="s">
        <v>752</v>
      </c>
      <c r="B228" s="2" t="s">
        <v>383</v>
      </c>
      <c r="C228" s="2" t="s">
        <v>753</v>
      </c>
      <c r="D228" s="2" t="s">
        <v>23</v>
      </c>
      <c r="E228" s="22" t="s">
        <v>754</v>
      </c>
      <c r="F228" s="6" t="s">
        <v>7</v>
      </c>
      <c r="G228" s="1">
        <f>COUNTIF(Feuil1!C:C,Data!B228)</f>
        <v>0</v>
      </c>
    </row>
    <row r="229" spans="1:16" ht="14.5" customHeight="1" x14ac:dyDescent="0.35">
      <c r="A229" s="2" t="s">
        <v>755</v>
      </c>
      <c r="B229" s="2" t="s">
        <v>38</v>
      </c>
      <c r="C229" s="2" t="s">
        <v>756</v>
      </c>
      <c r="D229" s="2" t="s">
        <v>23</v>
      </c>
      <c r="E229" s="22" t="s">
        <v>757</v>
      </c>
      <c r="F229" s="6" t="s">
        <v>7</v>
      </c>
      <c r="G229" s="1">
        <f>COUNTIF(Feuil1!C:C,Data!B229)</f>
        <v>0</v>
      </c>
    </row>
    <row r="230" spans="1:16" ht="14.5" customHeight="1" x14ac:dyDescent="0.35">
      <c r="A230" s="2" t="s">
        <v>301</v>
      </c>
      <c r="B230" s="2" t="s">
        <v>102</v>
      </c>
      <c r="C230" s="2" t="s">
        <v>758</v>
      </c>
      <c r="D230" s="2" t="s">
        <v>23</v>
      </c>
      <c r="E230" s="22" t="s">
        <v>759</v>
      </c>
      <c r="F230" s="6" t="s">
        <v>7</v>
      </c>
      <c r="G230" s="1">
        <f>COUNTIF(Feuil1!C:C,Data!B230)</f>
        <v>0</v>
      </c>
    </row>
    <row r="231" spans="1:16" ht="14.5" customHeight="1" x14ac:dyDescent="0.35">
      <c r="A231" s="2" t="s">
        <v>737</v>
      </c>
      <c r="B231" s="2" t="s">
        <v>122</v>
      </c>
      <c r="C231" s="2" t="s">
        <v>760</v>
      </c>
      <c r="D231" s="2" t="s">
        <v>23</v>
      </c>
      <c r="E231" s="22" t="s">
        <v>761</v>
      </c>
      <c r="F231" s="6" t="s">
        <v>7</v>
      </c>
      <c r="G231" s="1">
        <f>COUNTIF(Feuil1!C:C,Data!B231)</f>
        <v>0</v>
      </c>
      <c r="H231" s="3"/>
      <c r="I231" s="1"/>
      <c r="K231" s="4"/>
      <c r="L231" s="2"/>
      <c r="M231" s="2"/>
      <c r="N231" s="2"/>
      <c r="O231" s="2"/>
      <c r="P231" s="2"/>
    </row>
    <row r="232" spans="1:16" ht="14.5" customHeight="1" x14ac:dyDescent="0.35">
      <c r="A232" s="2" t="s">
        <v>762</v>
      </c>
      <c r="B232" s="2" t="s">
        <v>46</v>
      </c>
      <c r="C232" s="2" t="s">
        <v>763</v>
      </c>
      <c r="D232" s="2" t="s">
        <v>23</v>
      </c>
      <c r="E232" s="22" t="s">
        <v>764</v>
      </c>
      <c r="F232" s="6" t="s">
        <v>7</v>
      </c>
      <c r="G232" s="1">
        <f>COUNTIF(Feuil1!C:C,Data!B232)</f>
        <v>0</v>
      </c>
    </row>
    <row r="233" spans="1:16" ht="14.5" customHeight="1" x14ac:dyDescent="0.35">
      <c r="A233" s="2" t="s">
        <v>765</v>
      </c>
      <c r="B233" s="2" t="s">
        <v>87</v>
      </c>
      <c r="C233" s="2" t="s">
        <v>766</v>
      </c>
      <c r="D233" s="2" t="s">
        <v>23</v>
      </c>
      <c r="E233" s="22" t="s">
        <v>767</v>
      </c>
      <c r="F233" s="6" t="s">
        <v>7</v>
      </c>
      <c r="G233" s="1">
        <f>COUNTIF(Feuil1!C:C,Data!B233)</f>
        <v>0</v>
      </c>
    </row>
    <row r="234" spans="1:16" ht="14.5" customHeight="1" x14ac:dyDescent="0.35">
      <c r="A234" s="2" t="s">
        <v>768</v>
      </c>
      <c r="B234" s="2" t="s">
        <v>50</v>
      </c>
      <c r="C234" s="2" t="s">
        <v>769</v>
      </c>
      <c r="D234" s="2" t="s">
        <v>23</v>
      </c>
      <c r="E234" s="22" t="s">
        <v>770</v>
      </c>
      <c r="F234" s="6" t="s">
        <v>7</v>
      </c>
      <c r="G234" s="1">
        <f>COUNTIF(Feuil1!C:C,Data!B234)</f>
        <v>0</v>
      </c>
    </row>
    <row r="235" spans="1:16" ht="14.5" customHeight="1" x14ac:dyDescent="0.35">
      <c r="A235" s="2" t="s">
        <v>771</v>
      </c>
      <c r="B235" s="2" t="s">
        <v>61</v>
      </c>
      <c r="C235" s="2" t="s">
        <v>772</v>
      </c>
      <c r="D235" s="2" t="s">
        <v>23</v>
      </c>
      <c r="E235" s="22" t="s">
        <v>773</v>
      </c>
      <c r="F235" s="6" t="s">
        <v>7</v>
      </c>
      <c r="G235" s="1">
        <f>COUNTIF(Feuil1!C:C,Data!B235)</f>
        <v>0</v>
      </c>
    </row>
    <row r="236" spans="1:16" ht="14.5" customHeight="1" x14ac:dyDescent="0.35">
      <c r="A236" s="2" t="s">
        <v>255</v>
      </c>
      <c r="B236" s="2" t="s">
        <v>291</v>
      </c>
      <c r="C236" s="2" t="s">
        <v>774</v>
      </c>
      <c r="D236" s="2" t="s">
        <v>23</v>
      </c>
      <c r="E236" s="22" t="s">
        <v>775</v>
      </c>
      <c r="F236" s="6" t="s">
        <v>7</v>
      </c>
      <c r="G236" s="1">
        <f>COUNTIF(Feuil1!C:C,Data!B236)</f>
        <v>0</v>
      </c>
    </row>
    <row r="237" spans="1:16" ht="14.5" customHeight="1" x14ac:dyDescent="0.35">
      <c r="A237" s="2" t="s">
        <v>776</v>
      </c>
      <c r="B237" s="2" t="s">
        <v>398</v>
      </c>
      <c r="C237" s="2" t="s">
        <v>777</v>
      </c>
      <c r="D237" s="2" t="s">
        <v>23</v>
      </c>
      <c r="E237" s="22" t="s">
        <v>778</v>
      </c>
      <c r="F237" s="6" t="s">
        <v>7</v>
      </c>
      <c r="G237" s="1">
        <f>COUNTIF(Feuil1!C:C,Data!B237)</f>
        <v>0</v>
      </c>
    </row>
    <row r="238" spans="1:16" ht="14.5" customHeight="1" x14ac:dyDescent="0.35">
      <c r="A238" s="2" t="s">
        <v>779</v>
      </c>
      <c r="B238" s="2" t="s">
        <v>42</v>
      </c>
      <c r="C238" s="2" t="s">
        <v>780</v>
      </c>
      <c r="D238" s="2" t="s">
        <v>23</v>
      </c>
      <c r="E238" s="22" t="s">
        <v>781</v>
      </c>
      <c r="F238" s="6" t="s">
        <v>7</v>
      </c>
      <c r="G238" s="1">
        <f>COUNTIF(Feuil1!C:C,Data!B238)</f>
        <v>0</v>
      </c>
    </row>
    <row r="239" spans="1:16" ht="14.5" customHeight="1" x14ac:dyDescent="0.35">
      <c r="A239" s="2" t="s">
        <v>782</v>
      </c>
      <c r="B239" s="2" t="s">
        <v>214</v>
      </c>
      <c r="C239" s="2" t="s">
        <v>783</v>
      </c>
      <c r="D239" s="2" t="s">
        <v>23</v>
      </c>
      <c r="E239" s="22" t="s">
        <v>784</v>
      </c>
      <c r="F239" s="6" t="s">
        <v>7</v>
      </c>
      <c r="G239" s="1">
        <f>COUNTIF(Feuil1!C:C,Data!B239)</f>
        <v>0</v>
      </c>
    </row>
    <row r="240" spans="1:16" ht="14.5" customHeight="1" x14ac:dyDescent="0.35">
      <c r="A240" s="2" t="s">
        <v>785</v>
      </c>
      <c r="B240" s="2" t="s">
        <v>162</v>
      </c>
      <c r="C240" s="2" t="s">
        <v>786</v>
      </c>
      <c r="D240" s="2" t="s">
        <v>23</v>
      </c>
      <c r="E240" s="22" t="s">
        <v>787</v>
      </c>
      <c r="F240" s="6" t="s">
        <v>7</v>
      </c>
      <c r="G240" s="1">
        <f>COUNTIF(Feuil1!C:C,Data!B240)</f>
        <v>0</v>
      </c>
    </row>
    <row r="241" spans="1:16" ht="14.5" customHeight="1" x14ac:dyDescent="0.35">
      <c r="A241" s="2" t="s">
        <v>788</v>
      </c>
      <c r="B241" s="2" t="s">
        <v>305</v>
      </c>
      <c r="C241" s="2" t="s">
        <v>789</v>
      </c>
      <c r="D241" s="2" t="s">
        <v>23</v>
      </c>
      <c r="E241" s="22" t="s">
        <v>790</v>
      </c>
      <c r="F241" s="6" t="s">
        <v>7</v>
      </c>
      <c r="G241" s="1">
        <f>COUNTIF(Feuil1!C:C,Data!B241)</f>
        <v>0</v>
      </c>
      <c r="H241" s="3"/>
      <c r="I241" s="1"/>
      <c r="K241" s="4"/>
      <c r="L241" s="2"/>
      <c r="M241" s="2"/>
      <c r="N241" s="2"/>
      <c r="O241" s="2"/>
      <c r="P241" s="2"/>
    </row>
    <row r="242" spans="1:16" ht="14.5" customHeight="1" x14ac:dyDescent="0.35">
      <c r="A242" s="2" t="s">
        <v>791</v>
      </c>
      <c r="B242" s="2" t="s">
        <v>136</v>
      </c>
      <c r="C242" s="2" t="s">
        <v>792</v>
      </c>
      <c r="D242" s="2" t="s">
        <v>23</v>
      </c>
      <c r="E242" s="22" t="s">
        <v>793</v>
      </c>
      <c r="F242" s="6" t="s">
        <v>7</v>
      </c>
      <c r="G242" s="1">
        <f>COUNTIF(Feuil1!C:C,Data!B242)</f>
        <v>0</v>
      </c>
    </row>
    <row r="243" spans="1:16" ht="14.5" customHeight="1" x14ac:dyDescent="0.35">
      <c r="A243" s="2" t="s">
        <v>794</v>
      </c>
      <c r="B243" s="2" t="s">
        <v>218</v>
      </c>
      <c r="C243" s="2" t="s">
        <v>795</v>
      </c>
      <c r="D243" s="2" t="s">
        <v>23</v>
      </c>
      <c r="E243" s="22" t="s">
        <v>796</v>
      </c>
      <c r="F243" s="6" t="s">
        <v>7</v>
      </c>
      <c r="G243" s="1">
        <f>COUNTIF(Feuil1!C:C,Data!B243)</f>
        <v>8</v>
      </c>
    </row>
    <row r="244" spans="1:16" ht="14.5" customHeight="1" x14ac:dyDescent="0.35">
      <c r="A244" s="2" t="s">
        <v>185</v>
      </c>
      <c r="B244" s="2" t="s">
        <v>54</v>
      </c>
      <c r="C244" s="2" t="s">
        <v>797</v>
      </c>
      <c r="D244" s="2" t="s">
        <v>23</v>
      </c>
      <c r="E244" s="22" t="s">
        <v>798</v>
      </c>
      <c r="F244" s="6" t="s">
        <v>7</v>
      </c>
      <c r="G244" s="1">
        <f>COUNTIF(Feuil1!C:C,Data!B244)</f>
        <v>0</v>
      </c>
    </row>
    <row r="245" spans="1:16" ht="14.5" customHeight="1" x14ac:dyDescent="0.35">
      <c r="A245" s="2" t="s">
        <v>799</v>
      </c>
      <c r="B245" s="2" t="s">
        <v>46</v>
      </c>
      <c r="C245" s="2" t="s">
        <v>800</v>
      </c>
      <c r="D245" s="2" t="s">
        <v>23</v>
      </c>
      <c r="E245" s="22" t="s">
        <v>801</v>
      </c>
      <c r="F245" s="6" t="s">
        <v>7</v>
      </c>
      <c r="G245" s="1">
        <f>COUNTIF(Feuil1!C:C,Data!B245)</f>
        <v>0</v>
      </c>
    </row>
    <row r="246" spans="1:16" ht="14.5" customHeight="1" x14ac:dyDescent="0.35">
      <c r="A246" s="2" t="s">
        <v>802</v>
      </c>
      <c r="B246" s="2" t="s">
        <v>46</v>
      </c>
      <c r="C246" s="2" t="s">
        <v>803</v>
      </c>
      <c r="D246" s="2" t="s">
        <v>23</v>
      </c>
      <c r="E246" s="22" t="s">
        <v>804</v>
      </c>
      <c r="F246" s="6" t="s">
        <v>7</v>
      </c>
      <c r="G246" s="1">
        <f>COUNTIF(Feuil1!C:C,Data!B246)</f>
        <v>0</v>
      </c>
    </row>
    <row r="247" spans="1:16" ht="14.5" customHeight="1" x14ac:dyDescent="0.35">
      <c r="A247" s="2" t="s">
        <v>805</v>
      </c>
      <c r="B247" s="2" t="s">
        <v>271</v>
      </c>
      <c r="C247" s="2" t="s">
        <v>806</v>
      </c>
      <c r="D247" s="2" t="s">
        <v>23</v>
      </c>
      <c r="E247" s="22" t="s">
        <v>807</v>
      </c>
      <c r="F247" s="6" t="s">
        <v>7</v>
      </c>
      <c r="G247" s="1">
        <f>COUNTIF(Feuil1!C:C,Data!B247)</f>
        <v>0</v>
      </c>
      <c r="H247" s="3"/>
      <c r="I247" s="1"/>
      <c r="K247" s="4"/>
      <c r="L247" s="2"/>
      <c r="M247" s="2"/>
      <c r="N247" s="2"/>
      <c r="O247" s="2"/>
      <c r="P247" s="2"/>
    </row>
    <row r="248" spans="1:16" ht="14.5" customHeight="1" x14ac:dyDescent="0.35">
      <c r="A248" s="2" t="s">
        <v>808</v>
      </c>
      <c r="B248" s="2" t="s">
        <v>50</v>
      </c>
      <c r="C248" s="2" t="s">
        <v>809</v>
      </c>
      <c r="D248" s="2" t="s">
        <v>23</v>
      </c>
      <c r="E248" s="22" t="s">
        <v>810</v>
      </c>
      <c r="F248" s="6" t="s">
        <v>7</v>
      </c>
      <c r="G248" s="1">
        <f>COUNTIF(Feuil1!C:C,Data!B248)</f>
        <v>0</v>
      </c>
    </row>
    <row r="249" spans="1:16" ht="14.5" customHeight="1" x14ac:dyDescent="0.35">
      <c r="A249" s="2" t="s">
        <v>811</v>
      </c>
      <c r="B249" s="2" t="s">
        <v>122</v>
      </c>
      <c r="C249" s="2" t="s">
        <v>812</v>
      </c>
      <c r="D249" s="2" t="s">
        <v>23</v>
      </c>
      <c r="E249" s="22" t="s">
        <v>813</v>
      </c>
      <c r="F249" s="6" t="s">
        <v>7</v>
      </c>
      <c r="G249" s="1">
        <f>COUNTIF(Feuil1!C:C,Data!B249)</f>
        <v>0</v>
      </c>
    </row>
    <row r="250" spans="1:16" ht="14.5" customHeight="1" x14ac:dyDescent="0.35">
      <c r="A250" s="2" t="s">
        <v>814</v>
      </c>
      <c r="B250" s="2" t="s">
        <v>155</v>
      </c>
      <c r="C250" s="2" t="s">
        <v>815</v>
      </c>
      <c r="D250" s="2" t="s">
        <v>23</v>
      </c>
      <c r="E250" s="22" t="s">
        <v>816</v>
      </c>
      <c r="F250" s="6" t="s">
        <v>7</v>
      </c>
      <c r="G250" s="1">
        <f>COUNTIF(Feuil1!C:C,Data!B250)</f>
        <v>0</v>
      </c>
      <c r="H250" s="3"/>
      <c r="I250" s="1"/>
      <c r="K250" s="4"/>
      <c r="L250" s="2"/>
      <c r="M250" s="2"/>
      <c r="N250" s="2"/>
      <c r="O250" s="2"/>
      <c r="P250" s="2"/>
    </row>
    <row r="251" spans="1:16" ht="14.5" customHeight="1" x14ac:dyDescent="0.35">
      <c r="A251" s="2" t="s">
        <v>817</v>
      </c>
      <c r="B251" s="2" t="s">
        <v>130</v>
      </c>
      <c r="C251" s="2" t="s">
        <v>818</v>
      </c>
      <c r="D251" s="2" t="s">
        <v>23</v>
      </c>
      <c r="E251" s="22" t="s">
        <v>819</v>
      </c>
      <c r="F251" s="6" t="s">
        <v>7</v>
      </c>
      <c r="G251" s="1">
        <f>COUNTIF(Feuil1!C:C,Data!B251)</f>
        <v>0</v>
      </c>
    </row>
    <row r="252" spans="1:16" ht="14.5" customHeight="1" x14ac:dyDescent="0.35">
      <c r="A252" s="2" t="s">
        <v>820</v>
      </c>
      <c r="B252" s="2" t="s">
        <v>189</v>
      </c>
      <c r="C252" s="2" t="s">
        <v>821</v>
      </c>
      <c r="D252" s="2" t="s">
        <v>23</v>
      </c>
      <c r="E252" s="22" t="s">
        <v>822</v>
      </c>
      <c r="F252" s="6" t="s">
        <v>7</v>
      </c>
      <c r="G252" s="1">
        <f>COUNTIF(Feuil1!C:C,Data!B252)</f>
        <v>0</v>
      </c>
    </row>
    <row r="253" spans="1:16" ht="14.5" customHeight="1" x14ac:dyDescent="0.35">
      <c r="A253" s="2" t="s">
        <v>823</v>
      </c>
      <c r="B253" s="2" t="s">
        <v>516</v>
      </c>
      <c r="C253" s="2" t="s">
        <v>824</v>
      </c>
      <c r="D253" s="2" t="s">
        <v>23</v>
      </c>
      <c r="E253" s="22" t="s">
        <v>825</v>
      </c>
      <c r="F253" s="6" t="s">
        <v>7</v>
      </c>
      <c r="G253" s="1">
        <f>COUNTIF(Feuil1!C:C,Data!B253)</f>
        <v>0</v>
      </c>
    </row>
    <row r="254" spans="1:16" ht="14.5" customHeight="1" x14ac:dyDescent="0.35">
      <c r="A254" s="2" t="s">
        <v>826</v>
      </c>
      <c r="B254" s="2" t="s">
        <v>61</v>
      </c>
      <c r="C254" s="2" t="s">
        <v>827</v>
      </c>
      <c r="D254" s="2" t="s">
        <v>23</v>
      </c>
      <c r="E254" s="22" t="s">
        <v>828</v>
      </c>
      <c r="F254" s="6" t="s">
        <v>7</v>
      </c>
      <c r="G254" s="1">
        <f>COUNTIF(Feuil1!C:C,Data!B254)</f>
        <v>0</v>
      </c>
    </row>
    <row r="255" spans="1:16" ht="14.5" customHeight="1" x14ac:dyDescent="0.35">
      <c r="A255" s="2" t="s">
        <v>829</v>
      </c>
      <c r="B255" s="2" t="s">
        <v>42</v>
      </c>
      <c r="C255" s="2" t="s">
        <v>830</v>
      </c>
      <c r="D255" s="2" t="s">
        <v>23</v>
      </c>
      <c r="E255" s="22" t="s">
        <v>831</v>
      </c>
      <c r="F255" s="6" t="s">
        <v>7</v>
      </c>
      <c r="G255" s="1">
        <f>COUNTIF(Feuil1!C:C,Data!B255)</f>
        <v>0</v>
      </c>
    </row>
    <row r="256" spans="1:16" ht="14.5" customHeight="1" x14ac:dyDescent="0.35">
      <c r="A256" s="2" t="s">
        <v>832</v>
      </c>
      <c r="B256" s="2" t="s">
        <v>130</v>
      </c>
      <c r="C256" s="2" t="s">
        <v>833</v>
      </c>
      <c r="D256" s="2" t="s">
        <v>23</v>
      </c>
      <c r="E256" s="22" t="s">
        <v>834</v>
      </c>
      <c r="F256" s="6" t="s">
        <v>7</v>
      </c>
      <c r="G256" s="1">
        <f>COUNTIF(Feuil1!C:C,Data!B256)</f>
        <v>0</v>
      </c>
    </row>
    <row r="257" spans="1:16" ht="14.5" customHeight="1" x14ac:dyDescent="0.35">
      <c r="A257" s="2" t="s">
        <v>835</v>
      </c>
      <c r="B257" s="2" t="s">
        <v>50</v>
      </c>
      <c r="C257" s="2" t="s">
        <v>836</v>
      </c>
      <c r="D257" s="2" t="s">
        <v>23</v>
      </c>
      <c r="E257" s="22" t="s">
        <v>837</v>
      </c>
      <c r="F257" s="6" t="s">
        <v>7</v>
      </c>
      <c r="G257" s="1">
        <f>COUNTIF(Feuil1!C:C,Data!B257)</f>
        <v>0</v>
      </c>
    </row>
    <row r="258" spans="1:16" ht="14.5" customHeight="1" x14ac:dyDescent="0.35">
      <c r="A258" s="2" t="s">
        <v>838</v>
      </c>
      <c r="B258" s="2" t="s">
        <v>177</v>
      </c>
      <c r="C258" s="2" t="s">
        <v>839</v>
      </c>
      <c r="D258" s="2" t="s">
        <v>23</v>
      </c>
      <c r="E258" s="22" t="s">
        <v>840</v>
      </c>
      <c r="F258" s="6" t="s">
        <v>7</v>
      </c>
      <c r="G258" s="1">
        <f>COUNTIF(Feuil1!C:C,Data!B258)</f>
        <v>0</v>
      </c>
    </row>
    <row r="259" spans="1:16" ht="14.5" customHeight="1" x14ac:dyDescent="0.35">
      <c r="A259" s="2" t="s">
        <v>841</v>
      </c>
      <c r="B259" s="2" t="s">
        <v>557</v>
      </c>
      <c r="C259" s="2" t="s">
        <v>842</v>
      </c>
      <c r="D259" s="2" t="s">
        <v>23</v>
      </c>
      <c r="E259" s="22" t="s">
        <v>843</v>
      </c>
      <c r="F259" s="6" t="s">
        <v>7</v>
      </c>
      <c r="G259" s="1">
        <f>COUNTIF(Feuil1!C:C,Data!B259)</f>
        <v>0</v>
      </c>
    </row>
    <row r="260" spans="1:16" ht="14.5" customHeight="1" x14ac:dyDescent="0.35">
      <c r="A260" s="2" t="s">
        <v>844</v>
      </c>
      <c r="B260" s="2" t="s">
        <v>255</v>
      </c>
      <c r="C260" s="2" t="s">
        <v>845</v>
      </c>
      <c r="D260" s="2" t="s">
        <v>23</v>
      </c>
      <c r="E260" s="22" t="s">
        <v>846</v>
      </c>
      <c r="F260" s="6" t="s">
        <v>7</v>
      </c>
      <c r="G260" s="1">
        <f>COUNTIF(Feuil1!C:C,Data!B260)</f>
        <v>0</v>
      </c>
    </row>
    <row r="261" spans="1:16" ht="14.5" customHeight="1" x14ac:dyDescent="0.35">
      <c r="A261" s="2" t="s">
        <v>847</v>
      </c>
      <c r="B261" s="2" t="s">
        <v>181</v>
      </c>
      <c r="C261" s="2" t="s">
        <v>848</v>
      </c>
      <c r="D261" s="2" t="s">
        <v>23</v>
      </c>
      <c r="E261" s="22" t="s">
        <v>849</v>
      </c>
      <c r="F261" s="6" t="s">
        <v>7</v>
      </c>
      <c r="G261" s="1">
        <f>COUNTIF(Feuil1!C:C,Data!B261)</f>
        <v>0</v>
      </c>
    </row>
    <row r="262" spans="1:16" ht="14.5" customHeight="1" x14ac:dyDescent="0.35">
      <c r="A262" s="2" t="s">
        <v>850</v>
      </c>
      <c r="B262" s="2" t="s">
        <v>255</v>
      </c>
      <c r="C262" s="2" t="s">
        <v>851</v>
      </c>
      <c r="D262" s="2" t="s">
        <v>23</v>
      </c>
      <c r="E262" s="22" t="s">
        <v>852</v>
      </c>
      <c r="F262" s="6" t="s">
        <v>7</v>
      </c>
      <c r="G262" s="1">
        <f>COUNTIF(Feuil1!C:C,Data!B262)</f>
        <v>0</v>
      </c>
    </row>
    <row r="263" spans="1:16" ht="14.5" customHeight="1" x14ac:dyDescent="0.35">
      <c r="A263" s="2" t="s">
        <v>853</v>
      </c>
      <c r="B263" s="2" t="s">
        <v>152</v>
      </c>
      <c r="C263" s="2" t="s">
        <v>854</v>
      </c>
      <c r="D263" s="2" t="s">
        <v>23</v>
      </c>
      <c r="E263" s="22" t="s">
        <v>855</v>
      </c>
      <c r="F263" s="6" t="s">
        <v>7</v>
      </c>
      <c r="G263" s="1">
        <f>COUNTIF(Feuil1!C:C,Data!B263)</f>
        <v>0</v>
      </c>
    </row>
    <row r="264" spans="1:16" ht="14.5" customHeight="1" x14ac:dyDescent="0.35">
      <c r="A264" s="2" t="s">
        <v>639</v>
      </c>
      <c r="B264" s="2" t="s">
        <v>271</v>
      </c>
      <c r="C264" s="2" t="s">
        <v>856</v>
      </c>
      <c r="D264" s="2" t="s">
        <v>23</v>
      </c>
      <c r="E264" s="22" t="s">
        <v>857</v>
      </c>
      <c r="F264" s="1" t="s">
        <v>7</v>
      </c>
      <c r="G264" s="1">
        <f>COUNTIF(Feuil1!C:C,Data!B264)</f>
        <v>0</v>
      </c>
    </row>
    <row r="265" spans="1:16" ht="14.5" customHeight="1" x14ac:dyDescent="0.35">
      <c r="A265" s="2" t="s">
        <v>858</v>
      </c>
      <c r="B265" s="2" t="s">
        <v>398</v>
      </c>
      <c r="C265" s="2" t="s">
        <v>859</v>
      </c>
      <c r="D265" s="2" t="s">
        <v>23</v>
      </c>
      <c r="E265" s="22" t="s">
        <v>860</v>
      </c>
      <c r="G265" s="1">
        <f>COUNTIF(Feuil1!C:C,Data!B265)</f>
        <v>0</v>
      </c>
    </row>
    <row r="266" spans="1:16" ht="14.5" customHeight="1" x14ac:dyDescent="0.35">
      <c r="A266" s="2" t="s">
        <v>861</v>
      </c>
      <c r="B266" s="2" t="s">
        <v>69</v>
      </c>
      <c r="C266" s="2" t="s">
        <v>862</v>
      </c>
      <c r="D266" s="2" t="s">
        <v>23</v>
      </c>
      <c r="E266" s="22" t="s">
        <v>863</v>
      </c>
      <c r="F266" s="3"/>
      <c r="G266" s="1">
        <f>COUNTIF(Feuil1!C:C,Data!B266)</f>
        <v>0</v>
      </c>
      <c r="H266" s="3"/>
      <c r="I266" s="1"/>
      <c r="K266" s="4"/>
      <c r="L266" s="2"/>
      <c r="M266" s="2"/>
      <c r="N266" s="2"/>
      <c r="O266" s="2"/>
      <c r="P266" s="2"/>
    </row>
    <row r="267" spans="1:16" ht="14.5" customHeight="1" x14ac:dyDescent="0.35">
      <c r="A267" s="2" t="s">
        <v>864</v>
      </c>
      <c r="B267" s="2" t="s">
        <v>865</v>
      </c>
      <c r="C267" s="2" t="s">
        <v>866</v>
      </c>
      <c r="D267" s="2" t="s">
        <v>23</v>
      </c>
      <c r="E267" s="22" t="s">
        <v>867</v>
      </c>
      <c r="G267" s="1">
        <f>COUNTIF(Feuil1!C:C,Data!B267)</f>
        <v>0</v>
      </c>
    </row>
    <row r="268" spans="1:16" ht="14.5" customHeight="1" x14ac:dyDescent="0.35">
      <c r="A268" s="2" t="s">
        <v>868</v>
      </c>
      <c r="B268" s="2" t="s">
        <v>61</v>
      </c>
      <c r="C268" s="2" t="s">
        <v>869</v>
      </c>
      <c r="D268" s="2" t="s">
        <v>23</v>
      </c>
      <c r="E268" s="22" t="s">
        <v>870</v>
      </c>
      <c r="G268" s="1">
        <f>COUNTIF(Feuil1!C:C,Data!B268)</f>
        <v>0</v>
      </c>
    </row>
    <row r="269" spans="1:16" ht="14.5" customHeight="1" x14ac:dyDescent="0.35">
      <c r="A269" s="2" t="s">
        <v>871</v>
      </c>
      <c r="B269" s="2" t="s">
        <v>54</v>
      </c>
      <c r="C269" s="2" t="s">
        <v>872</v>
      </c>
      <c r="D269" s="2" t="s">
        <v>23</v>
      </c>
      <c r="E269" s="22" t="s">
        <v>873</v>
      </c>
      <c r="G269" s="1">
        <f>COUNTIF(Feuil1!C:C,Data!B269)</f>
        <v>0</v>
      </c>
    </row>
    <row r="270" spans="1:16" ht="14.5" customHeight="1" x14ac:dyDescent="0.35">
      <c r="A270" s="2" t="s">
        <v>874</v>
      </c>
      <c r="B270" s="2" t="s">
        <v>218</v>
      </c>
      <c r="C270" s="2" t="s">
        <v>875</v>
      </c>
      <c r="D270" s="2" t="s">
        <v>23</v>
      </c>
      <c r="E270" s="22" t="s">
        <v>876</v>
      </c>
      <c r="G270" s="1">
        <f>COUNTIF(Feuil1!C:C,Data!B270)</f>
        <v>8</v>
      </c>
    </row>
    <row r="271" spans="1:16" ht="14.5" customHeight="1" x14ac:dyDescent="0.35">
      <c r="A271" s="2" t="s">
        <v>877</v>
      </c>
      <c r="B271" s="2" t="s">
        <v>181</v>
      </c>
      <c r="C271" s="2" t="s">
        <v>878</v>
      </c>
      <c r="D271" s="2" t="s">
        <v>23</v>
      </c>
      <c r="E271" s="22" t="s">
        <v>879</v>
      </c>
      <c r="G271" s="1">
        <f>COUNTIF(Feuil1!C:C,Data!B271)</f>
        <v>0</v>
      </c>
    </row>
    <row r="272" spans="1:16" ht="14.5" customHeight="1" x14ac:dyDescent="0.35">
      <c r="A272" s="2" t="s">
        <v>880</v>
      </c>
      <c r="B272" s="2" t="s">
        <v>61</v>
      </c>
      <c r="C272" s="2" t="s">
        <v>881</v>
      </c>
      <c r="D272" s="2" t="s">
        <v>23</v>
      </c>
      <c r="E272" s="22" t="s">
        <v>882</v>
      </c>
      <c r="G272" s="1">
        <f>COUNTIF(Feuil1!C:C,Data!B272)</f>
        <v>0</v>
      </c>
    </row>
    <row r="273" spans="1:7" ht="14.5" customHeight="1" x14ac:dyDescent="0.35">
      <c r="A273" s="2" t="s">
        <v>883</v>
      </c>
      <c r="B273" s="2" t="s">
        <v>189</v>
      </c>
      <c r="C273" s="2" t="s">
        <v>884</v>
      </c>
      <c r="D273" s="2" t="s">
        <v>23</v>
      </c>
      <c r="E273" s="22" t="s">
        <v>885</v>
      </c>
      <c r="G273" s="1">
        <f>COUNTIF(Feuil1!C:C,Data!B273)</f>
        <v>0</v>
      </c>
    </row>
    <row r="274" spans="1:7" ht="14.5" customHeight="1" x14ac:dyDescent="0.35">
      <c r="A274" s="2" t="s">
        <v>886</v>
      </c>
      <c r="B274" s="2" t="s">
        <v>173</v>
      </c>
      <c r="C274" s="2" t="s">
        <v>887</v>
      </c>
      <c r="D274" s="2" t="s">
        <v>23</v>
      </c>
      <c r="E274" s="22" t="s">
        <v>888</v>
      </c>
      <c r="G274" s="1">
        <f>COUNTIF(Feuil1!C:C,Data!B274)</f>
        <v>0</v>
      </c>
    </row>
    <row r="275" spans="1:7" ht="14.5" customHeight="1" x14ac:dyDescent="0.35">
      <c r="A275" s="2" t="s">
        <v>21</v>
      </c>
      <c r="B275" s="2" t="s">
        <v>126</v>
      </c>
      <c r="C275" s="2" t="s">
        <v>889</v>
      </c>
      <c r="D275" s="2" t="s">
        <v>23</v>
      </c>
      <c r="E275" s="22" t="s">
        <v>890</v>
      </c>
      <c r="G275" s="1">
        <f>COUNTIF(Feuil1!C:C,Data!B275)</f>
        <v>0</v>
      </c>
    </row>
    <row r="276" spans="1:7" ht="14.5" customHeight="1" x14ac:dyDescent="0.35">
      <c r="A276" s="2" t="s">
        <v>891</v>
      </c>
      <c r="B276" s="2" t="s">
        <v>42</v>
      </c>
      <c r="C276" s="2" t="s">
        <v>892</v>
      </c>
      <c r="D276" s="2" t="s">
        <v>23</v>
      </c>
      <c r="E276" s="22" t="s">
        <v>893</v>
      </c>
      <c r="G276" s="1">
        <f>COUNTIF(Feuil1!C:C,Data!B276)</f>
        <v>0</v>
      </c>
    </row>
    <row r="277" spans="1:7" ht="14.5" customHeight="1" x14ac:dyDescent="0.35">
      <c r="A277" s="2" t="s">
        <v>894</v>
      </c>
      <c r="B277" s="2" t="s">
        <v>398</v>
      </c>
      <c r="C277" s="2" t="s">
        <v>895</v>
      </c>
      <c r="D277" s="2" t="s">
        <v>23</v>
      </c>
      <c r="E277" s="22" t="s">
        <v>896</v>
      </c>
      <c r="G277" s="1">
        <f>COUNTIF(Feuil1!C:C,Data!B277)</f>
        <v>0</v>
      </c>
    </row>
    <row r="278" spans="1:7" ht="14.5" customHeight="1" x14ac:dyDescent="0.35">
      <c r="A278" s="2" t="s">
        <v>897</v>
      </c>
      <c r="B278" s="2" t="s">
        <v>54</v>
      </c>
      <c r="C278" s="2" t="s">
        <v>898</v>
      </c>
      <c r="D278" s="2" t="s">
        <v>23</v>
      </c>
      <c r="E278" s="22" t="s">
        <v>899</v>
      </c>
      <c r="G278" s="1">
        <f>COUNTIF(Feuil1!C:C,Data!B278)</f>
        <v>0</v>
      </c>
    </row>
    <row r="279" spans="1:7" ht="14.5" customHeight="1" x14ac:dyDescent="0.35">
      <c r="A279" s="2" t="s">
        <v>900</v>
      </c>
      <c r="B279" s="2" t="s">
        <v>98</v>
      </c>
      <c r="C279" s="2" t="s">
        <v>901</v>
      </c>
      <c r="D279" s="2" t="s">
        <v>23</v>
      </c>
      <c r="E279" s="22" t="s">
        <v>902</v>
      </c>
      <c r="G279" s="1">
        <f>COUNTIF(Feuil1!C:C,Data!B279)</f>
        <v>0</v>
      </c>
    </row>
    <row r="280" spans="1:7" ht="14.5" customHeight="1" x14ac:dyDescent="0.35">
      <c r="A280" s="2" t="s">
        <v>903</v>
      </c>
      <c r="B280" s="2" t="s">
        <v>30</v>
      </c>
      <c r="C280" s="2" t="s">
        <v>904</v>
      </c>
      <c r="D280" s="2" t="s">
        <v>23</v>
      </c>
      <c r="E280" s="22" t="s">
        <v>905</v>
      </c>
      <c r="G280" s="1">
        <f>COUNTIF(Feuil1!C:C,Data!B280)</f>
        <v>0</v>
      </c>
    </row>
    <row r="281" spans="1:7" ht="14.5" customHeight="1" x14ac:dyDescent="0.35">
      <c r="A281" s="2" t="s">
        <v>906</v>
      </c>
      <c r="B281" s="2" t="s">
        <v>275</v>
      </c>
      <c r="C281" s="2" t="s">
        <v>907</v>
      </c>
      <c r="D281" s="2" t="s">
        <v>23</v>
      </c>
      <c r="E281" s="22" t="s">
        <v>908</v>
      </c>
      <c r="G281" s="1">
        <f>COUNTIF(Feuil1!C:C,Data!B281)</f>
        <v>0</v>
      </c>
    </row>
    <row r="282" spans="1:7" ht="14.5" customHeight="1" x14ac:dyDescent="0.35">
      <c r="A282" s="2" t="s">
        <v>909</v>
      </c>
      <c r="B282" s="2" t="s">
        <v>61</v>
      </c>
      <c r="C282" s="2" t="s">
        <v>910</v>
      </c>
      <c r="D282" s="2" t="s">
        <v>23</v>
      </c>
      <c r="E282" s="22" t="s">
        <v>911</v>
      </c>
      <c r="G282" s="1">
        <f>COUNTIF(Feuil1!C:C,Data!B282)</f>
        <v>0</v>
      </c>
    </row>
    <row r="283" spans="1:7" ht="14.5" customHeight="1" x14ac:dyDescent="0.35">
      <c r="A283" s="2" t="s">
        <v>912</v>
      </c>
      <c r="B283" s="2" t="s">
        <v>365</v>
      </c>
      <c r="C283" s="2" t="s">
        <v>913</v>
      </c>
      <c r="D283" s="2" t="s">
        <v>23</v>
      </c>
      <c r="E283" s="22" t="s">
        <v>914</v>
      </c>
      <c r="G283" s="1">
        <f>COUNTIF(Feuil1!C:C,Data!B283)</f>
        <v>0</v>
      </c>
    </row>
    <row r="284" spans="1:7" ht="14.5" customHeight="1" x14ac:dyDescent="0.35">
      <c r="A284" s="2" t="s">
        <v>915</v>
      </c>
      <c r="B284" s="2" t="s">
        <v>50</v>
      </c>
      <c r="C284" s="2" t="s">
        <v>916</v>
      </c>
      <c r="D284" s="2" t="s">
        <v>23</v>
      </c>
      <c r="E284" s="22" t="s">
        <v>917</v>
      </c>
      <c r="G284" s="1">
        <f>COUNTIF(Feuil1!C:C,Data!B284)</f>
        <v>0</v>
      </c>
    </row>
    <row r="285" spans="1:7" ht="14.5" customHeight="1" x14ac:dyDescent="0.35">
      <c r="A285" s="2" t="s">
        <v>918</v>
      </c>
      <c r="B285" s="2" t="s">
        <v>152</v>
      </c>
      <c r="C285" s="2" t="s">
        <v>919</v>
      </c>
      <c r="D285" s="2" t="s">
        <v>23</v>
      </c>
      <c r="E285" s="22" t="s">
        <v>920</v>
      </c>
      <c r="G285" s="1">
        <f>COUNTIF(Feuil1!C:C,Data!B285)</f>
        <v>0</v>
      </c>
    </row>
    <row r="286" spans="1:7" ht="14.5" customHeight="1" x14ac:dyDescent="0.35">
      <c r="A286" s="2" t="s">
        <v>921</v>
      </c>
      <c r="B286" s="2" t="s">
        <v>21</v>
      </c>
      <c r="C286" s="2" t="s">
        <v>922</v>
      </c>
      <c r="D286" s="2" t="s">
        <v>23</v>
      </c>
      <c r="E286" s="22" t="s">
        <v>923</v>
      </c>
      <c r="G286" s="1">
        <f>COUNTIF(Feuil1!C:C,Data!B286)</f>
        <v>0</v>
      </c>
    </row>
    <row r="287" spans="1:7" ht="14.5" customHeight="1" x14ac:dyDescent="0.35">
      <c r="A287" s="2" t="s">
        <v>924</v>
      </c>
      <c r="B287" s="2" t="s">
        <v>34</v>
      </c>
      <c r="C287" s="2" t="s">
        <v>925</v>
      </c>
      <c r="D287" s="2" t="s">
        <v>23</v>
      </c>
      <c r="E287" s="22" t="s">
        <v>926</v>
      </c>
      <c r="G287" s="1">
        <f>COUNTIF(Feuil1!C:C,Data!B287)</f>
        <v>0</v>
      </c>
    </row>
    <row r="288" spans="1:7" ht="14.5" customHeight="1" x14ac:dyDescent="0.35">
      <c r="A288" s="2" t="s">
        <v>927</v>
      </c>
      <c r="B288" s="2" t="s">
        <v>271</v>
      </c>
      <c r="C288" s="2" t="s">
        <v>928</v>
      </c>
      <c r="D288" s="2" t="s">
        <v>23</v>
      </c>
      <c r="E288" s="22" t="s">
        <v>929</v>
      </c>
      <c r="G288" s="1">
        <f>COUNTIF(Feuil1!C:C,Data!B288)</f>
        <v>0</v>
      </c>
    </row>
    <row r="289" spans="1:7" ht="14.5" customHeight="1" x14ac:dyDescent="0.35">
      <c r="A289" s="2" t="s">
        <v>930</v>
      </c>
      <c r="B289" s="2" t="s">
        <v>152</v>
      </c>
      <c r="C289" s="2" t="s">
        <v>931</v>
      </c>
      <c r="D289" s="2" t="s">
        <v>23</v>
      </c>
      <c r="E289" s="22" t="s">
        <v>932</v>
      </c>
      <c r="G289" s="1">
        <f>COUNTIF(Feuil1!C:C,Data!B289)</f>
        <v>0</v>
      </c>
    </row>
    <row r="290" spans="1:7" ht="14.5" customHeight="1" x14ac:dyDescent="0.35">
      <c r="A290" s="2" t="s">
        <v>933</v>
      </c>
      <c r="B290" s="2" t="s">
        <v>136</v>
      </c>
      <c r="C290" s="2" t="s">
        <v>934</v>
      </c>
      <c r="D290" s="2" t="s">
        <v>23</v>
      </c>
      <c r="E290" s="22" t="s">
        <v>935</v>
      </c>
      <c r="G290" s="1">
        <f>COUNTIF(Feuil1!C:C,Data!B290)</f>
        <v>0</v>
      </c>
    </row>
    <row r="291" spans="1:7" ht="14.5" customHeight="1" x14ac:dyDescent="0.35">
      <c r="A291" s="2" t="s">
        <v>61</v>
      </c>
      <c r="B291" s="2" t="s">
        <v>309</v>
      </c>
      <c r="C291" s="2" t="s">
        <v>936</v>
      </c>
      <c r="D291" s="2" t="s">
        <v>23</v>
      </c>
      <c r="E291" s="22" t="s">
        <v>937</v>
      </c>
      <c r="G291" s="1">
        <f>COUNTIF(Feuil1!C:C,Data!B291)</f>
        <v>0</v>
      </c>
    </row>
    <row r="292" spans="1:7" ht="14.5" customHeight="1" x14ac:dyDescent="0.35">
      <c r="A292" s="2" t="s">
        <v>938</v>
      </c>
      <c r="B292" s="2" t="s">
        <v>924</v>
      </c>
      <c r="C292" s="2" t="s">
        <v>939</v>
      </c>
      <c r="D292" s="2" t="s">
        <v>23</v>
      </c>
      <c r="E292" s="22" t="s">
        <v>940</v>
      </c>
      <c r="G292" s="1">
        <f>COUNTIF(Feuil1!C:C,Data!B292)</f>
        <v>0</v>
      </c>
    </row>
    <row r="293" spans="1:7" ht="14.5" customHeight="1" x14ac:dyDescent="0.35">
      <c r="A293" s="2" t="s">
        <v>941</v>
      </c>
      <c r="B293" s="2" t="s">
        <v>181</v>
      </c>
      <c r="C293" s="2" t="s">
        <v>942</v>
      </c>
      <c r="D293" s="2" t="s">
        <v>23</v>
      </c>
      <c r="E293" s="22" t="s">
        <v>943</v>
      </c>
      <c r="G293" s="1">
        <f>COUNTIF(Feuil1!C:C,Data!B293)</f>
        <v>0</v>
      </c>
    </row>
    <row r="294" spans="1:7" ht="14.5" customHeight="1" x14ac:dyDescent="0.35">
      <c r="A294" s="2" t="s">
        <v>944</v>
      </c>
      <c r="B294" s="2" t="s">
        <v>189</v>
      </c>
      <c r="C294" s="2" t="s">
        <v>945</v>
      </c>
      <c r="D294" s="2" t="s">
        <v>23</v>
      </c>
      <c r="E294" s="22" t="s">
        <v>946</v>
      </c>
      <c r="G294" s="1">
        <f>COUNTIF(Feuil1!C:C,Data!B294)</f>
        <v>0</v>
      </c>
    </row>
    <row r="295" spans="1:7" ht="14.5" customHeight="1" x14ac:dyDescent="0.35">
      <c r="A295" s="2" t="s">
        <v>947</v>
      </c>
      <c r="B295" s="2" t="s">
        <v>180</v>
      </c>
      <c r="C295" s="2" t="s">
        <v>948</v>
      </c>
      <c r="D295" s="2" t="s">
        <v>23</v>
      </c>
      <c r="E295" s="22" t="s">
        <v>949</v>
      </c>
      <c r="G295" s="1">
        <f>COUNTIF(Feuil1!C:C,Data!B295)</f>
        <v>0</v>
      </c>
    </row>
    <row r="296" spans="1:7" ht="14.5" customHeight="1" x14ac:dyDescent="0.35">
      <c r="A296" s="2" t="s">
        <v>950</v>
      </c>
      <c r="B296" s="2" t="s">
        <v>102</v>
      </c>
      <c r="C296" s="2" t="s">
        <v>951</v>
      </c>
      <c r="D296" s="2" t="s">
        <v>23</v>
      </c>
      <c r="E296" s="22" t="s">
        <v>952</v>
      </c>
      <c r="G296" s="1">
        <f>COUNTIF(Feuil1!C:C,Data!B296)</f>
        <v>0</v>
      </c>
    </row>
    <row r="297" spans="1:7" ht="14.5" customHeight="1" x14ac:dyDescent="0.35">
      <c r="A297" s="2" t="s">
        <v>953</v>
      </c>
      <c r="B297" s="2" t="s">
        <v>271</v>
      </c>
      <c r="C297" s="2" t="s">
        <v>954</v>
      </c>
      <c r="D297" s="2" t="s">
        <v>23</v>
      </c>
      <c r="E297" s="22" t="s">
        <v>955</v>
      </c>
      <c r="G297" s="1">
        <f>COUNTIF(Feuil1!C:C,Data!B297)</f>
        <v>0</v>
      </c>
    </row>
    <row r="298" spans="1:7" ht="14.5" customHeight="1" x14ac:dyDescent="0.35">
      <c r="A298" s="2" t="s">
        <v>956</v>
      </c>
      <c r="B298" s="2" t="s">
        <v>338</v>
      </c>
      <c r="C298" s="2" t="s">
        <v>957</v>
      </c>
      <c r="D298" s="2" t="s">
        <v>23</v>
      </c>
      <c r="E298" s="22" t="s">
        <v>958</v>
      </c>
      <c r="G298" s="1">
        <f>COUNTIF(Feuil1!C:C,Data!B298)</f>
        <v>0</v>
      </c>
    </row>
    <row r="299" spans="1:7" ht="14.5" customHeight="1" x14ac:dyDescent="0.35">
      <c r="A299" s="2" t="s">
        <v>959</v>
      </c>
      <c r="B299" s="2" t="s">
        <v>61</v>
      </c>
      <c r="C299" s="2" t="s">
        <v>960</v>
      </c>
      <c r="D299" s="2" t="s">
        <v>23</v>
      </c>
      <c r="E299" s="22" t="s">
        <v>961</v>
      </c>
      <c r="G299" s="1">
        <f>COUNTIF(Feuil1!C:C,Data!B299)</f>
        <v>0</v>
      </c>
    </row>
    <row r="300" spans="1:7" ht="14.5" customHeight="1" x14ac:dyDescent="0.35">
      <c r="A300" s="2" t="s">
        <v>962</v>
      </c>
      <c r="B300" s="2" t="s">
        <v>42</v>
      </c>
      <c r="C300" s="2" t="s">
        <v>963</v>
      </c>
      <c r="D300" s="2" t="s">
        <v>23</v>
      </c>
      <c r="E300" s="22" t="s">
        <v>964</v>
      </c>
      <c r="G300" s="1">
        <f>COUNTIF(Feuil1!C:C,Data!B300)</f>
        <v>0</v>
      </c>
    </row>
    <row r="301" spans="1:7" ht="14.5" customHeight="1" x14ac:dyDescent="0.35">
      <c r="A301" s="2" t="s">
        <v>965</v>
      </c>
      <c r="B301" s="2" t="s">
        <v>275</v>
      </c>
      <c r="C301" s="2" t="s">
        <v>966</v>
      </c>
      <c r="D301" s="2" t="s">
        <v>23</v>
      </c>
      <c r="E301" s="22" t="s">
        <v>967</v>
      </c>
      <c r="G301" s="1">
        <f>COUNTIF(Feuil1!C:C,Data!B301)</f>
        <v>0</v>
      </c>
    </row>
    <row r="302" spans="1:7" ht="14.5" customHeight="1" x14ac:dyDescent="0.35">
      <c r="A302" s="2" t="s">
        <v>968</v>
      </c>
      <c r="B302" s="2" t="s">
        <v>255</v>
      </c>
      <c r="C302" s="2" t="s">
        <v>0</v>
      </c>
      <c r="D302" s="2" t="s">
        <v>23</v>
      </c>
      <c r="E302" s="22" t="s">
        <v>969</v>
      </c>
      <c r="G302" s="1">
        <f>COUNTIF(Feuil1!C:C,Data!B302)</f>
        <v>0</v>
      </c>
    </row>
    <row r="303" spans="1:7" ht="14.5" customHeight="1" x14ac:dyDescent="0.35">
      <c r="A303" s="2" t="s">
        <v>499</v>
      </c>
      <c r="B303" s="2" t="s">
        <v>189</v>
      </c>
      <c r="C303" s="2" t="s">
        <v>970</v>
      </c>
      <c r="D303" s="2" t="s">
        <v>23</v>
      </c>
      <c r="E303" s="22" t="s">
        <v>971</v>
      </c>
      <c r="G303" s="1">
        <f>COUNTIF(Feuil1!C:C,Data!B303)</f>
        <v>0</v>
      </c>
    </row>
    <row r="304" spans="1:7" ht="14.5" customHeight="1" x14ac:dyDescent="0.35">
      <c r="A304" s="2" t="s">
        <v>972</v>
      </c>
      <c r="B304" s="2" t="s">
        <v>924</v>
      </c>
      <c r="C304" s="2" t="s">
        <v>973</v>
      </c>
      <c r="D304" s="2" t="s">
        <v>23</v>
      </c>
      <c r="E304" s="22" t="s">
        <v>974</v>
      </c>
      <c r="G304" s="1">
        <f>COUNTIF(Feuil1!C:C,Data!B304)</f>
        <v>0</v>
      </c>
    </row>
    <row r="305" spans="1:7" ht="14.5" customHeight="1" x14ac:dyDescent="0.35">
      <c r="A305" s="2" t="s">
        <v>975</v>
      </c>
      <c r="B305" s="2" t="s">
        <v>136</v>
      </c>
      <c r="C305" s="2" t="s">
        <v>976</v>
      </c>
      <c r="D305" s="2" t="s">
        <v>23</v>
      </c>
      <c r="E305" s="22" t="s">
        <v>977</v>
      </c>
      <c r="G305" s="1">
        <f>COUNTIF(Feuil1!C:C,Data!B305)</f>
        <v>0</v>
      </c>
    </row>
    <row r="306" spans="1:7" ht="14.5" customHeight="1" x14ac:dyDescent="0.35">
      <c r="A306" s="2" t="s">
        <v>978</v>
      </c>
      <c r="B306" s="2" t="s">
        <v>162</v>
      </c>
      <c r="C306" s="2" t="s">
        <v>979</v>
      </c>
      <c r="D306" s="2" t="s">
        <v>23</v>
      </c>
      <c r="E306" s="22" t="s">
        <v>980</v>
      </c>
      <c r="G306" s="1">
        <f>COUNTIF(Feuil1!C:C,Data!B306)</f>
        <v>0</v>
      </c>
    </row>
    <row r="307" spans="1:7" ht="14.5" customHeight="1" x14ac:dyDescent="0.35">
      <c r="A307" s="2" t="s">
        <v>981</v>
      </c>
      <c r="B307" s="2" t="s">
        <v>196</v>
      </c>
      <c r="C307" s="2" t="s">
        <v>982</v>
      </c>
      <c r="D307" s="2" t="s">
        <v>23</v>
      </c>
      <c r="E307" s="22" t="s">
        <v>983</v>
      </c>
      <c r="G307" s="1">
        <f>COUNTIF(Feuil1!C:C,Data!B307)</f>
        <v>0</v>
      </c>
    </row>
    <row r="308" spans="1:7" ht="14.5" customHeight="1" x14ac:dyDescent="0.35">
      <c r="A308" s="2" t="s">
        <v>984</v>
      </c>
      <c r="B308" s="2" t="s">
        <v>61</v>
      </c>
      <c r="C308" s="2" t="s">
        <v>985</v>
      </c>
      <c r="D308" s="2" t="s">
        <v>23</v>
      </c>
      <c r="E308" s="22" t="s">
        <v>986</v>
      </c>
      <c r="G308" s="1">
        <f>COUNTIF(Feuil1!C:C,Data!B308)</f>
        <v>0</v>
      </c>
    </row>
    <row r="309" spans="1:7" ht="14.5" customHeight="1" x14ac:dyDescent="0.35">
      <c r="A309" s="2" t="s">
        <v>987</v>
      </c>
      <c r="B309" s="2" t="s">
        <v>189</v>
      </c>
      <c r="C309" s="2" t="s">
        <v>988</v>
      </c>
      <c r="D309" s="2" t="s">
        <v>23</v>
      </c>
      <c r="E309" s="22" t="s">
        <v>989</v>
      </c>
      <c r="G309" s="1">
        <f>COUNTIF(Feuil1!C:C,Data!B309)</f>
        <v>0</v>
      </c>
    </row>
    <row r="310" spans="1:7" ht="14.5" customHeight="1" x14ac:dyDescent="0.35">
      <c r="A310" s="2" t="s">
        <v>990</v>
      </c>
      <c r="B310" s="2" t="s">
        <v>152</v>
      </c>
      <c r="C310" s="2" t="s">
        <v>991</v>
      </c>
      <c r="D310" s="2" t="s">
        <v>23</v>
      </c>
      <c r="E310" s="22" t="s">
        <v>992</v>
      </c>
      <c r="G310" s="1">
        <f>COUNTIF(Feuil1!C:C,Data!B310)</f>
        <v>0</v>
      </c>
    </row>
    <row r="311" spans="1:7" ht="14.5" customHeight="1" x14ac:dyDescent="0.35">
      <c r="A311" s="2" t="s">
        <v>993</v>
      </c>
      <c r="B311" s="2" t="s">
        <v>42</v>
      </c>
      <c r="C311" s="2" t="s">
        <v>994</v>
      </c>
      <c r="D311" s="2" t="s">
        <v>23</v>
      </c>
      <c r="E311" s="22" t="s">
        <v>995</v>
      </c>
      <c r="G311" s="1">
        <f>COUNTIF(Feuil1!C:C,Data!B311)</f>
        <v>0</v>
      </c>
    </row>
    <row r="312" spans="1:7" ht="14.5" customHeight="1" x14ac:dyDescent="0.35">
      <c r="A312" s="2" t="s">
        <v>996</v>
      </c>
      <c r="B312" s="2" t="s">
        <v>997</v>
      </c>
      <c r="C312" s="2" t="s">
        <v>998</v>
      </c>
      <c r="D312" s="2" t="s">
        <v>23</v>
      </c>
      <c r="E312" s="22" t="s">
        <v>999</v>
      </c>
      <c r="G312" s="1">
        <f>COUNTIF(Feuil1!C:C,Data!B312)</f>
        <v>0</v>
      </c>
    </row>
    <row r="313" spans="1:7" ht="14.5" customHeight="1" x14ac:dyDescent="0.35">
      <c r="A313" s="2" t="s">
        <v>1000</v>
      </c>
      <c r="B313" s="2" t="s">
        <v>865</v>
      </c>
      <c r="C313" s="2" t="s">
        <v>1001</v>
      </c>
      <c r="D313" s="2" t="s">
        <v>23</v>
      </c>
      <c r="E313" s="22" t="s">
        <v>1002</v>
      </c>
      <c r="G313" s="1">
        <f>COUNTIF(Feuil1!C:C,Data!B313)</f>
        <v>0</v>
      </c>
    </row>
    <row r="314" spans="1:7" ht="14.5" customHeight="1" x14ac:dyDescent="0.35">
      <c r="A314" s="2" t="s">
        <v>1003</v>
      </c>
      <c r="B314" s="2" t="s">
        <v>46</v>
      </c>
      <c r="C314" s="2" t="s">
        <v>1004</v>
      </c>
      <c r="D314" s="2" t="s">
        <v>23</v>
      </c>
      <c r="E314" s="22" t="s">
        <v>1005</v>
      </c>
      <c r="G314" s="1">
        <f>COUNTIF(Feuil1!C:C,Data!B314)</f>
        <v>0</v>
      </c>
    </row>
    <row r="315" spans="1:7" ht="14.5" customHeight="1" x14ac:dyDescent="0.35">
      <c r="A315" s="2" t="s">
        <v>1006</v>
      </c>
      <c r="B315" s="2" t="s">
        <v>398</v>
      </c>
      <c r="C315" s="2" t="s">
        <v>1007</v>
      </c>
      <c r="D315" s="2" t="s">
        <v>23</v>
      </c>
      <c r="E315" s="22" t="s">
        <v>1008</v>
      </c>
      <c r="G315" s="1">
        <f>COUNTIF(Feuil1!C:C,Data!B315)</f>
        <v>0</v>
      </c>
    </row>
    <row r="316" spans="1:7" ht="14.5" customHeight="1" x14ac:dyDescent="0.35">
      <c r="A316" s="2" t="s">
        <v>1009</v>
      </c>
      <c r="B316" s="2" t="s">
        <v>73</v>
      </c>
      <c r="C316" s="2" t="s">
        <v>1010</v>
      </c>
      <c r="D316" s="2" t="s">
        <v>23</v>
      </c>
      <c r="E316" s="22" t="s">
        <v>1011</v>
      </c>
      <c r="G316" s="1">
        <f>COUNTIF(Feuil1!C:C,Data!B316)</f>
        <v>0</v>
      </c>
    </row>
    <row r="317" spans="1:7" ht="14.5" customHeight="1" x14ac:dyDescent="0.35">
      <c r="A317" s="2" t="s">
        <v>1012</v>
      </c>
      <c r="B317" s="2" t="s">
        <v>169</v>
      </c>
      <c r="C317" s="2" t="s">
        <v>1013</v>
      </c>
      <c r="D317" s="2" t="s">
        <v>23</v>
      </c>
      <c r="E317" s="22" t="s">
        <v>1014</v>
      </c>
      <c r="G317" s="1">
        <f>COUNTIF(Feuil1!C:C,Data!B317)</f>
        <v>0</v>
      </c>
    </row>
    <row r="318" spans="1:7" ht="14.5" customHeight="1" x14ac:dyDescent="0.35">
      <c r="A318" s="2" t="s">
        <v>1015</v>
      </c>
      <c r="B318" s="2" t="s">
        <v>398</v>
      </c>
      <c r="C318" s="2" t="s">
        <v>1016</v>
      </c>
      <c r="D318" s="2" t="s">
        <v>23</v>
      </c>
      <c r="E318" s="22" t="s">
        <v>1017</v>
      </c>
      <c r="G318" s="1">
        <f>COUNTIF(Feuil1!C:C,Data!B318)</f>
        <v>0</v>
      </c>
    </row>
    <row r="319" spans="1:7" ht="14.5" customHeight="1" x14ac:dyDescent="0.35">
      <c r="A319" s="2" t="s">
        <v>1018</v>
      </c>
      <c r="B319" s="2" t="s">
        <v>152</v>
      </c>
      <c r="C319" s="2" t="s">
        <v>1019</v>
      </c>
      <c r="D319" s="2" t="s">
        <v>23</v>
      </c>
      <c r="E319" s="22" t="s">
        <v>1020</v>
      </c>
      <c r="G319" s="1">
        <f>COUNTIF(Feuil1!C:C,Data!B319)</f>
        <v>0</v>
      </c>
    </row>
    <row r="320" spans="1:7" ht="14.5" customHeight="1" x14ac:dyDescent="0.35">
      <c r="A320" s="2" t="s">
        <v>210</v>
      </c>
      <c r="B320" s="2" t="s">
        <v>61</v>
      </c>
      <c r="C320" s="2" t="s">
        <v>1021</v>
      </c>
      <c r="D320" s="2" t="s">
        <v>23</v>
      </c>
      <c r="E320" s="22" t="s">
        <v>1022</v>
      </c>
      <c r="G320" s="1">
        <f>COUNTIF(Feuil1!C:C,Data!B320)</f>
        <v>0</v>
      </c>
    </row>
    <row r="321" spans="1:7" ht="14.5" customHeight="1" x14ac:dyDescent="0.35">
      <c r="A321" s="2" t="s">
        <v>1023</v>
      </c>
      <c r="B321" s="2" t="s">
        <v>1024</v>
      </c>
      <c r="C321" s="2" t="s">
        <v>1025</v>
      </c>
      <c r="D321" s="2" t="s">
        <v>23</v>
      </c>
      <c r="E321" s="22" t="s">
        <v>1026</v>
      </c>
      <c r="G321" s="1">
        <f>COUNTIF(Feuil1!C:C,Data!B321)</f>
        <v>0</v>
      </c>
    </row>
    <row r="322" spans="1:7" ht="14.5" customHeight="1" x14ac:dyDescent="0.35">
      <c r="A322" s="2" t="s">
        <v>1027</v>
      </c>
      <c r="B322" s="2" t="s">
        <v>255</v>
      </c>
      <c r="C322" s="2" t="s">
        <v>1028</v>
      </c>
      <c r="D322" s="2" t="s">
        <v>23</v>
      </c>
      <c r="E322" s="22" t="s">
        <v>1029</v>
      </c>
      <c r="G322" s="1">
        <f>COUNTIF(Feuil1!C:C,Data!B322)</f>
        <v>0</v>
      </c>
    </row>
    <row r="323" spans="1:7" ht="14.5" customHeight="1" x14ac:dyDescent="0.35">
      <c r="A323" s="2" t="s">
        <v>1030</v>
      </c>
      <c r="B323" s="2" t="s">
        <v>345</v>
      </c>
      <c r="C323" s="2" t="s">
        <v>1031</v>
      </c>
      <c r="D323" s="2" t="s">
        <v>23</v>
      </c>
      <c r="E323" s="22" t="s">
        <v>1032</v>
      </c>
      <c r="G323" s="1">
        <f>COUNTIF(Feuil1!C:C,Data!B323)</f>
        <v>0</v>
      </c>
    </row>
    <row r="324" spans="1:7" ht="14.5" customHeight="1" x14ac:dyDescent="0.35">
      <c r="A324" s="2" t="s">
        <v>1033</v>
      </c>
      <c r="B324" s="2" t="s">
        <v>50</v>
      </c>
      <c r="C324" s="2" t="s">
        <v>1034</v>
      </c>
      <c r="D324" s="2" t="s">
        <v>23</v>
      </c>
      <c r="E324" s="22" t="s">
        <v>1035</v>
      </c>
      <c r="G324" s="1">
        <f>COUNTIF(Feuil1!C:C,Data!B324)</f>
        <v>0</v>
      </c>
    </row>
    <row r="325" spans="1:7" ht="14.5" customHeight="1" x14ac:dyDescent="0.35">
      <c r="A325" s="2" t="s">
        <v>1036</v>
      </c>
      <c r="B325" s="2" t="s">
        <v>50</v>
      </c>
      <c r="C325" s="2" t="s">
        <v>1037</v>
      </c>
      <c r="D325" s="2" t="s">
        <v>23</v>
      </c>
      <c r="E325" s="22" t="s">
        <v>1038</v>
      </c>
      <c r="G325" s="1">
        <f>COUNTIF(Feuil1!C:C,Data!B325)</f>
        <v>0</v>
      </c>
    </row>
    <row r="326" spans="1:7" ht="14.5" customHeight="1" x14ac:dyDescent="0.35">
      <c r="A326" s="2" t="s">
        <v>1039</v>
      </c>
      <c r="B326" s="2" t="s">
        <v>152</v>
      </c>
      <c r="C326" s="2" t="s">
        <v>1040</v>
      </c>
      <c r="D326" s="2" t="s">
        <v>23</v>
      </c>
      <c r="E326" s="22" t="s">
        <v>1041</v>
      </c>
      <c r="G326" s="1">
        <f>COUNTIF(Feuil1!C:C,Data!B326)</f>
        <v>0</v>
      </c>
    </row>
    <row r="327" spans="1:7" ht="14.5" customHeight="1" x14ac:dyDescent="0.35">
      <c r="A327" s="2" t="s">
        <v>1042</v>
      </c>
      <c r="B327" s="2" t="s">
        <v>398</v>
      </c>
      <c r="C327" s="2" t="s">
        <v>1043</v>
      </c>
      <c r="D327" s="2" t="s">
        <v>23</v>
      </c>
      <c r="E327" s="22" t="s">
        <v>1044</v>
      </c>
      <c r="G327" s="1">
        <f>COUNTIF(Feuil1!C:C,Data!B327)</f>
        <v>0</v>
      </c>
    </row>
    <row r="328" spans="1:7" ht="14.5" customHeight="1" x14ac:dyDescent="0.35">
      <c r="A328" s="2" t="s">
        <v>1045</v>
      </c>
      <c r="B328" s="2" t="s">
        <v>550</v>
      </c>
      <c r="C328" s="2" t="s">
        <v>1046</v>
      </c>
      <c r="D328" s="2" t="s">
        <v>23</v>
      </c>
      <c r="E328" s="22" t="s">
        <v>1047</v>
      </c>
      <c r="G328" s="1">
        <f>COUNTIF(Feuil1!C:C,Data!B328)</f>
        <v>0</v>
      </c>
    </row>
    <row r="329" spans="1:7" ht="14.5" customHeight="1" x14ac:dyDescent="0.35">
      <c r="A329" s="2" t="s">
        <v>1048</v>
      </c>
      <c r="B329" s="2" t="s">
        <v>206</v>
      </c>
      <c r="C329" s="2" t="s">
        <v>1049</v>
      </c>
      <c r="D329" s="2" t="s">
        <v>23</v>
      </c>
      <c r="E329" s="22" t="s">
        <v>1050</v>
      </c>
      <c r="G329" s="1">
        <f>COUNTIF(Feuil1!C:C,Data!B329)</f>
        <v>0</v>
      </c>
    </row>
    <row r="330" spans="1:7" ht="14.5" customHeight="1" x14ac:dyDescent="0.35">
      <c r="A330" s="2" t="s">
        <v>1051</v>
      </c>
      <c r="B330" s="2" t="s">
        <v>102</v>
      </c>
      <c r="C330" s="2" t="s">
        <v>1052</v>
      </c>
      <c r="D330" s="2" t="s">
        <v>23</v>
      </c>
      <c r="E330" s="22" t="s">
        <v>1053</v>
      </c>
      <c r="G330" s="1">
        <f>COUNTIF(Feuil1!C:C,Data!B330)</f>
        <v>0</v>
      </c>
    </row>
    <row r="331" spans="1:7" ht="14.5" customHeight="1" x14ac:dyDescent="0.35">
      <c r="A331" s="2" t="s">
        <v>1054</v>
      </c>
      <c r="B331" s="2" t="s">
        <v>1055</v>
      </c>
      <c r="C331" s="2" t="s">
        <v>1056</v>
      </c>
      <c r="D331" s="2" t="s">
        <v>23</v>
      </c>
      <c r="E331" s="22" t="s">
        <v>1057</v>
      </c>
      <c r="G331" s="1">
        <f>COUNTIF(Feuil1!C:C,Data!B331)</f>
        <v>0</v>
      </c>
    </row>
    <row r="332" spans="1:7" ht="14.5" customHeight="1" x14ac:dyDescent="0.35">
      <c r="A332" s="2" t="s">
        <v>1058</v>
      </c>
      <c r="B332" s="2" t="s">
        <v>173</v>
      </c>
      <c r="C332" s="2" t="s">
        <v>1059</v>
      </c>
      <c r="D332" s="2" t="s">
        <v>23</v>
      </c>
      <c r="E332" s="22" t="s">
        <v>1060</v>
      </c>
      <c r="G332" s="1">
        <f>COUNTIF(Feuil1!C:C,Data!B332)</f>
        <v>0</v>
      </c>
    </row>
    <row r="333" spans="1:7" ht="14.5" customHeight="1" x14ac:dyDescent="0.35">
      <c r="A333" s="2" t="s">
        <v>1061</v>
      </c>
      <c r="B333" s="2" t="s">
        <v>173</v>
      </c>
      <c r="C333" s="2" t="s">
        <v>1062</v>
      </c>
      <c r="D333" s="2" t="s">
        <v>23</v>
      </c>
      <c r="E333" s="22" t="s">
        <v>1063</v>
      </c>
      <c r="G333" s="1">
        <f>COUNTIF(Feuil1!C:C,Data!B333)</f>
        <v>0</v>
      </c>
    </row>
    <row r="334" spans="1:7" ht="14.5" customHeight="1" x14ac:dyDescent="0.35">
      <c r="A334" s="2" t="s">
        <v>1064</v>
      </c>
      <c r="B334" s="2" t="s">
        <v>46</v>
      </c>
      <c r="C334" s="2" t="s">
        <v>1065</v>
      </c>
      <c r="D334" s="2" t="s">
        <v>23</v>
      </c>
      <c r="E334" s="22" t="s">
        <v>1066</v>
      </c>
      <c r="G334" s="1">
        <f>COUNTIF(Feuil1!C:C,Data!B334)</f>
        <v>0</v>
      </c>
    </row>
    <row r="335" spans="1:7" ht="14.5" customHeight="1" x14ac:dyDescent="0.35">
      <c r="A335" s="2" t="s">
        <v>1067</v>
      </c>
      <c r="B335" s="2" t="s">
        <v>46</v>
      </c>
      <c r="C335" s="2" t="s">
        <v>1068</v>
      </c>
      <c r="D335" s="2" t="s">
        <v>23</v>
      </c>
      <c r="E335" s="22" t="s">
        <v>1069</v>
      </c>
      <c r="G335" s="1">
        <f>COUNTIF(Feuil1!C:C,Data!B335)</f>
        <v>0</v>
      </c>
    </row>
    <row r="336" spans="1:7" ht="14.5" customHeight="1" x14ac:dyDescent="0.35">
      <c r="A336" s="2" t="s">
        <v>1070</v>
      </c>
      <c r="B336" s="2" t="s">
        <v>309</v>
      </c>
      <c r="C336" s="2" t="s">
        <v>1071</v>
      </c>
      <c r="D336" s="2" t="s">
        <v>23</v>
      </c>
      <c r="E336" s="22" t="s">
        <v>1072</v>
      </c>
      <c r="G336" s="1">
        <f>COUNTIF(Feuil1!C:C,Data!B336)</f>
        <v>0</v>
      </c>
    </row>
    <row r="337" spans="1:7" ht="14.5" customHeight="1" x14ac:dyDescent="0.35">
      <c r="A337" s="2" t="s">
        <v>1073</v>
      </c>
      <c r="B337" s="2" t="s">
        <v>189</v>
      </c>
      <c r="C337" s="2" t="s">
        <v>1074</v>
      </c>
      <c r="D337" s="2" t="s">
        <v>23</v>
      </c>
      <c r="E337" s="22" t="s">
        <v>1075</v>
      </c>
      <c r="G337" s="1">
        <f>COUNTIF(Feuil1!C:C,Data!B337)</f>
        <v>0</v>
      </c>
    </row>
    <row r="338" spans="1:7" ht="14.5" customHeight="1" x14ac:dyDescent="0.35">
      <c r="A338" s="2" t="s">
        <v>46</v>
      </c>
      <c r="B338" s="2" t="s">
        <v>42</v>
      </c>
      <c r="C338" s="2" t="s">
        <v>1076</v>
      </c>
      <c r="D338" s="2" t="s">
        <v>23</v>
      </c>
      <c r="E338" s="22" t="s">
        <v>1077</v>
      </c>
      <c r="G338" s="1">
        <f>COUNTIF(Feuil1!C:C,Data!B338)</f>
        <v>0</v>
      </c>
    </row>
    <row r="339" spans="1:7" ht="14.5" customHeight="1" x14ac:dyDescent="0.35">
      <c r="A339" s="2" t="s">
        <v>271</v>
      </c>
      <c r="B339" s="2" t="s">
        <v>255</v>
      </c>
      <c r="C339" s="2" t="s">
        <v>1078</v>
      </c>
      <c r="D339" s="2" t="s">
        <v>23</v>
      </c>
      <c r="E339" s="22" t="s">
        <v>1079</v>
      </c>
      <c r="G339" s="1">
        <f>COUNTIF(Feuil1!C:C,Data!B339)</f>
        <v>0</v>
      </c>
    </row>
    <row r="340" spans="1:7" ht="14.5" customHeight="1" x14ac:dyDescent="0.35">
      <c r="A340" s="2" t="s">
        <v>1080</v>
      </c>
      <c r="B340" s="2" t="s">
        <v>271</v>
      </c>
      <c r="C340" s="2" t="s">
        <v>1081</v>
      </c>
      <c r="D340" s="2" t="s">
        <v>23</v>
      </c>
      <c r="E340" s="22" t="s">
        <v>1082</v>
      </c>
      <c r="G340" s="1">
        <f>COUNTIF(Feuil1!C:C,Data!B340)</f>
        <v>0</v>
      </c>
    </row>
    <row r="341" spans="1:7" ht="14.5" customHeight="1" x14ac:dyDescent="0.35">
      <c r="A341" s="2" t="s">
        <v>189</v>
      </c>
      <c r="B341" s="2" t="s">
        <v>345</v>
      </c>
      <c r="C341" s="2" t="s">
        <v>1083</v>
      </c>
      <c r="D341" s="2" t="s">
        <v>23</v>
      </c>
      <c r="E341" s="22" t="s">
        <v>1084</v>
      </c>
      <c r="G341" s="1">
        <f>COUNTIF(Feuil1!C:C,Data!B341)</f>
        <v>0</v>
      </c>
    </row>
    <row r="342" spans="1:7" ht="14.5" customHeight="1" x14ac:dyDescent="0.35">
      <c r="A342" s="2" t="s">
        <v>1085</v>
      </c>
      <c r="B342" s="2" t="s">
        <v>550</v>
      </c>
      <c r="C342" s="2" t="s">
        <v>1086</v>
      </c>
      <c r="D342" s="2" t="s">
        <v>23</v>
      </c>
      <c r="E342" s="22" t="s">
        <v>1087</v>
      </c>
      <c r="G342" s="1">
        <f>COUNTIF(Feuil1!C:C,Data!B342)</f>
        <v>0</v>
      </c>
    </row>
    <row r="343" spans="1:7" ht="14.5" customHeight="1" x14ac:dyDescent="0.35">
      <c r="A343" s="2" t="s">
        <v>1088</v>
      </c>
      <c r="B343" s="2" t="s">
        <v>102</v>
      </c>
      <c r="C343" s="2" t="s">
        <v>1089</v>
      </c>
      <c r="D343" s="2" t="s">
        <v>23</v>
      </c>
      <c r="E343" s="22" t="s">
        <v>1090</v>
      </c>
      <c r="G343" s="1">
        <f>COUNTIF(Feuil1!C:C,Data!B343)</f>
        <v>0</v>
      </c>
    </row>
    <row r="344" spans="1:7" ht="14.5" customHeight="1" x14ac:dyDescent="0.35">
      <c r="A344" s="2" t="s">
        <v>1091</v>
      </c>
      <c r="B344" s="2" t="s">
        <v>222</v>
      </c>
      <c r="C344" s="2" t="s">
        <v>1092</v>
      </c>
      <c r="D344" s="2" t="s">
        <v>23</v>
      </c>
      <c r="E344" s="22" t="s">
        <v>1093</v>
      </c>
      <c r="G344" s="1">
        <f>COUNTIF(Feuil1!C:C,Data!B344)</f>
        <v>0</v>
      </c>
    </row>
    <row r="345" spans="1:7" ht="14.5" customHeight="1" x14ac:dyDescent="0.35">
      <c r="A345" s="2" t="s">
        <v>1094</v>
      </c>
      <c r="B345" s="2" t="s">
        <v>301</v>
      </c>
      <c r="C345" s="2" t="s">
        <v>1095</v>
      </c>
      <c r="D345" s="2" t="s">
        <v>23</v>
      </c>
      <c r="E345" s="22" t="s">
        <v>1096</v>
      </c>
      <c r="G345" s="1">
        <f>COUNTIF(Feuil1!C:C,Data!B345)</f>
        <v>3</v>
      </c>
    </row>
    <row r="346" spans="1:7" ht="14.5" customHeight="1" x14ac:dyDescent="0.35">
      <c r="A346" s="2" t="s">
        <v>1097</v>
      </c>
      <c r="B346" s="2" t="s">
        <v>271</v>
      </c>
      <c r="C346" s="2" t="s">
        <v>1098</v>
      </c>
      <c r="D346" s="2" t="s">
        <v>23</v>
      </c>
      <c r="E346" s="22" t="s">
        <v>1099</v>
      </c>
      <c r="G346" s="1">
        <f>COUNTIF(Feuil1!C:C,Data!B346)</f>
        <v>0</v>
      </c>
    </row>
    <row r="347" spans="1:7" ht="14.5" customHeight="1" x14ac:dyDescent="0.35">
      <c r="A347" s="2" t="s">
        <v>1100</v>
      </c>
      <c r="B347" s="2" t="s">
        <v>503</v>
      </c>
      <c r="C347" s="2" t="s">
        <v>1101</v>
      </c>
      <c r="D347" s="2" t="s">
        <v>23</v>
      </c>
      <c r="E347" s="22" t="s">
        <v>1102</v>
      </c>
      <c r="G347" s="1">
        <f>COUNTIF(Feuil1!C:C,Data!B347)</f>
        <v>0</v>
      </c>
    </row>
    <row r="348" spans="1:7" ht="14.5" customHeight="1" x14ac:dyDescent="0.35">
      <c r="A348" s="2" t="s">
        <v>1103</v>
      </c>
      <c r="B348" s="2" t="s">
        <v>557</v>
      </c>
      <c r="C348" s="2" t="s">
        <v>1104</v>
      </c>
      <c r="D348" s="2" t="s">
        <v>23</v>
      </c>
      <c r="E348" s="22" t="s">
        <v>1105</v>
      </c>
      <c r="G348" s="1">
        <f>COUNTIF(Feuil1!C:C,Data!B348)</f>
        <v>0</v>
      </c>
    </row>
    <row r="349" spans="1:7" ht="14.5" customHeight="1" x14ac:dyDescent="0.35">
      <c r="A349" s="2" t="s">
        <v>1106</v>
      </c>
      <c r="B349" s="2" t="s">
        <v>76</v>
      </c>
      <c r="C349" s="2" t="s">
        <v>1107</v>
      </c>
      <c r="D349" s="2" t="s">
        <v>23</v>
      </c>
      <c r="E349" s="22" t="s">
        <v>1108</v>
      </c>
      <c r="G349" s="1">
        <f>COUNTIF(Feuil1!C:C,Data!B349)</f>
        <v>0</v>
      </c>
    </row>
    <row r="350" spans="1:7" ht="14.5" customHeight="1" x14ac:dyDescent="0.35">
      <c r="A350" s="2" t="s">
        <v>1109</v>
      </c>
      <c r="B350" s="2" t="s">
        <v>33</v>
      </c>
      <c r="C350" s="2" t="s">
        <v>1110</v>
      </c>
      <c r="D350" s="2" t="s">
        <v>23</v>
      </c>
      <c r="E350" s="22" t="s">
        <v>1111</v>
      </c>
      <c r="G350" s="1">
        <f>COUNTIF(Feuil1!C:C,Data!B350)</f>
        <v>0</v>
      </c>
    </row>
    <row r="351" spans="1:7" ht="14.5" customHeight="1" x14ac:dyDescent="0.35">
      <c r="A351" s="2" t="s">
        <v>38</v>
      </c>
      <c r="B351" s="2" t="s">
        <v>271</v>
      </c>
      <c r="C351" s="2" t="s">
        <v>1112</v>
      </c>
      <c r="D351" s="2" t="s">
        <v>23</v>
      </c>
      <c r="E351" s="22" t="s">
        <v>1113</v>
      </c>
      <c r="G351" s="1">
        <f>COUNTIF(Feuil1!C:C,Data!B351)</f>
        <v>0</v>
      </c>
    </row>
    <row r="352" spans="1:7" ht="14.5" customHeight="1" x14ac:dyDescent="0.35">
      <c r="A352" s="2" t="s">
        <v>1114</v>
      </c>
      <c r="B352" s="2" t="s">
        <v>173</v>
      </c>
      <c r="C352" s="2" t="s">
        <v>1115</v>
      </c>
      <c r="D352" s="2" t="s">
        <v>23</v>
      </c>
      <c r="E352" s="22" t="s">
        <v>1116</v>
      </c>
      <c r="G352" s="1">
        <f>COUNTIF(Feuil1!C:C,Data!B352)</f>
        <v>0</v>
      </c>
    </row>
    <row r="353" spans="1:7" ht="14.5" customHeight="1" x14ac:dyDescent="0.35">
      <c r="A353" s="2" t="s">
        <v>1117</v>
      </c>
      <c r="B353" s="2" t="s">
        <v>152</v>
      </c>
      <c r="C353" s="2" t="s">
        <v>1118</v>
      </c>
      <c r="D353" s="2" t="s">
        <v>23</v>
      </c>
      <c r="E353" s="22" t="s">
        <v>1119</v>
      </c>
      <c r="G353" s="1">
        <f>COUNTIF(Feuil1!C:C,Data!B353)</f>
        <v>0</v>
      </c>
    </row>
    <row r="354" spans="1:7" ht="14.5" customHeight="1" x14ac:dyDescent="0.35">
      <c r="A354" s="2" t="s">
        <v>1120</v>
      </c>
      <c r="B354" s="2" t="s">
        <v>26</v>
      </c>
      <c r="C354" s="2" t="s">
        <v>1121</v>
      </c>
      <c r="D354" s="2" t="s">
        <v>23</v>
      </c>
      <c r="E354" s="22" t="s">
        <v>1122</v>
      </c>
      <c r="G354" s="1">
        <f>COUNTIF(Feuil1!C:C,Data!B354)</f>
        <v>0</v>
      </c>
    </row>
    <row r="355" spans="1:7" ht="14.5" customHeight="1" x14ac:dyDescent="0.35">
      <c r="A355" s="2" t="s">
        <v>1123</v>
      </c>
      <c r="B355" s="2" t="s">
        <v>740</v>
      </c>
      <c r="C355" s="2" t="s">
        <v>1124</v>
      </c>
      <c r="D355" s="2" t="s">
        <v>23</v>
      </c>
      <c r="E355" s="22" t="s">
        <v>1125</v>
      </c>
      <c r="G355" s="1">
        <f>COUNTIF(Feuil1!C:C,Data!B355)</f>
        <v>1</v>
      </c>
    </row>
    <row r="356" spans="1:7" ht="14.5" customHeight="1" x14ac:dyDescent="0.35">
      <c r="A356" s="2" t="s">
        <v>1126</v>
      </c>
      <c r="B356" s="2" t="s">
        <v>61</v>
      </c>
      <c r="C356" s="2" t="s">
        <v>1127</v>
      </c>
      <c r="D356" s="2" t="s">
        <v>23</v>
      </c>
      <c r="E356" s="22" t="s">
        <v>1128</v>
      </c>
      <c r="G356" s="1">
        <f>COUNTIF(Feuil1!C:C,Data!B356)</f>
        <v>0</v>
      </c>
    </row>
    <row r="357" spans="1:7" ht="14.5" customHeight="1" x14ac:dyDescent="0.35">
      <c r="A357" s="2" t="s">
        <v>1129</v>
      </c>
      <c r="B357" s="2" t="s">
        <v>130</v>
      </c>
      <c r="C357" s="2" t="s">
        <v>1130</v>
      </c>
      <c r="D357" s="2" t="s">
        <v>23</v>
      </c>
      <c r="E357" s="22" t="s">
        <v>1131</v>
      </c>
      <c r="G357" s="1">
        <f>COUNTIF(Feuil1!C:C,Data!B357)</f>
        <v>0</v>
      </c>
    </row>
    <row r="358" spans="1:7" ht="14.5" customHeight="1" x14ac:dyDescent="0.35">
      <c r="A358" s="2" t="s">
        <v>1132</v>
      </c>
      <c r="B358" s="2" t="s">
        <v>26</v>
      </c>
      <c r="C358" s="2" t="s">
        <v>1133</v>
      </c>
      <c r="D358" s="2" t="s">
        <v>23</v>
      </c>
      <c r="E358" s="22" t="s">
        <v>1134</v>
      </c>
      <c r="G358" s="1">
        <f>COUNTIF(Feuil1!C:C,Data!B358)</f>
        <v>0</v>
      </c>
    </row>
    <row r="359" spans="1:7" ht="14.5" customHeight="1" x14ac:dyDescent="0.35">
      <c r="A359" s="2" t="s">
        <v>1135</v>
      </c>
      <c r="B359" s="2" t="s">
        <v>61</v>
      </c>
      <c r="C359" s="2" t="s">
        <v>1136</v>
      </c>
      <c r="D359" s="2" t="s">
        <v>23</v>
      </c>
      <c r="E359" s="22" t="s">
        <v>1137</v>
      </c>
      <c r="G359" s="1">
        <f>COUNTIF(Feuil1!C:C,Data!B359)</f>
        <v>0</v>
      </c>
    </row>
    <row r="360" spans="1:7" ht="14.5" customHeight="1" x14ac:dyDescent="0.35">
      <c r="A360" s="2" t="s">
        <v>1138</v>
      </c>
      <c r="B360" s="2" t="s">
        <v>130</v>
      </c>
      <c r="C360" s="2" t="s">
        <v>1139</v>
      </c>
      <c r="D360" s="2" t="s">
        <v>23</v>
      </c>
      <c r="E360" s="22" t="s">
        <v>1140</v>
      </c>
      <c r="G360" s="1">
        <f>COUNTIF(Feuil1!C:C,Data!B360)</f>
        <v>0</v>
      </c>
    </row>
    <row r="361" spans="1:7" ht="14.5" customHeight="1" x14ac:dyDescent="0.35">
      <c r="A361" s="2" t="s">
        <v>1141</v>
      </c>
      <c r="B361" s="2" t="s">
        <v>595</v>
      </c>
      <c r="C361" s="2" t="s">
        <v>1142</v>
      </c>
      <c r="D361" s="2" t="s">
        <v>23</v>
      </c>
      <c r="E361" s="22" t="s">
        <v>1143</v>
      </c>
      <c r="G361" s="1">
        <f>COUNTIF(Feuil1!C:C,Data!B361)</f>
        <v>0</v>
      </c>
    </row>
    <row r="362" spans="1:7" ht="14.5" customHeight="1" x14ac:dyDescent="0.35">
      <c r="A362" s="2" t="s">
        <v>1144</v>
      </c>
      <c r="B362" s="2" t="s">
        <v>516</v>
      </c>
      <c r="C362" s="2" t="s">
        <v>1145</v>
      </c>
      <c r="D362" s="2" t="s">
        <v>23</v>
      </c>
      <c r="E362" s="22" t="s">
        <v>1146</v>
      </c>
      <c r="G362" s="1">
        <f>COUNTIF(Feuil1!C:C,Data!B362)</f>
        <v>0</v>
      </c>
    </row>
    <row r="363" spans="1:7" ht="14.5" customHeight="1" x14ac:dyDescent="0.35">
      <c r="A363" s="2" t="s">
        <v>1147</v>
      </c>
      <c r="B363" s="2" t="s">
        <v>130</v>
      </c>
      <c r="C363" s="2" t="s">
        <v>1148</v>
      </c>
      <c r="D363" s="2" t="s">
        <v>23</v>
      </c>
      <c r="E363" s="22" t="s">
        <v>1149</v>
      </c>
      <c r="G363" s="1">
        <f>COUNTIF(Feuil1!C:C,Data!B363)</f>
        <v>0</v>
      </c>
    </row>
    <row r="364" spans="1:7" ht="14.5" customHeight="1" x14ac:dyDescent="0.35">
      <c r="A364" s="2" t="s">
        <v>1150</v>
      </c>
      <c r="B364" s="2" t="s">
        <v>218</v>
      </c>
      <c r="C364" s="2" t="s">
        <v>1151</v>
      </c>
      <c r="D364" s="2" t="s">
        <v>23</v>
      </c>
      <c r="E364" s="22" t="s">
        <v>1152</v>
      </c>
      <c r="G364" s="1">
        <f>COUNTIF(Feuil1!C:C,Data!B364)</f>
        <v>8</v>
      </c>
    </row>
    <row r="365" spans="1:7" ht="14.5" customHeight="1" x14ac:dyDescent="0.35">
      <c r="A365" s="2" t="s">
        <v>1153</v>
      </c>
      <c r="B365" s="2" t="s">
        <v>98</v>
      </c>
      <c r="C365" s="2" t="s">
        <v>1154</v>
      </c>
      <c r="D365" s="2" t="s">
        <v>23</v>
      </c>
      <c r="E365" s="22" t="s">
        <v>1155</v>
      </c>
      <c r="G365" s="1">
        <f>COUNTIF(Feuil1!C:C,Data!B365)</f>
        <v>0</v>
      </c>
    </row>
    <row r="366" spans="1:7" ht="14.5" customHeight="1" x14ac:dyDescent="0.35">
      <c r="A366" s="2" t="s">
        <v>1156</v>
      </c>
      <c r="B366" s="2" t="s">
        <v>309</v>
      </c>
      <c r="C366" s="2" t="s">
        <v>1157</v>
      </c>
      <c r="D366" s="2" t="s">
        <v>23</v>
      </c>
      <c r="E366" s="22" t="s">
        <v>1158</v>
      </c>
      <c r="G366" s="1">
        <f>COUNTIF(Feuil1!C:C,Data!B366)</f>
        <v>0</v>
      </c>
    </row>
    <row r="367" spans="1:7" ht="14.5" customHeight="1" x14ac:dyDescent="0.35">
      <c r="A367" s="2" t="s">
        <v>1159</v>
      </c>
      <c r="B367" s="2" t="s">
        <v>271</v>
      </c>
      <c r="C367" s="2" t="s">
        <v>1160</v>
      </c>
      <c r="D367" s="2" t="s">
        <v>23</v>
      </c>
      <c r="E367" s="22" t="s">
        <v>1161</v>
      </c>
      <c r="G367" s="1">
        <f>COUNTIF(Feuil1!C:C,Data!B367)</f>
        <v>0</v>
      </c>
    </row>
    <row r="368" spans="1:7" ht="14.5" customHeight="1" x14ac:dyDescent="0.35">
      <c r="A368" s="2" t="s">
        <v>1162</v>
      </c>
      <c r="B368" s="2" t="s">
        <v>309</v>
      </c>
      <c r="C368" s="2" t="s">
        <v>1163</v>
      </c>
      <c r="D368" s="2" t="s">
        <v>23</v>
      </c>
      <c r="E368" s="22" t="s">
        <v>1164</v>
      </c>
      <c r="G368" s="1">
        <f>COUNTIF(Feuil1!C:C,Data!B368)</f>
        <v>0</v>
      </c>
    </row>
    <row r="369" spans="1:7" ht="14.5" customHeight="1" x14ac:dyDescent="0.35">
      <c r="A369" s="2" t="s">
        <v>1165</v>
      </c>
      <c r="B369" s="2" t="s">
        <v>222</v>
      </c>
      <c r="C369" s="2" t="s">
        <v>1166</v>
      </c>
      <c r="D369" s="2" t="s">
        <v>23</v>
      </c>
      <c r="E369" s="22" t="s">
        <v>1167</v>
      </c>
      <c r="G369" s="1">
        <f>COUNTIF(Feuil1!C:C,Data!B369)</f>
        <v>0</v>
      </c>
    </row>
    <row r="370" spans="1:7" ht="14.5" customHeight="1" x14ac:dyDescent="0.35">
      <c r="A370" s="2" t="s">
        <v>1168</v>
      </c>
      <c r="B370" s="2" t="s">
        <v>275</v>
      </c>
      <c r="C370" s="2" t="s">
        <v>1169</v>
      </c>
      <c r="D370" s="2" t="s">
        <v>23</v>
      </c>
      <c r="E370" s="22" t="s">
        <v>1170</v>
      </c>
      <c r="G370" s="1">
        <f>COUNTIF(Feuil1!C:C,Data!B370)</f>
        <v>0</v>
      </c>
    </row>
    <row r="371" spans="1:7" ht="14.5" customHeight="1" x14ac:dyDescent="0.35">
      <c r="A371" s="2" t="s">
        <v>579</v>
      </c>
      <c r="B371" s="2" t="s">
        <v>181</v>
      </c>
      <c r="C371" s="2" t="s">
        <v>1171</v>
      </c>
      <c r="D371" s="2" t="s">
        <v>23</v>
      </c>
      <c r="E371" s="22" t="s">
        <v>1172</v>
      </c>
      <c r="G371" s="1">
        <f>COUNTIF(Feuil1!C:C,Data!B371)</f>
        <v>0</v>
      </c>
    </row>
    <row r="372" spans="1:7" ht="14.5" customHeight="1" x14ac:dyDescent="0.35">
      <c r="A372" s="2" t="s">
        <v>1173</v>
      </c>
      <c r="B372" s="2" t="s">
        <v>130</v>
      </c>
      <c r="C372" s="2" t="s">
        <v>1174</v>
      </c>
      <c r="D372" s="2" t="s">
        <v>23</v>
      </c>
      <c r="E372" s="22" t="s">
        <v>1175</v>
      </c>
      <c r="G372" s="1">
        <f>COUNTIF(Feuil1!C:C,Data!B372)</f>
        <v>0</v>
      </c>
    </row>
    <row r="373" spans="1:7" ht="14.5" customHeight="1" x14ac:dyDescent="0.35">
      <c r="A373" s="2" t="s">
        <v>1176</v>
      </c>
      <c r="B373" s="2" t="s">
        <v>136</v>
      </c>
      <c r="C373" s="2" t="s">
        <v>1177</v>
      </c>
      <c r="D373" s="2" t="s">
        <v>23</v>
      </c>
      <c r="E373" s="22" t="s">
        <v>1178</v>
      </c>
      <c r="G373" s="1">
        <f>COUNTIF(Feuil1!C:C,Data!B373)</f>
        <v>0</v>
      </c>
    </row>
    <row r="374" spans="1:7" ht="14.5" customHeight="1" x14ac:dyDescent="0.35">
      <c r="A374" s="2" t="s">
        <v>1179</v>
      </c>
      <c r="B374" s="2" t="s">
        <v>1180</v>
      </c>
      <c r="C374" s="2" t="s">
        <v>1181</v>
      </c>
      <c r="D374" s="2" t="s">
        <v>23</v>
      </c>
      <c r="E374" s="22" t="s">
        <v>1182</v>
      </c>
      <c r="G374" s="1">
        <f>COUNTIF(Feuil1!C:C,Data!B374)</f>
        <v>0</v>
      </c>
    </row>
    <row r="375" spans="1:7" ht="14.5" customHeight="1" x14ac:dyDescent="0.35">
      <c r="A375" s="2" t="s">
        <v>1183</v>
      </c>
      <c r="B375" s="2" t="s">
        <v>275</v>
      </c>
      <c r="C375" s="2" t="s">
        <v>1184</v>
      </c>
      <c r="D375" s="2" t="s">
        <v>23</v>
      </c>
      <c r="E375" s="22" t="s">
        <v>1185</v>
      </c>
      <c r="G375" s="1">
        <f>COUNTIF(Feuil1!C:C,Data!B375)</f>
        <v>0</v>
      </c>
    </row>
    <row r="376" spans="1:7" ht="14.5" customHeight="1" x14ac:dyDescent="0.35">
      <c r="A376" s="2" t="s">
        <v>1186</v>
      </c>
      <c r="B376" s="2" t="s">
        <v>98</v>
      </c>
      <c r="C376" s="2" t="s">
        <v>1187</v>
      </c>
      <c r="D376" s="2" t="s">
        <v>23</v>
      </c>
      <c r="E376" s="22" t="s">
        <v>1188</v>
      </c>
      <c r="G376" s="1">
        <f>COUNTIF(Feuil1!C:C,Data!B376)</f>
        <v>0</v>
      </c>
    </row>
    <row r="377" spans="1:7" ht="14.5" customHeight="1" x14ac:dyDescent="0.35">
      <c r="A377" s="2" t="s">
        <v>1189</v>
      </c>
      <c r="B377" s="2" t="s">
        <v>275</v>
      </c>
      <c r="C377" s="2" t="s">
        <v>1190</v>
      </c>
      <c r="D377" s="2" t="s">
        <v>23</v>
      </c>
      <c r="E377" s="22" t="s">
        <v>1191</v>
      </c>
      <c r="G377" s="1">
        <f>COUNTIF(Feuil1!C:C,Data!B377)</f>
        <v>0</v>
      </c>
    </row>
    <row r="378" spans="1:7" ht="14.5" customHeight="1" x14ac:dyDescent="0.35">
      <c r="A378" s="2" t="s">
        <v>1192</v>
      </c>
      <c r="B378" s="2" t="s">
        <v>169</v>
      </c>
      <c r="C378" s="2" t="s">
        <v>1193</v>
      </c>
      <c r="D378" s="2" t="s">
        <v>23</v>
      </c>
      <c r="E378" s="22" t="s">
        <v>1194</v>
      </c>
      <c r="G378" s="1">
        <f>COUNTIF(Feuil1!C:C,Data!B378)</f>
        <v>0</v>
      </c>
    </row>
    <row r="379" spans="1:7" ht="14.5" customHeight="1" x14ac:dyDescent="0.35">
      <c r="A379" s="2" t="s">
        <v>1195</v>
      </c>
      <c r="B379" s="2" t="s">
        <v>26</v>
      </c>
      <c r="C379" s="2" t="s">
        <v>1196</v>
      </c>
      <c r="D379" s="2" t="s">
        <v>23</v>
      </c>
      <c r="E379" s="22" t="s">
        <v>1197</v>
      </c>
      <c r="G379" s="1">
        <f>COUNTIF(Feuil1!C:C,Data!B379)</f>
        <v>0</v>
      </c>
    </row>
    <row r="380" spans="1:7" ht="14.5" customHeight="1" x14ac:dyDescent="0.35">
      <c r="A380" s="2" t="s">
        <v>1198</v>
      </c>
      <c r="B380" s="2" t="s">
        <v>102</v>
      </c>
      <c r="C380" s="2" t="s">
        <v>1199</v>
      </c>
      <c r="D380" s="2" t="s">
        <v>23</v>
      </c>
      <c r="E380" s="22" t="s">
        <v>1200</v>
      </c>
      <c r="G380" s="1">
        <f>COUNTIF(Feuil1!C:C,Data!B380)</f>
        <v>0</v>
      </c>
    </row>
    <row r="381" spans="1:7" ht="14.5" customHeight="1" x14ac:dyDescent="0.35">
      <c r="A381" s="2" t="s">
        <v>1201</v>
      </c>
      <c r="B381" s="2" t="s">
        <v>33</v>
      </c>
      <c r="C381" s="2" t="s">
        <v>1202</v>
      </c>
      <c r="D381" s="2" t="s">
        <v>23</v>
      </c>
      <c r="E381" s="22" t="s">
        <v>1203</v>
      </c>
      <c r="G381" s="1">
        <f>COUNTIF(Feuil1!C:C,Data!B381)</f>
        <v>0</v>
      </c>
    </row>
    <row r="382" spans="1:7" ht="14.5" customHeight="1" x14ac:dyDescent="0.35">
      <c r="A382" s="2" t="s">
        <v>1204</v>
      </c>
      <c r="B382" s="2" t="s">
        <v>34</v>
      </c>
      <c r="C382" s="2" t="s">
        <v>1205</v>
      </c>
      <c r="D382" s="2" t="s">
        <v>23</v>
      </c>
      <c r="E382" s="22" t="s">
        <v>1206</v>
      </c>
      <c r="G382" s="1">
        <f>COUNTIF(Feuil1!C:C,Data!B382)</f>
        <v>0</v>
      </c>
    </row>
    <row r="383" spans="1:7" ht="14.5" customHeight="1" x14ac:dyDescent="0.35">
      <c r="A383" s="2" t="s">
        <v>1207</v>
      </c>
      <c r="B383" s="2" t="s">
        <v>38</v>
      </c>
      <c r="C383" s="2" t="s">
        <v>1208</v>
      </c>
      <c r="D383" s="2" t="s">
        <v>23</v>
      </c>
      <c r="E383" s="22" t="s">
        <v>1209</v>
      </c>
      <c r="G383" s="1">
        <f>COUNTIF(Feuil1!C:C,Data!B383)</f>
        <v>0</v>
      </c>
    </row>
    <row r="384" spans="1:7" ht="14.5" customHeight="1" x14ac:dyDescent="0.35">
      <c r="A384" s="2" t="s">
        <v>1210</v>
      </c>
      <c r="B384" s="2" t="s">
        <v>38</v>
      </c>
      <c r="C384" s="2" t="s">
        <v>1211</v>
      </c>
      <c r="D384" s="2" t="s">
        <v>23</v>
      </c>
      <c r="E384" s="22" t="s">
        <v>1212</v>
      </c>
      <c r="G384" s="1">
        <f>COUNTIF(Feuil1!C:C,Data!B384)</f>
        <v>0</v>
      </c>
    </row>
    <row r="385" spans="1:7" ht="14.5" customHeight="1" x14ac:dyDescent="0.35">
      <c r="A385" s="2" t="s">
        <v>1213</v>
      </c>
      <c r="B385" s="2" t="s">
        <v>338</v>
      </c>
      <c r="C385" s="2" t="s">
        <v>1214</v>
      </c>
      <c r="D385" s="2" t="s">
        <v>23</v>
      </c>
      <c r="E385" s="22" t="s">
        <v>1215</v>
      </c>
      <c r="G385" s="1">
        <f>COUNTIF(Feuil1!C:C,Data!B385)</f>
        <v>0</v>
      </c>
    </row>
    <row r="386" spans="1:7" ht="14.5" customHeight="1" x14ac:dyDescent="0.35">
      <c r="A386" s="2" t="s">
        <v>1216</v>
      </c>
      <c r="B386" s="2" t="s">
        <v>255</v>
      </c>
      <c r="C386" s="2" t="s">
        <v>1217</v>
      </c>
      <c r="D386" s="2" t="s">
        <v>23</v>
      </c>
      <c r="E386" s="22" t="s">
        <v>1218</v>
      </c>
      <c r="G386" s="1">
        <f>COUNTIF(Feuil1!C:C,Data!B386)</f>
        <v>0</v>
      </c>
    </row>
    <row r="387" spans="1:7" ht="14.5" customHeight="1" x14ac:dyDescent="0.35">
      <c r="A387" s="2" t="s">
        <v>1219</v>
      </c>
      <c r="B387" s="2" t="s">
        <v>61</v>
      </c>
      <c r="C387" s="2" t="s">
        <v>1220</v>
      </c>
      <c r="D387" s="2" t="s">
        <v>23</v>
      </c>
      <c r="E387" s="22" t="s">
        <v>1221</v>
      </c>
      <c r="G387" s="1">
        <f>COUNTIF(Feuil1!C:C,Data!B387)</f>
        <v>0</v>
      </c>
    </row>
    <row r="388" spans="1:7" ht="14.5" customHeight="1" x14ac:dyDescent="0.35">
      <c r="A388" s="2" t="s">
        <v>1222</v>
      </c>
      <c r="B388" s="2" t="s">
        <v>152</v>
      </c>
      <c r="C388" s="2" t="s">
        <v>1223</v>
      </c>
      <c r="D388" s="2" t="s">
        <v>23</v>
      </c>
      <c r="E388" s="22" t="s">
        <v>1224</v>
      </c>
      <c r="G388" s="1">
        <f>COUNTIF(Feuil1!C:C,Data!B388)</f>
        <v>0</v>
      </c>
    </row>
    <row r="389" spans="1:7" ht="14.5" customHeight="1" x14ac:dyDescent="0.35">
      <c r="A389" s="2" t="s">
        <v>1225</v>
      </c>
      <c r="B389" s="2" t="s">
        <v>177</v>
      </c>
      <c r="C389" s="2" t="s">
        <v>1226</v>
      </c>
      <c r="D389" s="2" t="s">
        <v>23</v>
      </c>
      <c r="E389" s="22" t="s">
        <v>1227</v>
      </c>
      <c r="G389" s="1">
        <f>COUNTIF(Feuil1!C:C,Data!B389)</f>
        <v>0</v>
      </c>
    </row>
    <row r="390" spans="1:7" ht="14.5" customHeight="1" x14ac:dyDescent="0.35">
      <c r="A390" s="2" t="s">
        <v>1228</v>
      </c>
      <c r="B390" s="2" t="s">
        <v>26</v>
      </c>
      <c r="C390" s="2" t="s">
        <v>1229</v>
      </c>
      <c r="D390" s="2" t="s">
        <v>23</v>
      </c>
      <c r="E390" s="22" t="s">
        <v>1230</v>
      </c>
      <c r="G390" s="1">
        <f>COUNTIF(Feuil1!C:C,Data!B390)</f>
        <v>0</v>
      </c>
    </row>
    <row r="391" spans="1:7" ht="14.5" customHeight="1" x14ac:dyDescent="0.35">
      <c r="A391" s="2" t="s">
        <v>1231</v>
      </c>
      <c r="B391" s="2" t="s">
        <v>61</v>
      </c>
      <c r="C391" s="2" t="s">
        <v>1232</v>
      </c>
      <c r="D391" s="2" t="s">
        <v>23</v>
      </c>
      <c r="E391" s="22" t="s">
        <v>1233</v>
      </c>
      <c r="G391" s="1">
        <f>COUNTIF(Feuil1!C:C,Data!B391)</f>
        <v>0</v>
      </c>
    </row>
    <row r="392" spans="1:7" ht="14.5" customHeight="1" x14ac:dyDescent="0.35">
      <c r="A392" s="2" t="s">
        <v>1234</v>
      </c>
      <c r="B392" s="2" t="s">
        <v>255</v>
      </c>
      <c r="C392" s="2" t="s">
        <v>1235</v>
      </c>
      <c r="D392" s="2" t="s">
        <v>23</v>
      </c>
      <c r="E392" s="22" t="s">
        <v>1236</v>
      </c>
      <c r="G392" s="1">
        <f>COUNTIF(Feuil1!C:C,Data!B392)</f>
        <v>0</v>
      </c>
    </row>
    <row r="393" spans="1:7" ht="14.5" customHeight="1" x14ac:dyDescent="0.35">
      <c r="A393" s="2" t="s">
        <v>1237</v>
      </c>
      <c r="B393" s="2" t="s">
        <v>438</v>
      </c>
      <c r="C393" s="2" t="s">
        <v>1238</v>
      </c>
      <c r="D393" s="2" t="s">
        <v>23</v>
      </c>
      <c r="E393" s="22" t="s">
        <v>1239</v>
      </c>
      <c r="G393" s="1">
        <f>COUNTIF(Feuil1!C:C,Data!B393)</f>
        <v>0</v>
      </c>
    </row>
    <row r="394" spans="1:7" ht="14.5" customHeight="1" x14ac:dyDescent="0.35">
      <c r="A394" s="2" t="s">
        <v>1240</v>
      </c>
      <c r="B394" s="2" t="s">
        <v>189</v>
      </c>
      <c r="C394" s="2" t="s">
        <v>1241</v>
      </c>
      <c r="D394" s="2" t="s">
        <v>23</v>
      </c>
      <c r="E394" s="22" t="s">
        <v>1242</v>
      </c>
      <c r="G394" s="1">
        <f>COUNTIF(Feuil1!C:C,Data!B394)</f>
        <v>0</v>
      </c>
    </row>
    <row r="395" spans="1:7" ht="14.5" customHeight="1" x14ac:dyDescent="0.35">
      <c r="A395" s="2" t="s">
        <v>1243</v>
      </c>
      <c r="B395" s="2" t="s">
        <v>402</v>
      </c>
      <c r="C395" s="2" t="s">
        <v>1244</v>
      </c>
      <c r="D395" s="2" t="s">
        <v>23</v>
      </c>
      <c r="E395" s="22" t="s">
        <v>1245</v>
      </c>
      <c r="G395" s="1">
        <f>COUNTIF(Feuil1!C:C,Data!B395)</f>
        <v>0</v>
      </c>
    </row>
    <row r="396" spans="1:7" ht="14.5" customHeight="1" x14ac:dyDescent="0.35">
      <c r="A396" s="2" t="s">
        <v>1246</v>
      </c>
      <c r="B396" s="2" t="s">
        <v>275</v>
      </c>
      <c r="C396" s="2" t="s">
        <v>1247</v>
      </c>
      <c r="D396" s="2" t="s">
        <v>23</v>
      </c>
      <c r="E396" s="22" t="s">
        <v>1248</v>
      </c>
      <c r="G396" s="1">
        <f>COUNTIF(Feuil1!C:C,Data!B396)</f>
        <v>0</v>
      </c>
    </row>
    <row r="397" spans="1:7" ht="14.5" customHeight="1" x14ac:dyDescent="0.35">
      <c r="A397" s="2" t="s">
        <v>1249</v>
      </c>
      <c r="B397" s="2" t="s">
        <v>169</v>
      </c>
      <c r="C397" s="2" t="s">
        <v>1250</v>
      </c>
      <c r="D397" s="2" t="s">
        <v>23</v>
      </c>
      <c r="E397" s="22" t="s">
        <v>1251</v>
      </c>
      <c r="G397" s="1">
        <f>COUNTIF(Feuil1!C:C,Data!B397)</f>
        <v>0</v>
      </c>
    </row>
    <row r="398" spans="1:7" ht="14.5" customHeight="1" x14ac:dyDescent="0.35">
      <c r="A398" s="2" t="s">
        <v>1252</v>
      </c>
      <c r="B398" s="2" t="s">
        <v>214</v>
      </c>
      <c r="C398" s="2" t="s">
        <v>1253</v>
      </c>
      <c r="D398" s="2" t="s">
        <v>23</v>
      </c>
      <c r="E398" s="22" t="s">
        <v>1254</v>
      </c>
      <c r="G398" s="1">
        <f>COUNTIF(Feuil1!C:C,Data!B398)</f>
        <v>0</v>
      </c>
    </row>
    <row r="399" spans="1:7" ht="14.5" customHeight="1" x14ac:dyDescent="0.35">
      <c r="A399" s="2" t="s">
        <v>1255</v>
      </c>
      <c r="B399" s="2" t="s">
        <v>181</v>
      </c>
      <c r="C399" s="2" t="s">
        <v>1256</v>
      </c>
      <c r="D399" s="2" t="s">
        <v>23</v>
      </c>
      <c r="E399" s="22" t="s">
        <v>1257</v>
      </c>
      <c r="G399" s="1">
        <f>COUNTIF(Feuil1!C:C,Data!B399)</f>
        <v>0</v>
      </c>
    </row>
    <row r="400" spans="1:7" ht="14.5" customHeight="1" x14ac:dyDescent="0.35">
      <c r="A400" s="2" t="s">
        <v>1258</v>
      </c>
      <c r="B400" s="2" t="s">
        <v>557</v>
      </c>
      <c r="C400" s="2" t="s">
        <v>1259</v>
      </c>
      <c r="D400" s="2" t="s">
        <v>23</v>
      </c>
      <c r="E400" s="22" t="s">
        <v>1260</v>
      </c>
      <c r="G400" s="1">
        <f>COUNTIF(Feuil1!C:C,Data!B400)</f>
        <v>0</v>
      </c>
    </row>
    <row r="401" spans="1:7" ht="14.5" customHeight="1" x14ac:dyDescent="0.35">
      <c r="A401" s="2" t="s">
        <v>1261</v>
      </c>
      <c r="B401" s="2" t="s">
        <v>1262</v>
      </c>
      <c r="C401" s="2" t="s">
        <v>1263</v>
      </c>
      <c r="D401" s="2" t="s">
        <v>23</v>
      </c>
      <c r="E401" s="22" t="s">
        <v>1264</v>
      </c>
      <c r="G401" s="1">
        <f>COUNTIF(Feuil1!C:C,Data!B401)</f>
        <v>0</v>
      </c>
    </row>
    <row r="402" spans="1:7" ht="14.5" customHeight="1" x14ac:dyDescent="0.35">
      <c r="A402" s="2" t="s">
        <v>1265</v>
      </c>
      <c r="B402" s="2" t="s">
        <v>386</v>
      </c>
      <c r="C402" s="2" t="s">
        <v>1266</v>
      </c>
      <c r="D402" s="2" t="s">
        <v>23</v>
      </c>
      <c r="E402" s="22" t="s">
        <v>1267</v>
      </c>
      <c r="G402" s="1">
        <f>COUNTIF(Feuil1!C:C,Data!B402)</f>
        <v>0</v>
      </c>
    </row>
    <row r="403" spans="1:7" ht="14.5" customHeight="1" x14ac:dyDescent="0.35">
      <c r="A403" s="2" t="s">
        <v>1268</v>
      </c>
      <c r="B403" s="2" t="s">
        <v>275</v>
      </c>
      <c r="C403" s="2" t="s">
        <v>1269</v>
      </c>
      <c r="D403" s="2" t="s">
        <v>23</v>
      </c>
      <c r="E403" s="22" t="s">
        <v>1270</v>
      </c>
      <c r="G403" s="1">
        <f>COUNTIF(Feuil1!C:C,Data!B403)</f>
        <v>0</v>
      </c>
    </row>
    <row r="404" spans="1:7" ht="14.5" customHeight="1" x14ac:dyDescent="0.35">
      <c r="A404" s="2" t="s">
        <v>1271</v>
      </c>
      <c r="B404" s="2" t="s">
        <v>46</v>
      </c>
      <c r="C404" s="2" t="s">
        <v>1272</v>
      </c>
      <c r="D404" s="2" t="s">
        <v>23</v>
      </c>
      <c r="E404" s="22" t="s">
        <v>1273</v>
      </c>
      <c r="G404" s="1">
        <f>COUNTIF(Feuil1!C:C,Data!B404)</f>
        <v>0</v>
      </c>
    </row>
    <row r="405" spans="1:7" ht="14.5" customHeight="1" x14ac:dyDescent="0.35">
      <c r="A405" s="2" t="s">
        <v>1274</v>
      </c>
      <c r="B405" s="2" t="s">
        <v>61</v>
      </c>
      <c r="C405" s="2" t="s">
        <v>1275</v>
      </c>
      <c r="D405" s="2" t="s">
        <v>23</v>
      </c>
      <c r="E405" s="22" t="s">
        <v>1276</v>
      </c>
      <c r="G405" s="1">
        <f>COUNTIF(Feuil1!C:C,Data!B405)</f>
        <v>0</v>
      </c>
    </row>
    <row r="406" spans="1:7" ht="14.5" customHeight="1" x14ac:dyDescent="0.35">
      <c r="A406" s="2" t="s">
        <v>557</v>
      </c>
      <c r="B406" s="2" t="s">
        <v>173</v>
      </c>
      <c r="C406" s="2" t="s">
        <v>1277</v>
      </c>
      <c r="D406" s="2" t="s">
        <v>23</v>
      </c>
      <c r="E406" s="22" t="s">
        <v>1278</v>
      </c>
      <c r="G406" s="1">
        <f>COUNTIF(Feuil1!C:C,Data!B406)</f>
        <v>0</v>
      </c>
    </row>
    <row r="407" spans="1:7" ht="14.5" customHeight="1" x14ac:dyDescent="0.35">
      <c r="A407" s="2" t="s">
        <v>1279</v>
      </c>
      <c r="B407" s="2" t="s">
        <v>26</v>
      </c>
      <c r="C407" s="2" t="s">
        <v>1280</v>
      </c>
      <c r="D407" s="2" t="s">
        <v>23</v>
      </c>
      <c r="E407" s="22" t="s">
        <v>1281</v>
      </c>
      <c r="G407" s="1">
        <f>COUNTIF(Feuil1!C:C,Data!B407)</f>
        <v>0</v>
      </c>
    </row>
    <row r="408" spans="1:7" ht="14.5" customHeight="1" x14ac:dyDescent="0.35">
      <c r="A408" s="2" t="s">
        <v>1282</v>
      </c>
      <c r="B408" s="2" t="s">
        <v>152</v>
      </c>
      <c r="C408" s="2" t="s">
        <v>1283</v>
      </c>
      <c r="D408" s="2" t="s">
        <v>23</v>
      </c>
      <c r="E408" s="22" t="s">
        <v>1284</v>
      </c>
      <c r="G408" s="1">
        <f>COUNTIF(Feuil1!C:C,Data!B408)</f>
        <v>0</v>
      </c>
    </row>
    <row r="409" spans="1:7" ht="14.5" customHeight="1" x14ac:dyDescent="0.35">
      <c r="A409" s="2" t="s">
        <v>1285</v>
      </c>
      <c r="B409" s="2" t="s">
        <v>271</v>
      </c>
      <c r="C409" s="2" t="s">
        <v>1286</v>
      </c>
      <c r="D409" s="2" t="s">
        <v>23</v>
      </c>
      <c r="E409" s="22" t="s">
        <v>1287</v>
      </c>
      <c r="G409" s="1">
        <f>COUNTIF(Feuil1!C:C,Data!B409)</f>
        <v>0</v>
      </c>
    </row>
    <row r="410" spans="1:7" ht="14.5" customHeight="1" x14ac:dyDescent="0.35">
      <c r="A410" s="2" t="s">
        <v>1288</v>
      </c>
      <c r="B410" s="2" t="s">
        <v>61</v>
      </c>
      <c r="C410" s="2" t="s">
        <v>1289</v>
      </c>
      <c r="D410" s="2" t="s">
        <v>23</v>
      </c>
      <c r="E410" s="22" t="s">
        <v>1290</v>
      </c>
      <c r="G410" s="1">
        <f>COUNTIF(Feuil1!C:C,Data!B410)</f>
        <v>0</v>
      </c>
    </row>
    <row r="411" spans="1:7" ht="14.5" customHeight="1" x14ac:dyDescent="0.35">
      <c r="A411" s="2" t="s">
        <v>1291</v>
      </c>
      <c r="B411" s="2" t="s">
        <v>1292</v>
      </c>
      <c r="C411" s="2" t="s">
        <v>1293</v>
      </c>
      <c r="D411" s="2" t="s">
        <v>23</v>
      </c>
      <c r="E411" s="22" t="s">
        <v>1294</v>
      </c>
      <c r="G411" s="1">
        <f>COUNTIF(Feuil1!C:C,Data!B411)</f>
        <v>0</v>
      </c>
    </row>
    <row r="412" spans="1:7" ht="14.5" customHeight="1" x14ac:dyDescent="0.35">
      <c r="A412" s="2" t="s">
        <v>1295</v>
      </c>
      <c r="B412" s="2" t="s">
        <v>173</v>
      </c>
      <c r="C412" s="2" t="s">
        <v>1296</v>
      </c>
      <c r="D412" s="2" t="s">
        <v>23</v>
      </c>
      <c r="E412" s="22" t="s">
        <v>1297</v>
      </c>
      <c r="G412" s="1">
        <f>COUNTIF(Feuil1!C:C,Data!B412)</f>
        <v>0</v>
      </c>
    </row>
    <row r="413" spans="1:7" ht="14.5" customHeight="1" x14ac:dyDescent="0.35">
      <c r="A413" s="2" t="s">
        <v>1298</v>
      </c>
      <c r="B413" s="2" t="s">
        <v>338</v>
      </c>
      <c r="C413" s="2" t="s">
        <v>1299</v>
      </c>
      <c r="D413" s="2" t="s">
        <v>23</v>
      </c>
      <c r="E413" s="22" t="s">
        <v>1300</v>
      </c>
      <c r="G413" s="1">
        <f>COUNTIF(Feuil1!C:C,Data!B413)</f>
        <v>0</v>
      </c>
    </row>
    <row r="414" spans="1:7" ht="14.5" customHeight="1" x14ac:dyDescent="0.35">
      <c r="A414" s="2" t="s">
        <v>1301</v>
      </c>
      <c r="B414" s="2" t="s">
        <v>61</v>
      </c>
      <c r="C414" s="2" t="s">
        <v>1302</v>
      </c>
      <c r="D414" s="2" t="s">
        <v>23</v>
      </c>
      <c r="E414" s="22" t="s">
        <v>1303</v>
      </c>
      <c r="G414" s="1">
        <f>COUNTIF(Feuil1!C:C,Data!B414)</f>
        <v>0</v>
      </c>
    </row>
    <row r="415" spans="1:7" ht="14.5" customHeight="1" x14ac:dyDescent="0.35">
      <c r="A415" s="2" t="s">
        <v>1304</v>
      </c>
      <c r="B415" s="2" t="s">
        <v>398</v>
      </c>
      <c r="C415" s="2" t="s">
        <v>1305</v>
      </c>
      <c r="D415" s="2" t="s">
        <v>23</v>
      </c>
      <c r="E415" s="22" t="s">
        <v>1306</v>
      </c>
      <c r="G415" s="1">
        <f>COUNTIF(Feuil1!C:C,Data!B415)</f>
        <v>0</v>
      </c>
    </row>
    <row r="416" spans="1:7" ht="14.5" customHeight="1" x14ac:dyDescent="0.35">
      <c r="A416" s="2" t="s">
        <v>1307</v>
      </c>
      <c r="B416" s="2" t="s">
        <v>102</v>
      </c>
      <c r="C416" s="2" t="s">
        <v>1308</v>
      </c>
      <c r="D416" s="2" t="s">
        <v>23</v>
      </c>
      <c r="E416" s="22" t="s">
        <v>1309</v>
      </c>
      <c r="G416" s="1">
        <f>COUNTIF(Feuil1!C:C,Data!B416)</f>
        <v>0</v>
      </c>
    </row>
    <row r="417" spans="1:7" ht="14.5" customHeight="1" x14ac:dyDescent="0.35">
      <c r="A417" s="2" t="s">
        <v>1310</v>
      </c>
      <c r="B417" s="2" t="s">
        <v>42</v>
      </c>
      <c r="C417" s="2" t="s">
        <v>1311</v>
      </c>
      <c r="D417" s="2" t="s">
        <v>23</v>
      </c>
      <c r="E417" s="22" t="s">
        <v>1312</v>
      </c>
      <c r="G417" s="1">
        <f>COUNTIF(Feuil1!C:C,Data!B417)</f>
        <v>0</v>
      </c>
    </row>
    <row r="418" spans="1:7" ht="14.5" customHeight="1" x14ac:dyDescent="0.35">
      <c r="A418" s="2" t="s">
        <v>1313</v>
      </c>
      <c r="B418" s="2" t="s">
        <v>189</v>
      </c>
      <c r="C418" s="2" t="s">
        <v>1314</v>
      </c>
      <c r="D418" s="2" t="s">
        <v>23</v>
      </c>
      <c r="E418" s="22" t="s">
        <v>1315</v>
      </c>
      <c r="G418" s="1">
        <f>COUNTIF(Feuil1!C:C,Data!B418)</f>
        <v>0</v>
      </c>
    </row>
    <row r="419" spans="1:7" ht="14.5" customHeight="1" x14ac:dyDescent="0.35">
      <c r="A419" s="2" t="s">
        <v>1316</v>
      </c>
      <c r="B419" s="2" t="s">
        <v>94</v>
      </c>
      <c r="C419" s="2" t="s">
        <v>1317</v>
      </c>
      <c r="D419" s="2" t="s">
        <v>23</v>
      </c>
      <c r="E419" s="22" t="s">
        <v>1318</v>
      </c>
      <c r="G419" s="1">
        <f>COUNTIF(Feuil1!C:C,Data!B419)</f>
        <v>0</v>
      </c>
    </row>
    <row r="420" spans="1:7" ht="14.5" customHeight="1" x14ac:dyDescent="0.35">
      <c r="A420" s="2" t="s">
        <v>460</v>
      </c>
      <c r="B420" s="2" t="s">
        <v>345</v>
      </c>
      <c r="C420" s="2" t="s">
        <v>1319</v>
      </c>
      <c r="D420" s="2" t="s">
        <v>23</v>
      </c>
      <c r="E420" s="22" t="s">
        <v>1320</v>
      </c>
      <c r="G420" s="1">
        <f>COUNTIF(Feuil1!C:C,Data!B420)</f>
        <v>0</v>
      </c>
    </row>
    <row r="421" spans="1:7" ht="14.5" customHeight="1" x14ac:dyDescent="0.35">
      <c r="A421" s="2" t="s">
        <v>1321</v>
      </c>
      <c r="B421" s="2" t="s">
        <v>402</v>
      </c>
      <c r="C421" s="2" t="s">
        <v>1322</v>
      </c>
      <c r="D421" s="2" t="s">
        <v>23</v>
      </c>
      <c r="E421" s="22" t="s">
        <v>1323</v>
      </c>
      <c r="G421" s="1">
        <f>COUNTIF(Feuil1!C:C,Data!B421)</f>
        <v>0</v>
      </c>
    </row>
    <row r="422" spans="1:7" ht="14.5" customHeight="1" x14ac:dyDescent="0.35">
      <c r="A422" s="2" t="s">
        <v>1324</v>
      </c>
      <c r="B422" s="2" t="s">
        <v>557</v>
      </c>
      <c r="C422" s="2" t="s">
        <v>1325</v>
      </c>
      <c r="D422" s="2" t="s">
        <v>23</v>
      </c>
      <c r="E422" s="22" t="s">
        <v>1326</v>
      </c>
      <c r="G422" s="1">
        <f>COUNTIF(Feuil1!C:C,Data!B422)</f>
        <v>0</v>
      </c>
    </row>
    <row r="423" spans="1:7" ht="14.5" customHeight="1" x14ac:dyDescent="0.35">
      <c r="A423" s="2" t="s">
        <v>1327</v>
      </c>
      <c r="B423" s="2" t="s">
        <v>54</v>
      </c>
      <c r="C423" s="2" t="s">
        <v>1328</v>
      </c>
      <c r="D423" s="2" t="s">
        <v>23</v>
      </c>
      <c r="E423" s="22" t="s">
        <v>1329</v>
      </c>
      <c r="G423" s="1">
        <f>COUNTIF(Feuil1!C:C,Data!B423)</f>
        <v>0</v>
      </c>
    </row>
    <row r="424" spans="1:7" ht="14.5" customHeight="1" x14ac:dyDescent="0.35">
      <c r="A424" s="2" t="s">
        <v>1330</v>
      </c>
      <c r="B424" s="2" t="s">
        <v>557</v>
      </c>
      <c r="C424" s="2" t="s">
        <v>1331</v>
      </c>
      <c r="D424" s="2" t="s">
        <v>23</v>
      </c>
      <c r="E424" s="22" t="s">
        <v>1332</v>
      </c>
      <c r="G424" s="1">
        <f>COUNTIF(Feuil1!C:C,Data!B424)</f>
        <v>0</v>
      </c>
    </row>
    <row r="425" spans="1:7" ht="14.5" customHeight="1" x14ac:dyDescent="0.35">
      <c r="A425" s="2" t="s">
        <v>1333</v>
      </c>
      <c r="B425" s="2" t="s">
        <v>275</v>
      </c>
      <c r="C425" s="2" t="s">
        <v>1334</v>
      </c>
      <c r="D425" s="2" t="s">
        <v>23</v>
      </c>
      <c r="E425" s="22" t="s">
        <v>1335</v>
      </c>
      <c r="G425" s="1">
        <f>COUNTIF(Feuil1!C:C,Data!B425)</f>
        <v>0</v>
      </c>
    </row>
    <row r="426" spans="1:7" ht="14.5" customHeight="1" x14ac:dyDescent="0.35">
      <c r="A426" s="2" t="s">
        <v>1336</v>
      </c>
      <c r="B426" s="2" t="s">
        <v>54</v>
      </c>
      <c r="C426" s="2" t="s">
        <v>1337</v>
      </c>
      <c r="D426" s="2" t="s">
        <v>23</v>
      </c>
      <c r="E426" s="22" t="s">
        <v>1338</v>
      </c>
      <c r="G426" s="1">
        <f>COUNTIF(Feuil1!C:C,Data!B426)</f>
        <v>0</v>
      </c>
    </row>
    <row r="427" spans="1:7" ht="14.5" customHeight="1" x14ac:dyDescent="0.35">
      <c r="A427" s="2" t="s">
        <v>1339</v>
      </c>
      <c r="B427" s="2" t="s">
        <v>42</v>
      </c>
      <c r="C427" s="2" t="s">
        <v>1340</v>
      </c>
      <c r="D427" s="2" t="s">
        <v>23</v>
      </c>
      <c r="E427" s="22" t="s">
        <v>1341</v>
      </c>
      <c r="G427" s="1">
        <f>COUNTIF(Feuil1!C:C,Data!B427)</f>
        <v>0</v>
      </c>
    </row>
    <row r="428" spans="1:7" ht="14.5" customHeight="1" x14ac:dyDescent="0.35">
      <c r="A428" s="2" t="s">
        <v>1342</v>
      </c>
      <c r="B428" s="2" t="s">
        <v>130</v>
      </c>
      <c r="C428" s="2" t="s">
        <v>1343</v>
      </c>
      <c r="D428" s="2" t="s">
        <v>23</v>
      </c>
      <c r="E428" s="22" t="s">
        <v>1344</v>
      </c>
      <c r="G428" s="1">
        <f>COUNTIF(Feuil1!C:C,Data!B428)</f>
        <v>0</v>
      </c>
    </row>
    <row r="429" spans="1:7" ht="14.5" customHeight="1" x14ac:dyDescent="0.35">
      <c r="A429" s="2" t="s">
        <v>1345</v>
      </c>
      <c r="B429" s="2" t="s">
        <v>177</v>
      </c>
      <c r="C429" s="2" t="s">
        <v>1346</v>
      </c>
      <c r="D429" s="2" t="s">
        <v>23</v>
      </c>
      <c r="E429" s="22" t="s">
        <v>1347</v>
      </c>
      <c r="G429" s="1">
        <f>COUNTIF(Feuil1!C:C,Data!B429)</f>
        <v>0</v>
      </c>
    </row>
    <row r="430" spans="1:7" ht="14.5" customHeight="1" x14ac:dyDescent="0.35">
      <c r="A430" s="2" t="s">
        <v>1348</v>
      </c>
      <c r="B430" s="2" t="s">
        <v>122</v>
      </c>
      <c r="C430" s="2" t="s">
        <v>1349</v>
      </c>
      <c r="D430" s="2" t="s">
        <v>23</v>
      </c>
      <c r="E430" s="22" t="s">
        <v>1350</v>
      </c>
      <c r="G430" s="1">
        <f>COUNTIF(Feuil1!C:C,Data!B430)</f>
        <v>0</v>
      </c>
    </row>
    <row r="431" spans="1:7" ht="14.5" customHeight="1" x14ac:dyDescent="0.35">
      <c r="A431" s="2" t="s">
        <v>1351</v>
      </c>
      <c r="B431" s="2" t="s">
        <v>345</v>
      </c>
      <c r="C431" s="2" t="s">
        <v>1352</v>
      </c>
      <c r="D431" s="2" t="s">
        <v>23</v>
      </c>
      <c r="E431" s="22" t="s">
        <v>1353</v>
      </c>
      <c r="G431" s="1">
        <f>COUNTIF(Feuil1!C:C,Data!B431)</f>
        <v>0</v>
      </c>
    </row>
    <row r="432" spans="1:7" ht="14.5" customHeight="1" x14ac:dyDescent="0.35">
      <c r="A432" s="2" t="s">
        <v>1354</v>
      </c>
      <c r="B432" s="2" t="s">
        <v>46</v>
      </c>
      <c r="C432" s="2" t="s">
        <v>1355</v>
      </c>
      <c r="D432" s="2" t="s">
        <v>23</v>
      </c>
      <c r="E432" s="22" t="s">
        <v>1356</v>
      </c>
      <c r="G432" s="1">
        <f>COUNTIF(Feuil1!C:C,Data!B432)</f>
        <v>0</v>
      </c>
    </row>
    <row r="433" spans="1:7" ht="14.5" customHeight="1" x14ac:dyDescent="0.35">
      <c r="A433" s="2" t="s">
        <v>1357</v>
      </c>
      <c r="B433" s="2" t="s">
        <v>181</v>
      </c>
      <c r="C433" s="2" t="s">
        <v>1358</v>
      </c>
      <c r="D433" s="2" t="s">
        <v>23</v>
      </c>
      <c r="E433" s="22" t="s">
        <v>1359</v>
      </c>
      <c r="G433" s="1">
        <f>COUNTIF(Feuil1!C:C,Data!B433)</f>
        <v>0</v>
      </c>
    </row>
    <row r="434" spans="1:7" ht="14.5" customHeight="1" x14ac:dyDescent="0.35">
      <c r="A434" s="2" t="s">
        <v>1360</v>
      </c>
      <c r="B434" s="2" t="s">
        <v>54</v>
      </c>
      <c r="C434" s="2" t="s">
        <v>1361</v>
      </c>
      <c r="D434" s="2" t="s">
        <v>23</v>
      </c>
      <c r="E434" s="22" t="s">
        <v>1362</v>
      </c>
      <c r="G434" s="1">
        <f>COUNTIF(Feuil1!C:C,Data!B434)</f>
        <v>0</v>
      </c>
    </row>
    <row r="435" spans="1:7" ht="14.5" customHeight="1" x14ac:dyDescent="0.35">
      <c r="A435" s="2" t="s">
        <v>1363</v>
      </c>
      <c r="B435" s="2" t="s">
        <v>26</v>
      </c>
      <c r="C435" s="2" t="s">
        <v>1364</v>
      </c>
      <c r="D435" s="2" t="s">
        <v>23</v>
      </c>
      <c r="E435" s="22" t="s">
        <v>1365</v>
      </c>
      <c r="G435" s="1">
        <f>COUNTIF(Feuil1!C:C,Data!B435)</f>
        <v>0</v>
      </c>
    </row>
    <row r="436" spans="1:7" ht="14.5" customHeight="1" x14ac:dyDescent="0.35">
      <c r="A436" s="2" t="s">
        <v>1366</v>
      </c>
      <c r="B436" s="2" t="s">
        <v>218</v>
      </c>
      <c r="C436" s="2" t="s">
        <v>1367</v>
      </c>
      <c r="D436" s="2" t="s">
        <v>23</v>
      </c>
      <c r="E436" s="22" t="s">
        <v>1368</v>
      </c>
      <c r="G436" s="1">
        <f>COUNTIF(Feuil1!C:C,Data!B436)</f>
        <v>8</v>
      </c>
    </row>
    <row r="437" spans="1:7" ht="14.5" customHeight="1" x14ac:dyDescent="0.35">
      <c r="A437" s="2" t="s">
        <v>1369</v>
      </c>
      <c r="B437" s="2" t="s">
        <v>61</v>
      </c>
      <c r="C437" s="2" t="s">
        <v>1370</v>
      </c>
      <c r="D437" s="2" t="s">
        <v>23</v>
      </c>
      <c r="E437" s="22" t="s">
        <v>1371</v>
      </c>
      <c r="G437" s="1">
        <f>COUNTIF(Feuil1!C:C,Data!B437)</f>
        <v>0</v>
      </c>
    </row>
    <row r="438" spans="1:7" ht="14.5" customHeight="1" x14ac:dyDescent="0.35">
      <c r="A438" s="2" t="s">
        <v>1372</v>
      </c>
      <c r="B438" s="2" t="s">
        <v>271</v>
      </c>
      <c r="C438" s="2" t="s">
        <v>1373</v>
      </c>
      <c r="D438" s="2" t="s">
        <v>23</v>
      </c>
      <c r="E438" s="22" t="s">
        <v>1374</v>
      </c>
      <c r="G438" s="1">
        <f>COUNTIF(Feuil1!C:C,Data!B438)</f>
        <v>0</v>
      </c>
    </row>
    <row r="439" spans="1:7" ht="14.5" customHeight="1" x14ac:dyDescent="0.35">
      <c r="A439" s="2" t="s">
        <v>1375</v>
      </c>
      <c r="B439" s="2" t="s">
        <v>365</v>
      </c>
      <c r="C439" s="2" t="s">
        <v>1376</v>
      </c>
      <c r="D439" s="2" t="s">
        <v>23</v>
      </c>
      <c r="E439" s="22" t="s">
        <v>1377</v>
      </c>
      <c r="G439" s="1">
        <f>COUNTIF(Feuil1!C:C,Data!B439)</f>
        <v>0</v>
      </c>
    </row>
    <row r="440" spans="1:7" ht="14.5" customHeight="1" x14ac:dyDescent="0.35">
      <c r="A440" s="2" t="s">
        <v>595</v>
      </c>
      <c r="B440" s="2" t="s">
        <v>169</v>
      </c>
      <c r="C440" s="2" t="s">
        <v>1378</v>
      </c>
      <c r="D440" s="2" t="s">
        <v>23</v>
      </c>
      <c r="E440" s="22" t="s">
        <v>1379</v>
      </c>
      <c r="G440" s="1">
        <f>COUNTIF(Feuil1!C:C,Data!B440)</f>
        <v>0</v>
      </c>
    </row>
    <row r="441" spans="1:7" ht="14.5" customHeight="1" x14ac:dyDescent="0.35">
      <c r="A441" s="2" t="s">
        <v>1380</v>
      </c>
      <c r="B441" s="2" t="s">
        <v>152</v>
      </c>
      <c r="C441" s="2" t="s">
        <v>1381</v>
      </c>
      <c r="D441" s="2" t="s">
        <v>23</v>
      </c>
      <c r="E441" s="22" t="s">
        <v>1382</v>
      </c>
      <c r="G441" s="1">
        <f>COUNTIF(Feuil1!C:C,Data!B441)</f>
        <v>0</v>
      </c>
    </row>
    <row r="442" spans="1:7" ht="14.5" customHeight="1" x14ac:dyDescent="0.35">
      <c r="A442" s="2" t="s">
        <v>1383</v>
      </c>
      <c r="B442" s="2" t="s">
        <v>1183</v>
      </c>
      <c r="C442" s="2" t="s">
        <v>1384</v>
      </c>
      <c r="D442" s="2" t="s">
        <v>23</v>
      </c>
      <c r="E442" s="22" t="s">
        <v>1385</v>
      </c>
      <c r="G442" s="1">
        <f>COUNTIF(Feuil1!C:C,Data!B442)</f>
        <v>0</v>
      </c>
    </row>
    <row r="443" spans="1:7" ht="14.5" customHeight="1" x14ac:dyDescent="0.35">
      <c r="A443" s="2" t="s">
        <v>1386</v>
      </c>
      <c r="B443" s="2" t="s">
        <v>30</v>
      </c>
      <c r="C443" s="2" t="s">
        <v>1387</v>
      </c>
      <c r="D443" s="2" t="s">
        <v>23</v>
      </c>
      <c r="E443" s="22" t="s">
        <v>1388</v>
      </c>
      <c r="G443" s="1">
        <f>COUNTIF(Feuil1!C:C,Data!B443)</f>
        <v>0</v>
      </c>
    </row>
    <row r="444" spans="1:7" ht="14.5" customHeight="1" x14ac:dyDescent="0.35">
      <c r="A444" s="2" t="s">
        <v>1389</v>
      </c>
      <c r="B444" s="2" t="s">
        <v>69</v>
      </c>
      <c r="C444" s="2" t="s">
        <v>1390</v>
      </c>
      <c r="D444" s="2" t="s">
        <v>23</v>
      </c>
      <c r="E444" s="22" t="s">
        <v>1391</v>
      </c>
      <c r="G444" s="1">
        <f>COUNTIF(Feuil1!C:C,Data!B444)</f>
        <v>0</v>
      </c>
    </row>
    <row r="445" spans="1:7" ht="14.5" customHeight="1" x14ac:dyDescent="0.35">
      <c r="A445" s="2" t="s">
        <v>1392</v>
      </c>
      <c r="B445" s="2" t="s">
        <v>271</v>
      </c>
      <c r="C445" s="2" t="s">
        <v>1393</v>
      </c>
      <c r="D445" s="2" t="s">
        <v>23</v>
      </c>
      <c r="E445" s="22" t="s">
        <v>1394</v>
      </c>
      <c r="G445" s="1">
        <f>COUNTIF(Feuil1!C:C,Data!B445)</f>
        <v>0</v>
      </c>
    </row>
    <row r="446" spans="1:7" ht="14.5" customHeight="1" x14ac:dyDescent="0.35">
      <c r="A446" s="2" t="s">
        <v>1395</v>
      </c>
      <c r="B446" s="2" t="s">
        <v>173</v>
      </c>
      <c r="C446" s="2" t="s">
        <v>1396</v>
      </c>
      <c r="D446" s="2" t="s">
        <v>23</v>
      </c>
      <c r="E446" s="22" t="s">
        <v>1397</v>
      </c>
      <c r="G446" s="1">
        <f>COUNTIF(Feuil1!C:C,Data!B446)</f>
        <v>0</v>
      </c>
    </row>
    <row r="447" spans="1:7" ht="14.5" customHeight="1" x14ac:dyDescent="0.35">
      <c r="A447" s="2" t="s">
        <v>1398</v>
      </c>
      <c r="B447" s="2" t="s">
        <v>46</v>
      </c>
      <c r="C447" s="2" t="s">
        <v>1399</v>
      </c>
      <c r="D447" s="2" t="s">
        <v>23</v>
      </c>
      <c r="E447" s="22" t="s">
        <v>1400</v>
      </c>
      <c r="G447" s="1">
        <f>COUNTIF(Feuil1!C:C,Data!B447)</f>
        <v>0</v>
      </c>
    </row>
    <row r="448" spans="1:7" ht="14.5" customHeight="1" x14ac:dyDescent="0.35">
      <c r="A448" s="2" t="s">
        <v>1401</v>
      </c>
      <c r="B448" s="2" t="s">
        <v>365</v>
      </c>
      <c r="C448" s="2" t="s">
        <v>1402</v>
      </c>
      <c r="D448" s="2" t="s">
        <v>23</v>
      </c>
      <c r="E448" s="22" t="s">
        <v>1403</v>
      </c>
      <c r="G448" s="1">
        <f>COUNTIF(Feuil1!C:C,Data!B448)</f>
        <v>0</v>
      </c>
    </row>
    <row r="449" spans="1:7" ht="14.5" customHeight="1" x14ac:dyDescent="0.35">
      <c r="A449" s="2" t="s">
        <v>1404</v>
      </c>
      <c r="B449" s="2" t="s">
        <v>26</v>
      </c>
      <c r="C449" s="2" t="s">
        <v>1405</v>
      </c>
      <c r="D449" s="2" t="s">
        <v>23</v>
      </c>
      <c r="E449" s="22" t="s">
        <v>1406</v>
      </c>
      <c r="G449" s="1">
        <f>COUNTIF(Feuil1!C:C,Data!B449)</f>
        <v>0</v>
      </c>
    </row>
    <row r="450" spans="1:7" ht="14.5" customHeight="1" x14ac:dyDescent="0.35">
      <c r="A450" s="2" t="s">
        <v>1407</v>
      </c>
      <c r="B450" s="2" t="s">
        <v>1408</v>
      </c>
      <c r="C450" s="2" t="s">
        <v>1409</v>
      </c>
      <c r="D450" s="2" t="s">
        <v>23</v>
      </c>
      <c r="E450" s="22" t="s">
        <v>1410</v>
      </c>
      <c r="G450" s="1">
        <f>COUNTIF(Feuil1!C:C,Data!B450)</f>
        <v>0</v>
      </c>
    </row>
    <row r="451" spans="1:7" ht="14.5" customHeight="1" x14ac:dyDescent="0.35">
      <c r="A451" s="2" t="s">
        <v>1411</v>
      </c>
      <c r="B451" s="2" t="s">
        <v>398</v>
      </c>
      <c r="C451" s="2" t="s">
        <v>1412</v>
      </c>
      <c r="D451" s="2" t="s">
        <v>23</v>
      </c>
      <c r="E451" s="22" t="s">
        <v>1413</v>
      </c>
      <c r="G451" s="1">
        <f>COUNTIF(Feuil1!C:C,Data!B451)</f>
        <v>0</v>
      </c>
    </row>
    <row r="452" spans="1:7" ht="14.5" customHeight="1" x14ac:dyDescent="0.35">
      <c r="A452" s="2" t="s">
        <v>1414</v>
      </c>
      <c r="B452" s="2" t="s">
        <v>181</v>
      </c>
      <c r="C452" s="2" t="s">
        <v>1415</v>
      </c>
      <c r="D452" s="2" t="s">
        <v>23</v>
      </c>
      <c r="E452" s="22" t="s">
        <v>1416</v>
      </c>
      <c r="G452" s="1">
        <f>COUNTIF(Feuil1!C:C,Data!B452)</f>
        <v>0</v>
      </c>
    </row>
    <row r="453" spans="1:7" ht="14.5" customHeight="1" x14ac:dyDescent="0.35">
      <c r="A453" s="2" t="s">
        <v>1417</v>
      </c>
      <c r="B453" s="2" t="s">
        <v>305</v>
      </c>
      <c r="C453" s="2" t="s">
        <v>1418</v>
      </c>
      <c r="D453" s="2" t="s">
        <v>23</v>
      </c>
      <c r="E453" s="22" t="s">
        <v>1419</v>
      </c>
      <c r="G453" s="1">
        <f>COUNTIF(Feuil1!C:C,Data!B453)</f>
        <v>0</v>
      </c>
    </row>
    <row r="454" spans="1:7" ht="14.5" customHeight="1" x14ac:dyDescent="0.35">
      <c r="A454" s="2" t="s">
        <v>1420</v>
      </c>
      <c r="B454" s="2" t="s">
        <v>189</v>
      </c>
      <c r="C454" s="2" t="s">
        <v>1421</v>
      </c>
      <c r="D454" s="2" t="s">
        <v>23</v>
      </c>
      <c r="E454" s="22" t="s">
        <v>1422</v>
      </c>
      <c r="G454" s="1">
        <f>COUNTIF(Feuil1!C:C,Data!B454)</f>
        <v>0</v>
      </c>
    </row>
    <row r="455" spans="1:7" ht="14.5" customHeight="1" x14ac:dyDescent="0.35">
      <c r="A455" s="2" t="s">
        <v>1423</v>
      </c>
      <c r="B455" s="2" t="s">
        <v>275</v>
      </c>
      <c r="C455" s="2" t="s">
        <v>1424</v>
      </c>
      <c r="D455" s="2" t="s">
        <v>23</v>
      </c>
      <c r="E455" s="22" t="s">
        <v>1425</v>
      </c>
      <c r="G455" s="1">
        <f>COUNTIF(Feuil1!C:C,Data!B455)</f>
        <v>0</v>
      </c>
    </row>
    <row r="456" spans="1:7" ht="14.5" customHeight="1" x14ac:dyDescent="0.35">
      <c r="A456" s="2" t="s">
        <v>1426</v>
      </c>
      <c r="B456" s="2" t="s">
        <v>291</v>
      </c>
      <c r="C456" s="2" t="s">
        <v>1427</v>
      </c>
      <c r="D456" s="2" t="s">
        <v>23</v>
      </c>
      <c r="E456" s="22" t="s">
        <v>1428</v>
      </c>
      <c r="G456" s="1">
        <f>COUNTIF(Feuil1!C:C,Data!B456)</f>
        <v>0</v>
      </c>
    </row>
    <row r="457" spans="1:7" ht="14.5" customHeight="1" x14ac:dyDescent="0.35">
      <c r="A457" s="2" t="s">
        <v>1429</v>
      </c>
      <c r="B457" s="2" t="s">
        <v>46</v>
      </c>
      <c r="C457" s="2" t="s">
        <v>1430</v>
      </c>
      <c r="D457" s="2" t="s">
        <v>23</v>
      </c>
      <c r="E457" s="22" t="s">
        <v>1431</v>
      </c>
      <c r="G457" s="1">
        <f>COUNTIF(Feuil1!C:C,Data!B457)</f>
        <v>0</v>
      </c>
    </row>
    <row r="458" spans="1:7" ht="14.5" customHeight="1" x14ac:dyDescent="0.35">
      <c r="A458" s="2" t="s">
        <v>1432</v>
      </c>
      <c r="B458" s="2" t="s">
        <v>291</v>
      </c>
      <c r="C458" s="2" t="s">
        <v>1433</v>
      </c>
      <c r="D458" s="2" t="s">
        <v>23</v>
      </c>
      <c r="E458" s="22" t="s">
        <v>1434</v>
      </c>
      <c r="G458" s="1">
        <f>COUNTIF(Feuil1!C:C,Data!B458)</f>
        <v>0</v>
      </c>
    </row>
    <row r="459" spans="1:7" ht="14.5" customHeight="1" x14ac:dyDescent="0.35">
      <c r="A459" s="2" t="s">
        <v>1435</v>
      </c>
      <c r="B459" s="2" t="s">
        <v>61</v>
      </c>
      <c r="C459" s="2" t="s">
        <v>1436</v>
      </c>
      <c r="D459" s="2" t="s">
        <v>23</v>
      </c>
      <c r="E459" s="22" t="s">
        <v>1437</v>
      </c>
      <c r="G459" s="1">
        <f>COUNTIF(Feuil1!C:C,Data!B459)</f>
        <v>0</v>
      </c>
    </row>
    <row r="460" spans="1:7" ht="14.5" customHeight="1" x14ac:dyDescent="0.35">
      <c r="A460" s="2" t="s">
        <v>1438</v>
      </c>
      <c r="B460" s="2" t="s">
        <v>275</v>
      </c>
      <c r="C460" s="2" t="s">
        <v>1439</v>
      </c>
      <c r="D460" s="2" t="s">
        <v>23</v>
      </c>
      <c r="E460" s="22" t="s">
        <v>1440</v>
      </c>
      <c r="G460" s="1">
        <f>COUNTIF(Feuil1!C:C,Data!B460)</f>
        <v>0</v>
      </c>
    </row>
    <row r="461" spans="1:7" ht="14.5" customHeight="1" x14ac:dyDescent="0.35">
      <c r="A461" s="2" t="s">
        <v>1441</v>
      </c>
      <c r="B461" s="2" t="s">
        <v>50</v>
      </c>
      <c r="C461" s="2" t="s">
        <v>1442</v>
      </c>
      <c r="D461" s="2" t="s">
        <v>23</v>
      </c>
      <c r="E461" s="22" t="s">
        <v>1443</v>
      </c>
      <c r="G461" s="1">
        <f>COUNTIF(Feuil1!C:C,Data!B461)</f>
        <v>0</v>
      </c>
    </row>
    <row r="462" spans="1:7" ht="14.5" customHeight="1" x14ac:dyDescent="0.35">
      <c r="A462" s="2" t="s">
        <v>1444</v>
      </c>
      <c r="B462" s="2" t="s">
        <v>177</v>
      </c>
      <c r="C462" s="2" t="s">
        <v>1445</v>
      </c>
      <c r="D462" s="2" t="s">
        <v>23</v>
      </c>
      <c r="E462" s="22" t="s">
        <v>1446</v>
      </c>
      <c r="G462" s="1">
        <f>COUNTIF(Feuil1!C:C,Data!B462)</f>
        <v>0</v>
      </c>
    </row>
    <row r="463" spans="1:7" ht="14.5" customHeight="1" x14ac:dyDescent="0.35">
      <c r="A463" s="2" t="s">
        <v>1447</v>
      </c>
      <c r="B463" s="2" t="s">
        <v>291</v>
      </c>
      <c r="C463" s="2" t="s">
        <v>1448</v>
      </c>
      <c r="D463" s="2" t="s">
        <v>23</v>
      </c>
      <c r="E463" s="22" t="s">
        <v>1449</v>
      </c>
      <c r="G463" s="1">
        <f>COUNTIF(Feuil1!C:C,Data!B463)</f>
        <v>0</v>
      </c>
    </row>
    <row r="464" spans="1:7" ht="14.5" customHeight="1" x14ac:dyDescent="0.35">
      <c r="A464" s="2" t="s">
        <v>1450</v>
      </c>
      <c r="B464" s="2" t="s">
        <v>255</v>
      </c>
      <c r="C464" s="2" t="s">
        <v>1451</v>
      </c>
      <c r="D464" s="2" t="s">
        <v>23</v>
      </c>
      <c r="E464" s="22" t="s">
        <v>1452</v>
      </c>
      <c r="G464" s="1">
        <f>COUNTIF(Feuil1!C:C,Data!B464)</f>
        <v>0</v>
      </c>
    </row>
    <row r="465" spans="1:7" ht="14.5" customHeight="1" x14ac:dyDescent="0.35">
      <c r="A465" s="2" t="s">
        <v>1453</v>
      </c>
      <c r="B465" s="2" t="s">
        <v>516</v>
      </c>
      <c r="C465" s="2" t="s">
        <v>1454</v>
      </c>
      <c r="D465" s="2" t="s">
        <v>23</v>
      </c>
      <c r="E465" s="22" t="s">
        <v>1455</v>
      </c>
      <c r="G465" s="1">
        <f>COUNTIF(Feuil1!C:C,Data!B465)</f>
        <v>0</v>
      </c>
    </row>
    <row r="466" spans="1:7" ht="14.5" customHeight="1" x14ac:dyDescent="0.35">
      <c r="A466" s="2" t="s">
        <v>1456</v>
      </c>
      <c r="B466" s="2" t="s">
        <v>38</v>
      </c>
      <c r="C466" s="2" t="s">
        <v>1457</v>
      </c>
      <c r="D466" s="2" t="s">
        <v>23</v>
      </c>
      <c r="E466" s="22" t="s">
        <v>1458</v>
      </c>
      <c r="G466" s="1">
        <f>COUNTIF(Feuil1!C:C,Data!B466)</f>
        <v>0</v>
      </c>
    </row>
    <row r="467" spans="1:7" ht="14.5" customHeight="1" x14ac:dyDescent="0.35">
      <c r="A467" s="2" t="s">
        <v>997</v>
      </c>
      <c r="B467" s="2" t="s">
        <v>255</v>
      </c>
      <c r="C467" s="2" t="s">
        <v>1459</v>
      </c>
      <c r="D467" s="2" t="s">
        <v>23</v>
      </c>
      <c r="E467" s="22" t="s">
        <v>1460</v>
      </c>
      <c r="G467" s="1">
        <f>COUNTIF(Feuil1!C:C,Data!B467)</f>
        <v>0</v>
      </c>
    </row>
    <row r="468" spans="1:7" ht="14.5" customHeight="1" x14ac:dyDescent="0.35">
      <c r="A468" s="2" t="s">
        <v>1461</v>
      </c>
      <c r="B468" s="2" t="s">
        <v>222</v>
      </c>
      <c r="C468" s="2" t="s">
        <v>1462</v>
      </c>
      <c r="D468" s="2" t="s">
        <v>23</v>
      </c>
      <c r="E468" s="22" t="s">
        <v>1463</v>
      </c>
      <c r="G468" s="1">
        <f>COUNTIF(Feuil1!C:C,Data!B468)</f>
        <v>0</v>
      </c>
    </row>
    <row r="469" spans="1:7" ht="14.5" customHeight="1" x14ac:dyDescent="0.35">
      <c r="A469" s="2" t="s">
        <v>1464</v>
      </c>
      <c r="B469" s="2" t="s">
        <v>61</v>
      </c>
      <c r="C469" s="2" t="s">
        <v>1465</v>
      </c>
      <c r="D469" s="2" t="s">
        <v>23</v>
      </c>
      <c r="E469" s="22" t="s">
        <v>1466</v>
      </c>
      <c r="G469" s="1">
        <f>COUNTIF(Feuil1!C:C,Data!B469)</f>
        <v>0</v>
      </c>
    </row>
    <row r="470" spans="1:7" ht="14.5" customHeight="1" x14ac:dyDescent="0.35">
      <c r="A470" s="2" t="s">
        <v>1467</v>
      </c>
      <c r="B470" s="2" t="s">
        <v>516</v>
      </c>
      <c r="C470" s="2" t="s">
        <v>1468</v>
      </c>
      <c r="D470" s="2" t="s">
        <v>23</v>
      </c>
      <c r="E470" s="22" t="s">
        <v>1469</v>
      </c>
      <c r="G470" s="1">
        <f>COUNTIF(Feuil1!C:C,Data!B470)</f>
        <v>0</v>
      </c>
    </row>
    <row r="471" spans="1:7" ht="14.5" customHeight="1" x14ac:dyDescent="0.35">
      <c r="A471" s="2" t="s">
        <v>291</v>
      </c>
      <c r="B471" s="2" t="s">
        <v>338</v>
      </c>
      <c r="C471" s="2" t="s">
        <v>1470</v>
      </c>
      <c r="D471" s="2" t="s">
        <v>23</v>
      </c>
      <c r="E471" s="22" t="s">
        <v>1471</v>
      </c>
      <c r="G471" s="1">
        <f>COUNTIF(Feuil1!C:C,Data!B471)</f>
        <v>0</v>
      </c>
    </row>
    <row r="472" spans="1:7" ht="14.5" customHeight="1" x14ac:dyDescent="0.35">
      <c r="A472" s="2" t="s">
        <v>1472</v>
      </c>
      <c r="B472" s="2" t="s">
        <v>1473</v>
      </c>
      <c r="C472" s="2" t="s">
        <v>1474</v>
      </c>
      <c r="D472" s="2" t="s">
        <v>23</v>
      </c>
      <c r="E472" s="22" t="s">
        <v>1475</v>
      </c>
      <c r="G472" s="1">
        <f>COUNTIF(Feuil1!C:C,Data!B472)</f>
        <v>0</v>
      </c>
    </row>
    <row r="473" spans="1:7" ht="14.5" customHeight="1" x14ac:dyDescent="0.35">
      <c r="A473" s="2" t="s">
        <v>1476</v>
      </c>
      <c r="B473" s="2" t="s">
        <v>50</v>
      </c>
      <c r="C473" s="2" t="s">
        <v>1477</v>
      </c>
      <c r="D473" s="2" t="s">
        <v>23</v>
      </c>
      <c r="E473" s="22" t="s">
        <v>1478</v>
      </c>
      <c r="G473" s="1">
        <f>COUNTIF(Feuil1!C:C,Data!B473)</f>
        <v>0</v>
      </c>
    </row>
    <row r="474" spans="1:7" ht="14.5" customHeight="1" x14ac:dyDescent="0.35">
      <c r="A474" s="2" t="s">
        <v>1479</v>
      </c>
      <c r="B474" s="2" t="s">
        <v>383</v>
      </c>
      <c r="C474" s="2" t="s">
        <v>1480</v>
      </c>
      <c r="D474" s="2" t="s">
        <v>23</v>
      </c>
      <c r="E474" s="22" t="s">
        <v>1481</v>
      </c>
      <c r="G474" s="1">
        <f>COUNTIF(Feuil1!C:C,Data!B474)</f>
        <v>0</v>
      </c>
    </row>
    <row r="475" spans="1:7" ht="14.5" customHeight="1" x14ac:dyDescent="0.35">
      <c r="A475" s="2" t="s">
        <v>1482</v>
      </c>
      <c r="B475" s="2" t="s">
        <v>122</v>
      </c>
      <c r="C475" s="2" t="s">
        <v>1483</v>
      </c>
      <c r="D475" s="2" t="s">
        <v>23</v>
      </c>
      <c r="E475" s="22" t="s">
        <v>1484</v>
      </c>
      <c r="G475" s="1">
        <f>COUNTIF(Feuil1!C:C,Data!B475)</f>
        <v>0</v>
      </c>
    </row>
    <row r="476" spans="1:7" ht="14.5" customHeight="1" x14ac:dyDescent="0.35">
      <c r="A476" s="2" t="s">
        <v>1485</v>
      </c>
      <c r="B476" s="2" t="s">
        <v>46</v>
      </c>
      <c r="C476" s="2" t="s">
        <v>1486</v>
      </c>
      <c r="D476" s="2" t="s">
        <v>23</v>
      </c>
      <c r="E476" s="22" t="s">
        <v>1487</v>
      </c>
      <c r="G476" s="1">
        <f>COUNTIF(Feuil1!C:C,Data!B476)</f>
        <v>0</v>
      </c>
    </row>
    <row r="477" spans="1:7" ht="14.5" customHeight="1" x14ac:dyDescent="0.35">
      <c r="A477" s="2" t="s">
        <v>30</v>
      </c>
      <c r="B477" s="2" t="s">
        <v>291</v>
      </c>
      <c r="C477" s="2" t="s">
        <v>1488</v>
      </c>
      <c r="D477" s="2" t="s">
        <v>23</v>
      </c>
      <c r="E477" s="22" t="s">
        <v>1489</v>
      </c>
      <c r="G477" s="1">
        <f>COUNTIF(Feuil1!C:C,Data!B477)</f>
        <v>0</v>
      </c>
    </row>
    <row r="478" spans="1:7" ht="14.5" customHeight="1" x14ac:dyDescent="0.35">
      <c r="A478" s="2" t="s">
        <v>1490</v>
      </c>
      <c r="B478" s="2" t="s">
        <v>345</v>
      </c>
      <c r="C478" s="2" t="s">
        <v>1491</v>
      </c>
      <c r="D478" s="2" t="s">
        <v>23</v>
      </c>
      <c r="E478" s="22" t="s">
        <v>1492</v>
      </c>
      <c r="G478" s="1">
        <f>COUNTIF(Feuil1!C:C,Data!B478)</f>
        <v>0</v>
      </c>
    </row>
    <row r="479" spans="1:7" ht="14.5" customHeight="1" x14ac:dyDescent="0.35">
      <c r="A479" s="2" t="s">
        <v>1493</v>
      </c>
      <c r="B479" s="2" t="s">
        <v>1494</v>
      </c>
      <c r="C479" s="2" t="s">
        <v>1495</v>
      </c>
      <c r="D479" s="2" t="s">
        <v>23</v>
      </c>
      <c r="E479" s="22" t="s">
        <v>1496</v>
      </c>
      <c r="G479" s="1">
        <f>COUNTIF(Feuil1!C:C,Data!B479)</f>
        <v>0</v>
      </c>
    </row>
    <row r="480" spans="1:7" ht="14.5" customHeight="1" x14ac:dyDescent="0.35">
      <c r="A480" s="2" t="s">
        <v>1497</v>
      </c>
      <c r="B480" s="2" t="s">
        <v>69</v>
      </c>
      <c r="C480" s="2" t="s">
        <v>1498</v>
      </c>
      <c r="D480" s="2" t="s">
        <v>23</v>
      </c>
      <c r="E480" s="22" t="s">
        <v>1499</v>
      </c>
      <c r="G480" s="1">
        <f>COUNTIF(Feuil1!C:C,Data!B480)</f>
        <v>0</v>
      </c>
    </row>
    <row r="481" spans="1:7" ht="14.5" customHeight="1" x14ac:dyDescent="0.35">
      <c r="A481" s="2" t="s">
        <v>1500</v>
      </c>
      <c r="B481" s="2" t="s">
        <v>65</v>
      </c>
      <c r="C481" s="2" t="s">
        <v>1501</v>
      </c>
      <c r="D481" s="2" t="s">
        <v>23</v>
      </c>
      <c r="E481" s="22" t="s">
        <v>1502</v>
      </c>
      <c r="G481" s="1">
        <f>COUNTIF(Feuil1!C:C,Data!B481)</f>
        <v>0</v>
      </c>
    </row>
    <row r="482" spans="1:7" ht="14.5" customHeight="1" x14ac:dyDescent="0.35">
      <c r="A482" s="2" t="s">
        <v>1503</v>
      </c>
      <c r="B482" s="2" t="s">
        <v>46</v>
      </c>
      <c r="C482" s="2" t="s">
        <v>1504</v>
      </c>
      <c r="D482" s="2" t="s">
        <v>23</v>
      </c>
      <c r="E482" s="22" t="s">
        <v>1505</v>
      </c>
      <c r="G482" s="1">
        <f>COUNTIF(Feuil1!C:C,Data!B482)</f>
        <v>0</v>
      </c>
    </row>
    <row r="483" spans="1:7" ht="14.5" customHeight="1" x14ac:dyDescent="0.35">
      <c r="A483" s="2" t="s">
        <v>1506</v>
      </c>
      <c r="B483" s="2" t="s">
        <v>222</v>
      </c>
      <c r="C483" s="2" t="s">
        <v>1507</v>
      </c>
      <c r="D483" s="2" t="s">
        <v>23</v>
      </c>
      <c r="E483" s="22" t="s">
        <v>1508</v>
      </c>
      <c r="G483" s="1">
        <f>COUNTIF(Feuil1!C:C,Data!B483)</f>
        <v>0</v>
      </c>
    </row>
    <row r="484" spans="1:7" ht="14.5" customHeight="1" x14ac:dyDescent="0.35">
      <c r="A484" s="2" t="s">
        <v>1509</v>
      </c>
      <c r="B484" s="2" t="s">
        <v>50</v>
      </c>
      <c r="C484" s="2" t="s">
        <v>1510</v>
      </c>
      <c r="D484" s="2" t="s">
        <v>23</v>
      </c>
      <c r="E484" s="22" t="s">
        <v>1511</v>
      </c>
      <c r="G484" s="1">
        <f>COUNTIF(Feuil1!C:C,Data!B484)</f>
        <v>0</v>
      </c>
    </row>
    <row r="485" spans="1:7" ht="14.5" customHeight="1" x14ac:dyDescent="0.35">
      <c r="A485" s="2" t="s">
        <v>214</v>
      </c>
      <c r="B485" s="2" t="s">
        <v>189</v>
      </c>
      <c r="C485" s="2" t="s">
        <v>1512</v>
      </c>
      <c r="D485" s="2" t="s">
        <v>23</v>
      </c>
      <c r="E485" s="22" t="s">
        <v>1513</v>
      </c>
      <c r="G485" s="1">
        <f>COUNTIF(Feuil1!C:C,Data!B485)</f>
        <v>0</v>
      </c>
    </row>
    <row r="486" spans="1:7" ht="14.5" customHeight="1" x14ac:dyDescent="0.35">
      <c r="A486" s="2" t="s">
        <v>1514</v>
      </c>
      <c r="B486" s="2" t="s">
        <v>173</v>
      </c>
      <c r="C486" s="2" t="s">
        <v>1515</v>
      </c>
      <c r="D486" s="2" t="s">
        <v>23</v>
      </c>
      <c r="E486" s="22" t="s">
        <v>1516</v>
      </c>
      <c r="G486" s="1">
        <f>COUNTIF(Feuil1!C:C,Data!B486)</f>
        <v>0</v>
      </c>
    </row>
    <row r="487" spans="1:7" ht="14.5" customHeight="1" x14ac:dyDescent="0.35">
      <c r="A487" s="2" t="s">
        <v>1517</v>
      </c>
      <c r="B487" s="2" t="s">
        <v>387</v>
      </c>
      <c r="C487" s="2" t="s">
        <v>1518</v>
      </c>
      <c r="D487" s="2" t="s">
        <v>23</v>
      </c>
      <c r="E487" s="22" t="s">
        <v>1519</v>
      </c>
      <c r="G487" s="1">
        <f>COUNTIF(Feuil1!C:C,Data!B487)</f>
        <v>0</v>
      </c>
    </row>
    <row r="488" spans="1:7" ht="14.5" customHeight="1" x14ac:dyDescent="0.35">
      <c r="A488" s="2" t="s">
        <v>1520</v>
      </c>
      <c r="B488" s="2" t="s">
        <v>181</v>
      </c>
      <c r="C488" s="2" t="s">
        <v>1521</v>
      </c>
      <c r="D488" s="2" t="s">
        <v>23</v>
      </c>
      <c r="E488" s="22" t="s">
        <v>1522</v>
      </c>
      <c r="G488" s="1">
        <f>COUNTIF(Feuil1!C:C,Data!B488)</f>
        <v>0</v>
      </c>
    </row>
    <row r="489" spans="1:7" ht="14.5" customHeight="1" x14ac:dyDescent="0.35">
      <c r="A489" s="2" t="s">
        <v>1523</v>
      </c>
      <c r="B489" s="2" t="s">
        <v>94</v>
      </c>
      <c r="C489" s="2" t="s">
        <v>1524</v>
      </c>
      <c r="D489" s="2" t="s">
        <v>23</v>
      </c>
      <c r="E489" s="22" t="s">
        <v>1525</v>
      </c>
      <c r="G489" s="1">
        <f>COUNTIF(Feuil1!C:C,Data!B489)</f>
        <v>0</v>
      </c>
    </row>
    <row r="490" spans="1:7" ht="14.5" customHeight="1" x14ac:dyDescent="0.35">
      <c r="A490" s="2" t="s">
        <v>1526</v>
      </c>
      <c r="B490" s="2" t="s">
        <v>271</v>
      </c>
      <c r="C490" s="2" t="s">
        <v>1527</v>
      </c>
      <c r="D490" s="2" t="s">
        <v>23</v>
      </c>
      <c r="E490" s="22" t="s">
        <v>1528</v>
      </c>
      <c r="G490" s="1">
        <f>COUNTIF(Feuil1!C:C,Data!B490)</f>
        <v>0</v>
      </c>
    </row>
    <row r="491" spans="1:7" ht="14.5" customHeight="1" x14ac:dyDescent="0.35">
      <c r="A491" s="2" t="s">
        <v>1529</v>
      </c>
      <c r="B491" s="2" t="s">
        <v>102</v>
      </c>
      <c r="C491" s="2" t="s">
        <v>1530</v>
      </c>
      <c r="D491" s="2" t="s">
        <v>23</v>
      </c>
      <c r="E491" s="22" t="s">
        <v>1531</v>
      </c>
      <c r="G491" s="1">
        <f>COUNTIF(Feuil1!C:C,Data!B491)</f>
        <v>0</v>
      </c>
    </row>
    <row r="492" spans="1:7" ht="14.5" customHeight="1" x14ac:dyDescent="0.35">
      <c r="A492" s="2" t="s">
        <v>1532</v>
      </c>
      <c r="B492" s="2" t="s">
        <v>169</v>
      </c>
      <c r="C492" s="2" t="s">
        <v>1533</v>
      </c>
      <c r="D492" s="2" t="s">
        <v>23</v>
      </c>
      <c r="E492" s="22" t="s">
        <v>1534</v>
      </c>
      <c r="G492" s="1">
        <f>COUNTIF(Feuil1!C:C,Data!B492)</f>
        <v>0</v>
      </c>
    </row>
    <row r="493" spans="1:7" ht="14.5" customHeight="1" x14ac:dyDescent="0.35">
      <c r="A493" s="2" t="s">
        <v>1535</v>
      </c>
      <c r="B493" s="2" t="s">
        <v>169</v>
      </c>
      <c r="C493" s="2" t="s">
        <v>1536</v>
      </c>
      <c r="D493" s="2" t="s">
        <v>23</v>
      </c>
      <c r="E493" s="22" t="s">
        <v>1537</v>
      </c>
      <c r="G493" s="1">
        <f>COUNTIF(Feuil1!C:C,Data!B493)</f>
        <v>0</v>
      </c>
    </row>
    <row r="494" spans="1:7" ht="14.5" customHeight="1" x14ac:dyDescent="0.35">
      <c r="A494" s="2" t="s">
        <v>1538</v>
      </c>
      <c r="B494" s="2" t="s">
        <v>291</v>
      </c>
      <c r="C494" s="2" t="s">
        <v>1539</v>
      </c>
      <c r="D494" s="2" t="s">
        <v>23</v>
      </c>
      <c r="E494" s="22" t="s">
        <v>1540</v>
      </c>
      <c r="G494" s="1">
        <f>COUNTIF(Feuil1!C:C,Data!B494)</f>
        <v>0</v>
      </c>
    </row>
    <row r="495" spans="1:7" ht="14.5" customHeight="1" x14ac:dyDescent="0.35">
      <c r="A495" s="2" t="s">
        <v>1541</v>
      </c>
      <c r="B495" s="2" t="s">
        <v>50</v>
      </c>
      <c r="C495" s="2" t="s">
        <v>1542</v>
      </c>
      <c r="D495" s="2" t="s">
        <v>23</v>
      </c>
      <c r="E495" s="22" t="s">
        <v>1543</v>
      </c>
      <c r="G495" s="1">
        <f>COUNTIF(Feuil1!C:C,Data!B495)</f>
        <v>0</v>
      </c>
    </row>
    <row r="496" spans="1:7" ht="14.5" customHeight="1" x14ac:dyDescent="0.35">
      <c r="A496" s="2" t="s">
        <v>1544</v>
      </c>
      <c r="B496" s="2" t="s">
        <v>255</v>
      </c>
      <c r="C496" s="2" t="s">
        <v>1545</v>
      </c>
      <c r="D496" s="2" t="s">
        <v>23</v>
      </c>
      <c r="E496" s="22" t="s">
        <v>1546</v>
      </c>
      <c r="G496" s="1">
        <f>COUNTIF(Feuil1!C:C,Data!B496)</f>
        <v>0</v>
      </c>
    </row>
    <row r="497" spans="1:7" ht="14.5" customHeight="1" x14ac:dyDescent="0.35">
      <c r="A497" s="2" t="s">
        <v>1547</v>
      </c>
      <c r="B497" s="2" t="s">
        <v>214</v>
      </c>
      <c r="C497" s="2" t="s">
        <v>1548</v>
      </c>
      <c r="D497" s="2" t="s">
        <v>23</v>
      </c>
      <c r="E497" s="22" t="s">
        <v>1549</v>
      </c>
      <c r="G497" s="1">
        <f>COUNTIF(Feuil1!C:C,Data!B497)</f>
        <v>0</v>
      </c>
    </row>
    <row r="498" spans="1:7" ht="14.5" customHeight="1" x14ac:dyDescent="0.35">
      <c r="A498" s="2" t="s">
        <v>1550</v>
      </c>
      <c r="B498" s="2" t="s">
        <v>26</v>
      </c>
      <c r="C498" s="2" t="s">
        <v>1551</v>
      </c>
      <c r="D498" s="2" t="s">
        <v>23</v>
      </c>
      <c r="E498" s="22" t="s">
        <v>1552</v>
      </c>
      <c r="G498" s="1">
        <f>COUNTIF(Feuil1!C:C,Data!B498)</f>
        <v>0</v>
      </c>
    </row>
    <row r="499" spans="1:7" ht="14.5" customHeight="1" x14ac:dyDescent="0.35">
      <c r="A499" s="2" t="s">
        <v>1553</v>
      </c>
      <c r="B499" s="2" t="s">
        <v>196</v>
      </c>
      <c r="C499" s="2" t="s">
        <v>1554</v>
      </c>
      <c r="D499" s="2" t="s">
        <v>23</v>
      </c>
      <c r="E499" s="22" t="s">
        <v>1555</v>
      </c>
      <c r="G499" s="1">
        <f>COUNTIF(Feuil1!C:C,Data!B499)</f>
        <v>0</v>
      </c>
    </row>
    <row r="500" spans="1:7" ht="14.5" customHeight="1" x14ac:dyDescent="0.35">
      <c r="A500" s="2" t="s">
        <v>1556</v>
      </c>
      <c r="B500" s="2" t="s">
        <v>34</v>
      </c>
      <c r="C500" s="2" t="s">
        <v>1557</v>
      </c>
      <c r="D500" s="2" t="s">
        <v>23</v>
      </c>
      <c r="E500" s="22" t="s">
        <v>1558</v>
      </c>
      <c r="G500" s="1">
        <f>COUNTIF(Feuil1!C:C,Data!B500)</f>
        <v>0</v>
      </c>
    </row>
    <row r="501" spans="1:7" ht="14.5" customHeight="1" x14ac:dyDescent="0.35">
      <c r="A501" s="2" t="s">
        <v>1559</v>
      </c>
      <c r="B501" s="2" t="s">
        <v>46</v>
      </c>
      <c r="C501" s="2" t="s">
        <v>1560</v>
      </c>
      <c r="D501" s="2" t="s">
        <v>23</v>
      </c>
      <c r="E501" s="22" t="s">
        <v>1561</v>
      </c>
      <c r="G501" s="1">
        <f>COUNTIF(Feuil1!C:C,Data!B501)</f>
        <v>0</v>
      </c>
    </row>
    <row r="502" spans="1:7" ht="14.5" customHeight="1" x14ac:dyDescent="0.35">
      <c r="A502" s="2" t="s">
        <v>1562</v>
      </c>
      <c r="B502" s="2" t="s">
        <v>218</v>
      </c>
      <c r="C502" s="2" t="s">
        <v>1563</v>
      </c>
      <c r="D502" s="2" t="s">
        <v>23</v>
      </c>
      <c r="E502" s="22" t="s">
        <v>1564</v>
      </c>
      <c r="G502" s="1">
        <f>COUNTIF(Feuil1!C:C,Data!B502)</f>
        <v>8</v>
      </c>
    </row>
    <row r="503" spans="1:7" ht="14.5" customHeight="1" x14ac:dyDescent="0.35">
      <c r="A503" s="2" t="s">
        <v>238</v>
      </c>
      <c r="B503" s="2" t="s">
        <v>181</v>
      </c>
      <c r="C503" s="2" t="s">
        <v>1565</v>
      </c>
      <c r="D503" s="2" t="s">
        <v>23</v>
      </c>
      <c r="E503" s="22" t="s">
        <v>1566</v>
      </c>
      <c r="G503" s="1">
        <f>COUNTIF(Feuil1!C:C,Data!B503)</f>
        <v>0</v>
      </c>
    </row>
    <row r="504" spans="1:7" ht="14.5" customHeight="1" x14ac:dyDescent="0.35">
      <c r="A504" s="2" t="s">
        <v>1567</v>
      </c>
      <c r="B504" s="2" t="s">
        <v>102</v>
      </c>
      <c r="C504" s="2" t="s">
        <v>1568</v>
      </c>
      <c r="D504" s="2" t="s">
        <v>23</v>
      </c>
      <c r="E504" s="22" t="s">
        <v>1569</v>
      </c>
      <c r="G504" s="1">
        <f>COUNTIF(Feuil1!C:C,Data!B504)</f>
        <v>0</v>
      </c>
    </row>
    <row r="505" spans="1:7" ht="14.5" customHeight="1" x14ac:dyDescent="0.35">
      <c r="A505" s="2" t="s">
        <v>1570</v>
      </c>
      <c r="B505" s="2" t="s">
        <v>255</v>
      </c>
      <c r="C505" s="2" t="s">
        <v>1571</v>
      </c>
      <c r="D505" s="2" t="s">
        <v>23</v>
      </c>
      <c r="E505" s="22" t="s">
        <v>1572</v>
      </c>
      <c r="G505" s="1">
        <f>COUNTIF(Feuil1!C:C,Data!B505)</f>
        <v>0</v>
      </c>
    </row>
    <row r="506" spans="1:7" ht="14.5" customHeight="1" x14ac:dyDescent="0.35">
      <c r="A506" s="2" t="s">
        <v>73</v>
      </c>
      <c r="B506" s="2" t="s">
        <v>402</v>
      </c>
      <c r="C506" s="2" t="s">
        <v>1573</v>
      </c>
      <c r="D506" s="2" t="s">
        <v>23</v>
      </c>
      <c r="E506" s="22" t="s">
        <v>1574</v>
      </c>
      <c r="G506" s="1">
        <f>COUNTIF(Feuil1!C:C,Data!B506)</f>
        <v>0</v>
      </c>
    </row>
    <row r="507" spans="1:7" ht="14.5" customHeight="1" x14ac:dyDescent="0.35">
      <c r="A507" s="2" t="s">
        <v>1575</v>
      </c>
      <c r="B507" s="2" t="s">
        <v>301</v>
      </c>
      <c r="C507" s="2" t="s">
        <v>1576</v>
      </c>
      <c r="D507" s="2" t="s">
        <v>23</v>
      </c>
      <c r="E507" s="22" t="s">
        <v>1577</v>
      </c>
      <c r="G507" s="1">
        <f>COUNTIF(Feuil1!C:C,Data!B507)</f>
        <v>3</v>
      </c>
    </row>
    <row r="508" spans="1:7" ht="14.5" customHeight="1" x14ac:dyDescent="0.35">
      <c r="A508" s="2" t="s">
        <v>1578</v>
      </c>
      <c r="B508" s="2" t="s">
        <v>196</v>
      </c>
      <c r="C508" s="2" t="s">
        <v>1579</v>
      </c>
      <c r="D508" s="2" t="s">
        <v>23</v>
      </c>
      <c r="E508" s="22" t="s">
        <v>1580</v>
      </c>
      <c r="G508" s="1">
        <f>COUNTIF(Feuil1!C:C,Data!B508)</f>
        <v>0</v>
      </c>
    </row>
    <row r="509" spans="1:7" ht="14.5" customHeight="1" x14ac:dyDescent="0.35">
      <c r="A509" s="2" t="s">
        <v>1581</v>
      </c>
      <c r="B509" s="2" t="s">
        <v>177</v>
      </c>
      <c r="C509" s="2" t="s">
        <v>1582</v>
      </c>
      <c r="D509" s="2" t="s">
        <v>23</v>
      </c>
      <c r="E509" s="22" t="s">
        <v>1583</v>
      </c>
      <c r="G509" s="1">
        <f>COUNTIF(Feuil1!C:C,Data!B509)</f>
        <v>0</v>
      </c>
    </row>
    <row r="510" spans="1:7" ht="14.5" customHeight="1" x14ac:dyDescent="0.35">
      <c r="A510" s="2" t="s">
        <v>1584</v>
      </c>
      <c r="B510" s="2" t="s">
        <v>275</v>
      </c>
      <c r="C510" s="2" t="s">
        <v>1585</v>
      </c>
      <c r="D510" s="2" t="s">
        <v>23</v>
      </c>
      <c r="E510" s="22" t="s">
        <v>1586</v>
      </c>
      <c r="G510" s="1">
        <f>COUNTIF(Feuil1!C:C,Data!B510)</f>
        <v>0</v>
      </c>
    </row>
    <row r="511" spans="1:7" ht="14.5" customHeight="1" x14ac:dyDescent="0.35">
      <c r="A511" s="2" t="s">
        <v>1587</v>
      </c>
      <c r="B511" s="2" t="s">
        <v>222</v>
      </c>
      <c r="C511" s="2" t="s">
        <v>1588</v>
      </c>
      <c r="D511" s="2" t="s">
        <v>23</v>
      </c>
      <c r="E511" s="22" t="s">
        <v>1589</v>
      </c>
      <c r="G511" s="1">
        <f>COUNTIF(Feuil1!C:C,Data!B511)</f>
        <v>0</v>
      </c>
    </row>
    <row r="512" spans="1:7" ht="14.5" customHeight="1" x14ac:dyDescent="0.35">
      <c r="A512" s="2" t="s">
        <v>1590</v>
      </c>
      <c r="B512" s="2" t="s">
        <v>155</v>
      </c>
      <c r="C512" s="2" t="s">
        <v>1591</v>
      </c>
      <c r="D512" s="2" t="s">
        <v>23</v>
      </c>
      <c r="E512" s="22" t="s">
        <v>1592</v>
      </c>
      <c r="G512" s="1">
        <f>COUNTIF(Feuil1!C:C,Data!B512)</f>
        <v>0</v>
      </c>
    </row>
    <row r="513" spans="1:7" ht="14.5" customHeight="1" x14ac:dyDescent="0.35">
      <c r="A513" s="2" t="s">
        <v>1593</v>
      </c>
      <c r="B513" s="2" t="s">
        <v>305</v>
      </c>
      <c r="C513" s="2" t="s">
        <v>1594</v>
      </c>
      <c r="D513" s="2" t="s">
        <v>23</v>
      </c>
      <c r="E513" s="22" t="s">
        <v>1595</v>
      </c>
      <c r="G513" s="1">
        <f>COUNTIF(Feuil1!C:C,Data!B513)</f>
        <v>0</v>
      </c>
    </row>
    <row r="514" spans="1:7" ht="14.5" customHeight="1" x14ac:dyDescent="0.35">
      <c r="A514" s="2" t="s">
        <v>1596</v>
      </c>
      <c r="B514" s="2" t="s">
        <v>572</v>
      </c>
      <c r="C514" s="2" t="s">
        <v>1597</v>
      </c>
      <c r="D514" s="2" t="s">
        <v>23</v>
      </c>
      <c r="E514" s="22" t="s">
        <v>1598</v>
      </c>
      <c r="G514" s="1">
        <f>COUNTIF(Feuil1!C:C,Data!B514)</f>
        <v>0</v>
      </c>
    </row>
    <row r="515" spans="1:7" ht="14.5" customHeight="1" x14ac:dyDescent="0.35">
      <c r="A515" s="2" t="s">
        <v>1494</v>
      </c>
      <c r="B515" s="2" t="s">
        <v>26</v>
      </c>
      <c r="C515" s="2" t="s">
        <v>1599</v>
      </c>
      <c r="D515" s="2" t="s">
        <v>23</v>
      </c>
      <c r="E515" s="22" t="s">
        <v>1600</v>
      </c>
      <c r="G515" s="1">
        <f>COUNTIF(Feuil1!C:C,Data!B515)</f>
        <v>0</v>
      </c>
    </row>
    <row r="516" spans="1:7" ht="14.5" customHeight="1" x14ac:dyDescent="0.35">
      <c r="A516" s="2" t="s">
        <v>1601</v>
      </c>
      <c r="B516" s="2" t="s">
        <v>271</v>
      </c>
      <c r="C516" s="2" t="s">
        <v>1602</v>
      </c>
      <c r="D516" s="2" t="s">
        <v>23</v>
      </c>
      <c r="E516" s="22" t="s">
        <v>1603</v>
      </c>
      <c r="G516" s="1">
        <f>COUNTIF(Feuil1!C:C,Data!B516)</f>
        <v>0</v>
      </c>
    </row>
    <row r="517" spans="1:7" ht="14.5" customHeight="1" x14ac:dyDescent="0.35">
      <c r="A517" s="2" t="s">
        <v>1604</v>
      </c>
      <c r="B517" s="2" t="s">
        <v>46</v>
      </c>
      <c r="C517" s="2" t="s">
        <v>1605</v>
      </c>
      <c r="D517" s="2" t="s">
        <v>23</v>
      </c>
      <c r="E517" s="22" t="s">
        <v>1606</v>
      </c>
      <c r="G517" s="1">
        <f>COUNTIF(Feuil1!C:C,Data!B517)</f>
        <v>0</v>
      </c>
    </row>
    <row r="518" spans="1:7" ht="14.5" customHeight="1" x14ac:dyDescent="0.35">
      <c r="A518" s="2" t="s">
        <v>1607</v>
      </c>
      <c r="B518" s="2" t="s">
        <v>222</v>
      </c>
      <c r="C518" s="2" t="s">
        <v>1608</v>
      </c>
      <c r="D518" s="2" t="s">
        <v>23</v>
      </c>
      <c r="E518" s="22" t="s">
        <v>1609</v>
      </c>
      <c r="G518" s="1">
        <f>COUNTIF(Feuil1!C:C,Data!B518)</f>
        <v>0</v>
      </c>
    </row>
    <row r="519" spans="1:7" ht="14.5" customHeight="1" x14ac:dyDescent="0.35">
      <c r="A519" s="2" t="s">
        <v>1610</v>
      </c>
      <c r="B519" s="2" t="s">
        <v>46</v>
      </c>
      <c r="C519" s="2" t="s">
        <v>1611</v>
      </c>
      <c r="D519" s="2" t="s">
        <v>23</v>
      </c>
      <c r="E519" s="22" t="s">
        <v>1612</v>
      </c>
      <c r="G519" s="1">
        <f>COUNTIF(Feuil1!C:C,Data!B519)</f>
        <v>0</v>
      </c>
    </row>
    <row r="520" spans="1:7" ht="14.5" customHeight="1" x14ac:dyDescent="0.35">
      <c r="A520" s="2" t="s">
        <v>438</v>
      </c>
      <c r="B520" s="2" t="s">
        <v>169</v>
      </c>
      <c r="C520" s="2" t="s">
        <v>1613</v>
      </c>
      <c r="D520" s="2" t="s">
        <v>23</v>
      </c>
      <c r="E520" s="22" t="s">
        <v>1614</v>
      </c>
      <c r="G520" s="1">
        <f>COUNTIF(Feuil1!C:C,Data!B520)</f>
        <v>0</v>
      </c>
    </row>
    <row r="521" spans="1:7" ht="14.5" customHeight="1" x14ac:dyDescent="0.35">
      <c r="A521" s="2" t="s">
        <v>50</v>
      </c>
      <c r="B521" s="2" t="s">
        <v>1615</v>
      </c>
      <c r="C521" s="2" t="s">
        <v>1616</v>
      </c>
      <c r="D521" s="2" t="s">
        <v>23</v>
      </c>
      <c r="E521" s="22" t="s">
        <v>1617</v>
      </c>
      <c r="G521" s="1">
        <f>COUNTIF(Feuil1!C:C,Data!B521)</f>
        <v>0</v>
      </c>
    </row>
    <row r="522" spans="1:7" ht="14.5" customHeight="1" x14ac:dyDescent="0.35">
      <c r="A522" s="2" t="s">
        <v>1618</v>
      </c>
      <c r="B522" s="2" t="s">
        <v>126</v>
      </c>
      <c r="C522" s="2" t="s">
        <v>1619</v>
      </c>
      <c r="D522" s="2" t="s">
        <v>23</v>
      </c>
      <c r="E522" s="22" t="s">
        <v>1620</v>
      </c>
      <c r="G522" s="1">
        <f>COUNTIF(Feuil1!C:C,Data!B522)</f>
        <v>0</v>
      </c>
    </row>
    <row r="523" spans="1:7" ht="14.5" customHeight="1" x14ac:dyDescent="0.35">
      <c r="A523" s="2" t="s">
        <v>1621</v>
      </c>
      <c r="B523" s="2" t="s">
        <v>50</v>
      </c>
      <c r="C523" s="2" t="s">
        <v>1622</v>
      </c>
      <c r="D523" s="2" t="s">
        <v>23</v>
      </c>
      <c r="E523" s="22" t="s">
        <v>1623</v>
      </c>
      <c r="G523" s="1">
        <f>COUNTIF(Feuil1!C:C,Data!B523)</f>
        <v>0</v>
      </c>
    </row>
    <row r="524" spans="1:7" ht="14.5" customHeight="1" x14ac:dyDescent="0.35">
      <c r="A524" s="2" t="s">
        <v>1624</v>
      </c>
      <c r="B524" s="2" t="s">
        <v>38</v>
      </c>
      <c r="C524" s="2" t="s">
        <v>1625</v>
      </c>
      <c r="D524" s="2" t="s">
        <v>23</v>
      </c>
      <c r="E524" s="22" t="s">
        <v>1626</v>
      </c>
      <c r="G524" s="1">
        <f>COUNTIF(Feuil1!C:C,Data!B524)</f>
        <v>0</v>
      </c>
    </row>
    <row r="525" spans="1:7" ht="14.5" customHeight="1" x14ac:dyDescent="0.35">
      <c r="A525" s="2" t="s">
        <v>1627</v>
      </c>
      <c r="B525" s="2" t="s">
        <v>98</v>
      </c>
      <c r="C525" s="2" t="s">
        <v>1628</v>
      </c>
      <c r="D525" s="2" t="s">
        <v>23</v>
      </c>
      <c r="E525" s="22" t="s">
        <v>1629</v>
      </c>
      <c r="G525" s="1">
        <f>COUNTIF(Feuil1!C:C,Data!B525)</f>
        <v>0</v>
      </c>
    </row>
    <row r="526" spans="1:7" ht="14.5" customHeight="1" x14ac:dyDescent="0.35">
      <c r="A526" s="2" t="s">
        <v>1630</v>
      </c>
      <c r="B526" s="2" t="s">
        <v>255</v>
      </c>
      <c r="C526" s="2" t="s">
        <v>1631</v>
      </c>
      <c r="D526" s="2" t="s">
        <v>23</v>
      </c>
      <c r="E526" s="22" t="s">
        <v>1632</v>
      </c>
      <c r="G526" s="1">
        <f>COUNTIF(Feuil1!C:C,Data!B526)</f>
        <v>0</v>
      </c>
    </row>
    <row r="527" spans="1:7" ht="14.5" customHeight="1" x14ac:dyDescent="0.35">
      <c r="A527" s="2" t="s">
        <v>1633</v>
      </c>
      <c r="B527" s="2" t="s">
        <v>271</v>
      </c>
      <c r="C527" s="2" t="s">
        <v>1634</v>
      </c>
      <c r="D527" s="2" t="s">
        <v>23</v>
      </c>
      <c r="E527" s="22" t="s">
        <v>1635</v>
      </c>
      <c r="G527" s="1">
        <f>COUNTIF(Feuil1!C:C,Data!B527)</f>
        <v>0</v>
      </c>
    </row>
    <row r="528" spans="1:7" ht="14.5" customHeight="1" x14ac:dyDescent="0.35">
      <c r="A528" s="2" t="s">
        <v>1636</v>
      </c>
      <c r="B528" s="2" t="s">
        <v>94</v>
      </c>
      <c r="C528" s="2" t="s">
        <v>1637</v>
      </c>
      <c r="D528" s="2" t="s">
        <v>23</v>
      </c>
      <c r="E528" s="22" t="s">
        <v>1638</v>
      </c>
      <c r="G528" s="1">
        <f>COUNTIF(Feuil1!C:C,Data!B528)</f>
        <v>0</v>
      </c>
    </row>
    <row r="529" spans="1:7" ht="14.5" customHeight="1" x14ac:dyDescent="0.35">
      <c r="A529" s="2" t="s">
        <v>1639</v>
      </c>
      <c r="B529" s="2" t="s">
        <v>255</v>
      </c>
      <c r="C529" s="2" t="s">
        <v>1640</v>
      </c>
      <c r="D529" s="2" t="s">
        <v>23</v>
      </c>
      <c r="E529" s="22" t="s">
        <v>1641</v>
      </c>
      <c r="G529" s="1">
        <f>COUNTIF(Feuil1!C:C,Data!B529)</f>
        <v>0</v>
      </c>
    </row>
    <row r="530" spans="1:7" ht="14.5" customHeight="1" x14ac:dyDescent="0.35">
      <c r="A530" s="2" t="s">
        <v>1642</v>
      </c>
      <c r="B530" s="2" t="s">
        <v>255</v>
      </c>
      <c r="C530" s="2" t="s">
        <v>1643</v>
      </c>
      <c r="D530" s="2" t="s">
        <v>23</v>
      </c>
      <c r="E530" s="22" t="s">
        <v>1644</v>
      </c>
      <c r="G530" s="1">
        <f>COUNTIF(Feuil1!C:C,Data!B530)</f>
        <v>0</v>
      </c>
    </row>
    <row r="531" spans="1:7" ht="14.5" customHeight="1" x14ac:dyDescent="0.35">
      <c r="A531" s="2" t="s">
        <v>1645</v>
      </c>
      <c r="B531" s="2" t="s">
        <v>275</v>
      </c>
      <c r="C531" s="2" t="s">
        <v>1646</v>
      </c>
      <c r="D531" s="2" t="s">
        <v>23</v>
      </c>
      <c r="E531" s="22" t="s">
        <v>1647</v>
      </c>
      <c r="G531" s="1">
        <f>COUNTIF(Feuil1!C:C,Data!B531)</f>
        <v>0</v>
      </c>
    </row>
    <row r="532" spans="1:7" ht="14.5" customHeight="1" x14ac:dyDescent="0.35">
      <c r="A532" s="2" t="s">
        <v>1648</v>
      </c>
      <c r="B532" s="2" t="s">
        <v>38</v>
      </c>
      <c r="C532" s="2" t="s">
        <v>1649</v>
      </c>
      <c r="D532" s="2" t="s">
        <v>23</v>
      </c>
      <c r="E532" s="22" t="s">
        <v>1650</v>
      </c>
      <c r="G532" s="1">
        <f>COUNTIF(Feuil1!C:C,Data!B532)</f>
        <v>0</v>
      </c>
    </row>
    <row r="533" spans="1:7" ht="14.5" customHeight="1" x14ac:dyDescent="0.35">
      <c r="A533" s="2" t="s">
        <v>1651</v>
      </c>
      <c r="B533" s="2" t="s">
        <v>431</v>
      </c>
      <c r="C533" s="2" t="s">
        <v>1652</v>
      </c>
      <c r="D533" s="2" t="s">
        <v>23</v>
      </c>
      <c r="E533" s="22" t="s">
        <v>1653</v>
      </c>
      <c r="G533" s="1">
        <f>COUNTIF(Feuil1!C:C,Data!B533)</f>
        <v>0</v>
      </c>
    </row>
    <row r="534" spans="1:7" ht="14.5" customHeight="1" x14ac:dyDescent="0.35">
      <c r="A534" s="2" t="s">
        <v>1654</v>
      </c>
      <c r="B534" s="2" t="s">
        <v>26</v>
      </c>
      <c r="C534" s="2" t="s">
        <v>1655</v>
      </c>
      <c r="D534" s="2" t="s">
        <v>23</v>
      </c>
      <c r="E534" s="22" t="s">
        <v>1656</v>
      </c>
      <c r="G534" s="1">
        <f>COUNTIF(Feuil1!C:C,Data!B534)</f>
        <v>0</v>
      </c>
    </row>
    <row r="535" spans="1:7" ht="14.5" customHeight="1" x14ac:dyDescent="0.35">
      <c r="A535" s="2" t="s">
        <v>1657</v>
      </c>
      <c r="B535" s="2" t="s">
        <v>550</v>
      </c>
      <c r="C535" s="2" t="s">
        <v>1658</v>
      </c>
      <c r="D535" s="2" t="s">
        <v>23</v>
      </c>
      <c r="E535" s="22" t="s">
        <v>1659</v>
      </c>
      <c r="G535" s="1">
        <f>COUNTIF(Feuil1!C:C,Data!B535)</f>
        <v>0</v>
      </c>
    </row>
    <row r="536" spans="1:7" ht="14.5" customHeight="1" x14ac:dyDescent="0.35">
      <c r="A536" s="2" t="s">
        <v>1660</v>
      </c>
      <c r="B536" s="2" t="s">
        <v>136</v>
      </c>
      <c r="C536" s="2" t="s">
        <v>1661</v>
      </c>
      <c r="D536" s="2" t="s">
        <v>23</v>
      </c>
      <c r="E536" s="22" t="s">
        <v>1662</v>
      </c>
      <c r="G536" s="1">
        <f>COUNTIF(Feuil1!C:C,Data!B536)</f>
        <v>0</v>
      </c>
    </row>
    <row r="537" spans="1:7" ht="14.5" customHeight="1" x14ac:dyDescent="0.35">
      <c r="A537" s="2" t="s">
        <v>1663</v>
      </c>
      <c r="B537" s="2" t="s">
        <v>181</v>
      </c>
      <c r="C537" s="2" t="s">
        <v>1664</v>
      </c>
      <c r="D537" s="2" t="s">
        <v>23</v>
      </c>
      <c r="E537" s="22" t="s">
        <v>1665</v>
      </c>
      <c r="G537" s="1">
        <f>COUNTIF(Feuil1!C:C,Data!B537)</f>
        <v>0</v>
      </c>
    </row>
    <row r="538" spans="1:7" ht="14.5" customHeight="1" x14ac:dyDescent="0.35">
      <c r="A538" s="2" t="s">
        <v>1666</v>
      </c>
      <c r="B538" s="2" t="s">
        <v>34</v>
      </c>
      <c r="C538" s="2" t="s">
        <v>1667</v>
      </c>
      <c r="D538" s="2" t="s">
        <v>23</v>
      </c>
      <c r="E538" s="22" t="s">
        <v>1668</v>
      </c>
      <c r="G538" s="1">
        <f>COUNTIF(Feuil1!C:C,Data!B538)</f>
        <v>0</v>
      </c>
    </row>
    <row r="539" spans="1:7" ht="14.5" customHeight="1" x14ac:dyDescent="0.35">
      <c r="A539" s="2" t="s">
        <v>1669</v>
      </c>
      <c r="B539" s="2" t="s">
        <v>50</v>
      </c>
      <c r="C539" s="2" t="s">
        <v>1670</v>
      </c>
      <c r="D539" s="2" t="s">
        <v>23</v>
      </c>
      <c r="E539" s="22" t="s">
        <v>1671</v>
      </c>
      <c r="G539" s="1">
        <f>COUNTIF(Feuil1!C:C,Data!B539)</f>
        <v>0</v>
      </c>
    </row>
    <row r="540" spans="1:7" ht="14.5" customHeight="1" x14ac:dyDescent="0.35">
      <c r="A540" s="2" t="s">
        <v>1672</v>
      </c>
      <c r="B540" s="2" t="s">
        <v>42</v>
      </c>
      <c r="C540" s="2" t="s">
        <v>1673</v>
      </c>
      <c r="D540" s="2" t="s">
        <v>23</v>
      </c>
      <c r="E540" s="22" t="s">
        <v>1674</v>
      </c>
      <c r="G540" s="1">
        <f>COUNTIF(Feuil1!C:C,Data!B540)</f>
        <v>0</v>
      </c>
    </row>
    <row r="541" spans="1:7" ht="14.5" customHeight="1" x14ac:dyDescent="0.35">
      <c r="A541" s="2" t="s">
        <v>1675</v>
      </c>
      <c r="B541" s="2" t="s">
        <v>402</v>
      </c>
      <c r="C541" s="2" t="s">
        <v>1676</v>
      </c>
      <c r="D541" s="2" t="s">
        <v>23</v>
      </c>
      <c r="E541" s="22" t="s">
        <v>1677</v>
      </c>
      <c r="G541" s="1">
        <f>COUNTIF(Feuil1!C:C,Data!B541)</f>
        <v>0</v>
      </c>
    </row>
    <row r="542" spans="1:7" ht="14.5" customHeight="1" x14ac:dyDescent="0.35">
      <c r="A542" s="2" t="s">
        <v>1678</v>
      </c>
      <c r="B542" s="2" t="s">
        <v>365</v>
      </c>
      <c r="C542" s="2" t="s">
        <v>1679</v>
      </c>
      <c r="D542" s="2" t="s">
        <v>23</v>
      </c>
      <c r="E542" s="22" t="s">
        <v>1680</v>
      </c>
      <c r="G542" s="1">
        <f>COUNTIF(Feuil1!C:C,Data!B542)</f>
        <v>0</v>
      </c>
    </row>
    <row r="543" spans="1:7" ht="14.5" customHeight="1" x14ac:dyDescent="0.35">
      <c r="A543" s="2" t="s">
        <v>1681</v>
      </c>
      <c r="B543" s="2" t="s">
        <v>173</v>
      </c>
      <c r="C543" s="2" t="s">
        <v>1682</v>
      </c>
      <c r="D543" s="2" t="s">
        <v>23</v>
      </c>
      <c r="E543" s="22" t="s">
        <v>1683</v>
      </c>
      <c r="G543" s="1">
        <f>COUNTIF(Feuil1!C:C,Data!B543)</f>
        <v>0</v>
      </c>
    </row>
    <row r="544" spans="1:7" ht="14.5" customHeight="1" x14ac:dyDescent="0.35">
      <c r="A544" s="2" t="s">
        <v>87</v>
      </c>
      <c r="B544" s="2" t="s">
        <v>60</v>
      </c>
      <c r="C544" s="2" t="s">
        <v>1684</v>
      </c>
      <c r="D544" s="2" t="s">
        <v>23</v>
      </c>
      <c r="E544" s="22" t="s">
        <v>1685</v>
      </c>
      <c r="G544" s="1">
        <f>COUNTIF(Feuil1!C:C,Data!B544)</f>
        <v>0</v>
      </c>
    </row>
    <row r="545" ht="14.5" customHeight="1" x14ac:dyDescent="0.35"/>
    <row r="546" ht="14.5" customHeight="1" x14ac:dyDescent="0.35"/>
    <row r="547" ht="14.5" customHeight="1" x14ac:dyDescent="0.35"/>
    <row r="548" ht="14.5" customHeight="1" x14ac:dyDescent="0.35"/>
    <row r="549" ht="14.5" customHeight="1" x14ac:dyDescent="0.35"/>
    <row r="550" ht="14.5" customHeight="1" x14ac:dyDescent="0.35"/>
    <row r="551" ht="14.5" customHeight="1" x14ac:dyDescent="0.35"/>
    <row r="552" ht="14.5" customHeight="1" x14ac:dyDescent="0.35"/>
    <row r="553" ht="14.5" customHeight="1" x14ac:dyDescent="0.35"/>
    <row r="554" ht="14.5" customHeight="1" x14ac:dyDescent="0.35"/>
    <row r="555" ht="14.5" customHeight="1" x14ac:dyDescent="0.35"/>
    <row r="556" ht="14.5" customHeight="1" x14ac:dyDescent="0.35"/>
    <row r="557" ht="14.5" customHeight="1" x14ac:dyDescent="0.35"/>
    <row r="558" ht="14.5" customHeight="1" x14ac:dyDescent="0.35"/>
    <row r="559" ht="14.5" customHeight="1" x14ac:dyDescent="0.35"/>
    <row r="560" ht="14.5" customHeight="1" x14ac:dyDescent="0.35"/>
    <row r="561" ht="14.5" customHeight="1" x14ac:dyDescent="0.35"/>
    <row r="562" ht="14.5" customHeight="1" x14ac:dyDescent="0.35"/>
    <row r="563" ht="14.5" customHeight="1" x14ac:dyDescent="0.35"/>
    <row r="564" ht="14.5" customHeight="1" x14ac:dyDescent="0.35"/>
    <row r="565" ht="14.5" customHeight="1" x14ac:dyDescent="0.35"/>
    <row r="566" ht="14.5" customHeight="1" x14ac:dyDescent="0.35"/>
    <row r="567" ht="14.5" customHeight="1" x14ac:dyDescent="0.35"/>
    <row r="568" ht="14.5" customHeight="1" x14ac:dyDescent="0.35"/>
    <row r="569" ht="14.5" customHeight="1" x14ac:dyDescent="0.35"/>
    <row r="570" ht="14.5" customHeight="1" x14ac:dyDescent="0.35"/>
    <row r="571" ht="14.5" customHeight="1" x14ac:dyDescent="0.35"/>
    <row r="572" ht="14.5" customHeight="1" x14ac:dyDescent="0.35"/>
    <row r="573" ht="14.5" customHeight="1" x14ac:dyDescent="0.35"/>
    <row r="574" ht="14.5" customHeight="1" x14ac:dyDescent="0.35"/>
    <row r="575" ht="14.5" customHeight="1" x14ac:dyDescent="0.35"/>
    <row r="576" ht="14.5" customHeight="1" x14ac:dyDescent="0.35"/>
    <row r="577" ht="14.5" customHeight="1" x14ac:dyDescent="0.35"/>
    <row r="578" ht="14.5" customHeight="1" x14ac:dyDescent="0.35"/>
    <row r="579" ht="14.5" customHeight="1" x14ac:dyDescent="0.35"/>
    <row r="580" ht="14.5" customHeight="1" x14ac:dyDescent="0.35"/>
    <row r="581" ht="14.5" customHeight="1" x14ac:dyDescent="0.35"/>
    <row r="582" ht="14.5" customHeight="1" x14ac:dyDescent="0.35"/>
    <row r="583" ht="14.5" customHeight="1" x14ac:dyDescent="0.35"/>
    <row r="584" ht="14.5" customHeight="1" x14ac:dyDescent="0.35"/>
    <row r="585" ht="14.5" customHeight="1" x14ac:dyDescent="0.35"/>
    <row r="586" ht="14.5" customHeight="1" x14ac:dyDescent="0.35"/>
    <row r="587" ht="14.5" customHeight="1" x14ac:dyDescent="0.35"/>
    <row r="588" ht="14.5" customHeight="1" x14ac:dyDescent="0.35"/>
    <row r="589" ht="14.5" customHeight="1" x14ac:dyDescent="0.35"/>
    <row r="590" ht="14.5" customHeight="1" x14ac:dyDescent="0.35"/>
    <row r="591" ht="14.5" customHeight="1" x14ac:dyDescent="0.35"/>
    <row r="592" ht="14.5" customHeight="1" x14ac:dyDescent="0.35"/>
    <row r="593" ht="14.5" customHeight="1" x14ac:dyDescent="0.35"/>
    <row r="594" ht="14.5" customHeight="1" x14ac:dyDescent="0.35"/>
    <row r="595" ht="14.5" customHeight="1" x14ac:dyDescent="0.35"/>
    <row r="596" ht="14.5" customHeight="1" x14ac:dyDescent="0.35"/>
    <row r="597" ht="14.5" customHeight="1" x14ac:dyDescent="0.35"/>
    <row r="598" ht="14.5" customHeight="1" x14ac:dyDescent="0.35"/>
    <row r="599" ht="14.5" customHeight="1" x14ac:dyDescent="0.35"/>
    <row r="600" ht="14.5" customHeight="1" x14ac:dyDescent="0.35"/>
    <row r="601" ht="14.5" customHeight="1" x14ac:dyDescent="0.35"/>
    <row r="602" ht="14.5" customHeight="1" x14ac:dyDescent="0.35"/>
    <row r="603" ht="14.5" customHeight="1" x14ac:dyDescent="0.35"/>
    <row r="604" ht="14.5" customHeight="1" x14ac:dyDescent="0.35"/>
    <row r="605" ht="14.5" customHeight="1" x14ac:dyDescent="0.35"/>
    <row r="606" ht="14.5" customHeight="1" x14ac:dyDescent="0.35"/>
    <row r="607" ht="14.5" customHeight="1" x14ac:dyDescent="0.35"/>
    <row r="608" ht="14.5" customHeight="1" x14ac:dyDescent="0.35"/>
    <row r="609" ht="14.5" customHeight="1" x14ac:dyDescent="0.35"/>
    <row r="610" ht="14.5" customHeight="1" x14ac:dyDescent="0.35"/>
    <row r="611" ht="14.5" customHeight="1" x14ac:dyDescent="0.35"/>
    <row r="612" ht="14.5" customHeight="1" x14ac:dyDescent="0.35"/>
    <row r="613" ht="14.5" customHeight="1" x14ac:dyDescent="0.35"/>
    <row r="614" ht="14.5" customHeight="1" x14ac:dyDescent="0.35"/>
    <row r="615" ht="14.5" customHeight="1" x14ac:dyDescent="0.35"/>
    <row r="616" ht="14.5" customHeight="1" x14ac:dyDescent="0.35"/>
    <row r="617" ht="14.5" customHeight="1" x14ac:dyDescent="0.35"/>
    <row r="618" ht="14.5" customHeight="1" x14ac:dyDescent="0.35"/>
    <row r="619" ht="14.5" customHeight="1" x14ac:dyDescent="0.35"/>
    <row r="620" ht="14.5" customHeight="1" x14ac:dyDescent="0.35"/>
    <row r="621" ht="14.5" customHeight="1" x14ac:dyDescent="0.35"/>
    <row r="622" ht="14.5" customHeight="1" x14ac:dyDescent="0.35"/>
    <row r="623" ht="14.5" customHeight="1" x14ac:dyDescent="0.35"/>
    <row r="624" ht="14.5" customHeight="1" x14ac:dyDescent="0.35"/>
    <row r="625" ht="14.5" customHeight="1" x14ac:dyDescent="0.35"/>
    <row r="626" ht="14.5" customHeight="1" x14ac:dyDescent="0.35"/>
    <row r="627" ht="14.5" customHeight="1" x14ac:dyDescent="0.35"/>
    <row r="628" ht="14.5" customHeight="1" x14ac:dyDescent="0.35"/>
    <row r="629" ht="14.5" customHeight="1" x14ac:dyDescent="0.35"/>
    <row r="630" ht="14.5" customHeight="1" x14ac:dyDescent="0.35"/>
    <row r="631" ht="14.5" customHeight="1" x14ac:dyDescent="0.35"/>
    <row r="632" ht="14.5" customHeight="1" x14ac:dyDescent="0.35"/>
    <row r="633" ht="14.5" customHeight="1" x14ac:dyDescent="0.35"/>
    <row r="634" ht="14.5" customHeight="1" x14ac:dyDescent="0.35"/>
    <row r="635" ht="14.5" customHeight="1" x14ac:dyDescent="0.35"/>
    <row r="636" ht="14.5" customHeight="1" x14ac:dyDescent="0.35"/>
    <row r="637" ht="14.5" customHeight="1" x14ac:dyDescent="0.35"/>
    <row r="638" ht="14.5" customHeight="1" x14ac:dyDescent="0.35"/>
    <row r="639" ht="14.5" customHeight="1" x14ac:dyDescent="0.35"/>
    <row r="640" ht="14.5" customHeight="1" x14ac:dyDescent="0.35"/>
    <row r="641" ht="14.5" customHeight="1" x14ac:dyDescent="0.35"/>
    <row r="642" ht="14.5" customHeight="1" x14ac:dyDescent="0.35"/>
    <row r="643" ht="14.5" customHeight="1" x14ac:dyDescent="0.35"/>
    <row r="644" ht="14.5" customHeight="1" x14ac:dyDescent="0.35"/>
    <row r="645" ht="14.5" customHeight="1" x14ac:dyDescent="0.35"/>
    <row r="646" ht="14.5" customHeight="1" x14ac:dyDescent="0.35"/>
    <row r="647" ht="14.5" customHeight="1" x14ac:dyDescent="0.35"/>
    <row r="648" ht="14.5" customHeight="1" x14ac:dyDescent="0.35"/>
    <row r="649" ht="14.5" customHeight="1" x14ac:dyDescent="0.35"/>
    <row r="650" ht="14.5" customHeight="1" x14ac:dyDescent="0.35"/>
    <row r="651" ht="14.5" customHeight="1" x14ac:dyDescent="0.35"/>
    <row r="652" ht="14.5" customHeight="1" x14ac:dyDescent="0.35"/>
    <row r="653" ht="14.5" customHeight="1" x14ac:dyDescent="0.35"/>
    <row r="654" ht="14.5" customHeight="1" x14ac:dyDescent="0.35"/>
    <row r="655" ht="14.5" customHeight="1" x14ac:dyDescent="0.35"/>
    <row r="656" ht="14.5" customHeight="1" x14ac:dyDescent="0.35"/>
    <row r="657" ht="14.5" customHeight="1" x14ac:dyDescent="0.35"/>
    <row r="658" ht="14.5" customHeight="1" x14ac:dyDescent="0.35"/>
    <row r="659" ht="14.5" customHeight="1" x14ac:dyDescent="0.35"/>
    <row r="660" ht="14.5" customHeight="1" x14ac:dyDescent="0.35"/>
    <row r="661" ht="14.5" customHeight="1" x14ac:dyDescent="0.35"/>
    <row r="662" ht="14.5" customHeight="1" x14ac:dyDescent="0.35"/>
    <row r="663" ht="14.5" customHeight="1" x14ac:dyDescent="0.35"/>
    <row r="664" ht="14.5" customHeight="1" x14ac:dyDescent="0.35"/>
    <row r="665" ht="14.5" customHeight="1" x14ac:dyDescent="0.35"/>
    <row r="666" ht="14.5" customHeight="1" x14ac:dyDescent="0.35"/>
    <row r="667" ht="14.5" customHeight="1" x14ac:dyDescent="0.35"/>
    <row r="668" ht="14.5" customHeight="1" x14ac:dyDescent="0.35"/>
    <row r="669" ht="14.5" customHeight="1" x14ac:dyDescent="0.35"/>
    <row r="670" ht="14.5" customHeight="1" x14ac:dyDescent="0.35"/>
    <row r="671" ht="14.5" customHeight="1" x14ac:dyDescent="0.35"/>
    <row r="672" ht="14.5" customHeight="1" x14ac:dyDescent="0.35"/>
    <row r="673" ht="14.5" customHeight="1" x14ac:dyDescent="0.35"/>
    <row r="674" ht="14.5" customHeight="1" x14ac:dyDescent="0.35"/>
    <row r="675" ht="14.5" customHeight="1" x14ac:dyDescent="0.35"/>
    <row r="676" ht="14.5" customHeight="1" x14ac:dyDescent="0.35"/>
    <row r="677" ht="14.5" customHeight="1" x14ac:dyDescent="0.35"/>
    <row r="678" ht="14.5" customHeight="1" x14ac:dyDescent="0.35"/>
    <row r="679" ht="14.5" customHeight="1" x14ac:dyDescent="0.35"/>
    <row r="680" ht="14.5" customHeight="1" x14ac:dyDescent="0.35"/>
    <row r="681" ht="14.5" customHeight="1" x14ac:dyDescent="0.35"/>
    <row r="682" ht="14.5" customHeight="1" x14ac:dyDescent="0.35"/>
    <row r="683" ht="14.5" customHeight="1" x14ac:dyDescent="0.35"/>
    <row r="684" ht="14.5" customHeight="1" x14ac:dyDescent="0.35"/>
    <row r="685" ht="14.5" customHeight="1" x14ac:dyDescent="0.35"/>
    <row r="686" ht="14.5" customHeight="1" x14ac:dyDescent="0.35"/>
    <row r="687" ht="14.5" customHeight="1" x14ac:dyDescent="0.35"/>
    <row r="688" ht="14.5" customHeight="1" x14ac:dyDescent="0.35"/>
    <row r="689" ht="14.5" customHeight="1" x14ac:dyDescent="0.35"/>
    <row r="690" ht="14.5" customHeight="1" x14ac:dyDescent="0.35"/>
    <row r="691" ht="14.5" customHeight="1" x14ac:dyDescent="0.35"/>
    <row r="692" ht="14.5" customHeight="1" x14ac:dyDescent="0.35"/>
    <row r="693" ht="14.5" customHeight="1" x14ac:dyDescent="0.35"/>
    <row r="694" ht="14.5" customHeight="1" x14ac:dyDescent="0.35"/>
    <row r="695" ht="14.5" customHeight="1" x14ac:dyDescent="0.35"/>
    <row r="696" ht="14.5" customHeight="1" x14ac:dyDescent="0.35"/>
    <row r="697" ht="14.5" customHeight="1" x14ac:dyDescent="0.35"/>
    <row r="698" ht="14.5" customHeight="1" x14ac:dyDescent="0.35"/>
    <row r="699" ht="14.5" customHeight="1" x14ac:dyDescent="0.35"/>
    <row r="700" ht="14.5" customHeight="1" x14ac:dyDescent="0.35"/>
    <row r="701" ht="14.5" customHeight="1" x14ac:dyDescent="0.35"/>
    <row r="702" ht="14.5" customHeight="1" x14ac:dyDescent="0.35"/>
    <row r="703" ht="14.5" customHeight="1" x14ac:dyDescent="0.35"/>
    <row r="704" ht="14.5" customHeight="1" x14ac:dyDescent="0.35"/>
    <row r="705" ht="14.5" customHeight="1" x14ac:dyDescent="0.35"/>
    <row r="706" ht="14.5" customHeight="1" x14ac:dyDescent="0.35"/>
    <row r="707" ht="14.5" customHeight="1" x14ac:dyDescent="0.35"/>
    <row r="708" ht="14.5" customHeight="1" x14ac:dyDescent="0.35"/>
    <row r="709" ht="14.5" customHeight="1" x14ac:dyDescent="0.35"/>
    <row r="710" ht="14.5" customHeight="1" x14ac:dyDescent="0.35"/>
    <row r="711" ht="14.5" customHeight="1" x14ac:dyDescent="0.35"/>
  </sheetData>
  <sortState ref="A2:F263">
    <sortCondition ref="D2:D263"/>
    <sortCondition ref="C2:C263"/>
  </sortState>
  <pageMargins left="0.78740157499999996" right="0.78740157499999996" top="0.984251969" bottom="0.984251969" header="0.4921259845" footer="0.4921259845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6"/>
  <sheetViews>
    <sheetView workbookViewId="0">
      <selection activeCell="G8" sqref="G8"/>
    </sheetView>
  </sheetViews>
  <sheetFormatPr baseColWidth="10" defaultRowHeight="14.5" x14ac:dyDescent="0.35"/>
  <cols>
    <col min="1" max="1" width="28.6328125" bestFit="1" customWidth="1"/>
    <col min="2" max="2" width="18.1796875" bestFit="1" customWidth="1"/>
    <col min="4" max="4" width="19.6328125" bestFit="1" customWidth="1"/>
    <col min="257" max="257" width="28.6328125" bestFit="1" customWidth="1"/>
    <col min="258" max="258" width="18.1796875" bestFit="1" customWidth="1"/>
    <col min="513" max="513" width="28.6328125" bestFit="1" customWidth="1"/>
    <col min="514" max="514" width="18.1796875" bestFit="1" customWidth="1"/>
    <col min="769" max="769" width="28.6328125" bestFit="1" customWidth="1"/>
    <col min="770" max="770" width="18.1796875" bestFit="1" customWidth="1"/>
    <col min="1025" max="1025" width="28.6328125" bestFit="1" customWidth="1"/>
    <col min="1026" max="1026" width="18.1796875" bestFit="1" customWidth="1"/>
    <col min="1281" max="1281" width="28.6328125" bestFit="1" customWidth="1"/>
    <col min="1282" max="1282" width="18.1796875" bestFit="1" customWidth="1"/>
    <col min="1537" max="1537" width="28.6328125" bestFit="1" customWidth="1"/>
    <col min="1538" max="1538" width="18.1796875" bestFit="1" customWidth="1"/>
    <col min="1793" max="1793" width="28.6328125" bestFit="1" customWidth="1"/>
    <col min="1794" max="1794" width="18.1796875" bestFit="1" customWidth="1"/>
    <col min="2049" max="2049" width="28.6328125" bestFit="1" customWidth="1"/>
    <col min="2050" max="2050" width="18.1796875" bestFit="1" customWidth="1"/>
    <col min="2305" max="2305" width="28.6328125" bestFit="1" customWidth="1"/>
    <col min="2306" max="2306" width="18.1796875" bestFit="1" customWidth="1"/>
    <col min="2561" max="2561" width="28.6328125" bestFit="1" customWidth="1"/>
    <col min="2562" max="2562" width="18.1796875" bestFit="1" customWidth="1"/>
    <col min="2817" max="2817" width="28.6328125" bestFit="1" customWidth="1"/>
    <col min="2818" max="2818" width="18.1796875" bestFit="1" customWidth="1"/>
    <col min="3073" max="3073" width="28.6328125" bestFit="1" customWidth="1"/>
    <col min="3074" max="3074" width="18.1796875" bestFit="1" customWidth="1"/>
    <col min="3329" max="3329" width="28.6328125" bestFit="1" customWidth="1"/>
    <col min="3330" max="3330" width="18.1796875" bestFit="1" customWidth="1"/>
    <col min="3585" max="3585" width="28.6328125" bestFit="1" customWidth="1"/>
    <col min="3586" max="3586" width="18.1796875" bestFit="1" customWidth="1"/>
    <col min="3841" max="3841" width="28.6328125" bestFit="1" customWidth="1"/>
    <col min="3842" max="3842" width="18.1796875" bestFit="1" customWidth="1"/>
    <col min="4097" max="4097" width="28.6328125" bestFit="1" customWidth="1"/>
    <col min="4098" max="4098" width="18.1796875" bestFit="1" customWidth="1"/>
    <col min="4353" max="4353" width="28.6328125" bestFit="1" customWidth="1"/>
    <col min="4354" max="4354" width="18.1796875" bestFit="1" customWidth="1"/>
    <col min="4609" max="4609" width="28.6328125" bestFit="1" customWidth="1"/>
    <col min="4610" max="4610" width="18.1796875" bestFit="1" customWidth="1"/>
    <col min="4865" max="4865" width="28.6328125" bestFit="1" customWidth="1"/>
    <col min="4866" max="4866" width="18.1796875" bestFit="1" customWidth="1"/>
    <col min="5121" max="5121" width="28.6328125" bestFit="1" customWidth="1"/>
    <col min="5122" max="5122" width="18.1796875" bestFit="1" customWidth="1"/>
    <col min="5377" max="5377" width="28.6328125" bestFit="1" customWidth="1"/>
    <col min="5378" max="5378" width="18.1796875" bestFit="1" customWidth="1"/>
    <col min="5633" max="5633" width="28.6328125" bestFit="1" customWidth="1"/>
    <col min="5634" max="5634" width="18.1796875" bestFit="1" customWidth="1"/>
    <col min="5889" max="5889" width="28.6328125" bestFit="1" customWidth="1"/>
    <col min="5890" max="5890" width="18.1796875" bestFit="1" customWidth="1"/>
    <col min="6145" max="6145" width="28.6328125" bestFit="1" customWidth="1"/>
    <col min="6146" max="6146" width="18.1796875" bestFit="1" customWidth="1"/>
    <col min="6401" max="6401" width="28.6328125" bestFit="1" customWidth="1"/>
    <col min="6402" max="6402" width="18.1796875" bestFit="1" customWidth="1"/>
    <col min="6657" max="6657" width="28.6328125" bestFit="1" customWidth="1"/>
    <col min="6658" max="6658" width="18.1796875" bestFit="1" customWidth="1"/>
    <col min="6913" max="6913" width="28.6328125" bestFit="1" customWidth="1"/>
    <col min="6914" max="6914" width="18.1796875" bestFit="1" customWidth="1"/>
    <col min="7169" max="7169" width="28.6328125" bestFit="1" customWidth="1"/>
    <col min="7170" max="7170" width="18.1796875" bestFit="1" customWidth="1"/>
    <col min="7425" max="7425" width="28.6328125" bestFit="1" customWidth="1"/>
    <col min="7426" max="7426" width="18.1796875" bestFit="1" customWidth="1"/>
    <col min="7681" max="7681" width="28.6328125" bestFit="1" customWidth="1"/>
    <col min="7682" max="7682" width="18.1796875" bestFit="1" customWidth="1"/>
    <col min="7937" max="7937" width="28.6328125" bestFit="1" customWidth="1"/>
    <col min="7938" max="7938" width="18.1796875" bestFit="1" customWidth="1"/>
    <col min="8193" max="8193" width="28.6328125" bestFit="1" customWidth="1"/>
    <col min="8194" max="8194" width="18.1796875" bestFit="1" customWidth="1"/>
    <col min="8449" max="8449" width="28.6328125" bestFit="1" customWidth="1"/>
    <col min="8450" max="8450" width="18.1796875" bestFit="1" customWidth="1"/>
    <col min="8705" max="8705" width="28.6328125" bestFit="1" customWidth="1"/>
    <col min="8706" max="8706" width="18.1796875" bestFit="1" customWidth="1"/>
    <col min="8961" max="8961" width="28.6328125" bestFit="1" customWidth="1"/>
    <col min="8962" max="8962" width="18.1796875" bestFit="1" customWidth="1"/>
    <col min="9217" max="9217" width="28.6328125" bestFit="1" customWidth="1"/>
    <col min="9218" max="9218" width="18.1796875" bestFit="1" customWidth="1"/>
    <col min="9473" max="9473" width="28.6328125" bestFit="1" customWidth="1"/>
    <col min="9474" max="9474" width="18.1796875" bestFit="1" customWidth="1"/>
    <col min="9729" max="9729" width="28.6328125" bestFit="1" customWidth="1"/>
    <col min="9730" max="9730" width="18.1796875" bestFit="1" customWidth="1"/>
    <col min="9985" max="9985" width="28.6328125" bestFit="1" customWidth="1"/>
    <col min="9986" max="9986" width="18.1796875" bestFit="1" customWidth="1"/>
    <col min="10241" max="10241" width="28.6328125" bestFit="1" customWidth="1"/>
    <col min="10242" max="10242" width="18.1796875" bestFit="1" customWidth="1"/>
    <col min="10497" max="10497" width="28.6328125" bestFit="1" customWidth="1"/>
    <col min="10498" max="10498" width="18.1796875" bestFit="1" customWidth="1"/>
    <col min="10753" max="10753" width="28.6328125" bestFit="1" customWidth="1"/>
    <col min="10754" max="10754" width="18.1796875" bestFit="1" customWidth="1"/>
    <col min="11009" max="11009" width="28.6328125" bestFit="1" customWidth="1"/>
    <col min="11010" max="11010" width="18.1796875" bestFit="1" customWidth="1"/>
    <col min="11265" max="11265" width="28.6328125" bestFit="1" customWidth="1"/>
    <col min="11266" max="11266" width="18.1796875" bestFit="1" customWidth="1"/>
    <col min="11521" max="11521" width="28.6328125" bestFit="1" customWidth="1"/>
    <col min="11522" max="11522" width="18.1796875" bestFit="1" customWidth="1"/>
    <col min="11777" max="11777" width="28.6328125" bestFit="1" customWidth="1"/>
    <col min="11778" max="11778" width="18.1796875" bestFit="1" customWidth="1"/>
    <col min="12033" max="12033" width="28.6328125" bestFit="1" customWidth="1"/>
    <col min="12034" max="12034" width="18.1796875" bestFit="1" customWidth="1"/>
    <col min="12289" max="12289" width="28.6328125" bestFit="1" customWidth="1"/>
    <col min="12290" max="12290" width="18.1796875" bestFit="1" customWidth="1"/>
    <col min="12545" max="12545" width="28.6328125" bestFit="1" customWidth="1"/>
    <col min="12546" max="12546" width="18.1796875" bestFit="1" customWidth="1"/>
    <col min="12801" max="12801" width="28.6328125" bestFit="1" customWidth="1"/>
    <col min="12802" max="12802" width="18.1796875" bestFit="1" customWidth="1"/>
    <col min="13057" max="13057" width="28.6328125" bestFit="1" customWidth="1"/>
    <col min="13058" max="13058" width="18.1796875" bestFit="1" customWidth="1"/>
    <col min="13313" max="13313" width="28.6328125" bestFit="1" customWidth="1"/>
    <col min="13314" max="13314" width="18.1796875" bestFit="1" customWidth="1"/>
    <col min="13569" max="13569" width="28.6328125" bestFit="1" customWidth="1"/>
    <col min="13570" max="13570" width="18.1796875" bestFit="1" customWidth="1"/>
    <col min="13825" max="13825" width="28.6328125" bestFit="1" customWidth="1"/>
    <col min="13826" max="13826" width="18.1796875" bestFit="1" customWidth="1"/>
    <col min="14081" max="14081" width="28.6328125" bestFit="1" customWidth="1"/>
    <col min="14082" max="14082" width="18.1796875" bestFit="1" customWidth="1"/>
    <col min="14337" max="14337" width="28.6328125" bestFit="1" customWidth="1"/>
    <col min="14338" max="14338" width="18.1796875" bestFit="1" customWidth="1"/>
    <col min="14593" max="14593" width="28.6328125" bestFit="1" customWidth="1"/>
    <col min="14594" max="14594" width="18.1796875" bestFit="1" customWidth="1"/>
    <col min="14849" max="14849" width="28.6328125" bestFit="1" customWidth="1"/>
    <col min="14850" max="14850" width="18.1796875" bestFit="1" customWidth="1"/>
    <col min="15105" max="15105" width="28.6328125" bestFit="1" customWidth="1"/>
    <col min="15106" max="15106" width="18.1796875" bestFit="1" customWidth="1"/>
    <col min="15361" max="15361" width="28.6328125" bestFit="1" customWidth="1"/>
    <col min="15362" max="15362" width="18.1796875" bestFit="1" customWidth="1"/>
    <col min="15617" max="15617" width="28.6328125" bestFit="1" customWidth="1"/>
    <col min="15618" max="15618" width="18.1796875" bestFit="1" customWidth="1"/>
    <col min="15873" max="15873" width="28.6328125" bestFit="1" customWidth="1"/>
    <col min="15874" max="15874" width="18.1796875" bestFit="1" customWidth="1"/>
    <col min="16129" max="16129" width="28.6328125" bestFit="1" customWidth="1"/>
    <col min="16130" max="16130" width="18.1796875" bestFit="1" customWidth="1"/>
  </cols>
  <sheetData>
    <row r="1" spans="1:4" x14ac:dyDescent="0.35">
      <c r="A1" s="25" t="s">
        <v>1690</v>
      </c>
      <c r="B1" s="25" t="s">
        <v>1691</v>
      </c>
      <c r="C1" s="25" t="s">
        <v>1692</v>
      </c>
      <c r="D1" s="25" t="s">
        <v>1693</v>
      </c>
    </row>
    <row r="2" spans="1:4" x14ac:dyDescent="0.35">
      <c r="A2" s="25" t="s">
        <v>1694</v>
      </c>
      <c r="B2" s="25" t="s">
        <v>1695</v>
      </c>
      <c r="C2" s="25" t="s">
        <v>301</v>
      </c>
      <c r="D2" s="25" t="s">
        <v>1696</v>
      </c>
    </row>
    <row r="3" spans="1:4" x14ac:dyDescent="0.35">
      <c r="A3" s="25" t="s">
        <v>1697</v>
      </c>
      <c r="B3" s="25" t="s">
        <v>1698</v>
      </c>
      <c r="C3" s="25" t="s">
        <v>301</v>
      </c>
      <c r="D3" s="25" t="s">
        <v>1696</v>
      </c>
    </row>
    <row r="4" spans="1:4" x14ac:dyDescent="0.35">
      <c r="A4" s="25" t="s">
        <v>1699</v>
      </c>
      <c r="B4" s="25" t="s">
        <v>1700</v>
      </c>
      <c r="C4" s="25" t="s">
        <v>301</v>
      </c>
      <c r="D4" s="25" t="s">
        <v>1696</v>
      </c>
    </row>
    <row r="5" spans="1:4" x14ac:dyDescent="0.35">
      <c r="A5" s="25" t="s">
        <v>1701</v>
      </c>
      <c r="B5" s="25" t="s">
        <v>1698</v>
      </c>
      <c r="C5" s="25" t="s">
        <v>410</v>
      </c>
      <c r="D5" s="25" t="s">
        <v>411</v>
      </c>
    </row>
    <row r="6" spans="1:4" x14ac:dyDescent="0.35">
      <c r="A6" s="25" t="s">
        <v>1698</v>
      </c>
      <c r="B6" s="25" t="s">
        <v>1702</v>
      </c>
      <c r="C6" s="25" t="s">
        <v>410</v>
      </c>
      <c r="D6" s="25" t="s">
        <v>411</v>
      </c>
    </row>
    <row r="7" spans="1:4" x14ac:dyDescent="0.35">
      <c r="A7" s="25" t="s">
        <v>1703</v>
      </c>
      <c r="B7" s="25" t="s">
        <v>1698</v>
      </c>
      <c r="C7" s="25" t="s">
        <v>740</v>
      </c>
      <c r="D7" s="25" t="s">
        <v>1704</v>
      </c>
    </row>
    <row r="8" spans="1:4" x14ac:dyDescent="0.35">
      <c r="A8" s="25" t="s">
        <v>1705</v>
      </c>
      <c r="B8" s="25" t="s">
        <v>1698</v>
      </c>
      <c r="C8" s="25" t="s">
        <v>218</v>
      </c>
      <c r="D8" s="25" t="s">
        <v>1563</v>
      </c>
    </row>
    <row r="9" spans="1:4" x14ac:dyDescent="0.35">
      <c r="A9" s="25" t="s">
        <v>1706</v>
      </c>
      <c r="B9" s="25" t="s">
        <v>1698</v>
      </c>
      <c r="C9" s="25" t="s">
        <v>218</v>
      </c>
      <c r="D9" s="25" t="s">
        <v>1563</v>
      </c>
    </row>
    <row r="10" spans="1:4" x14ac:dyDescent="0.35">
      <c r="A10" s="25" t="s">
        <v>1707</v>
      </c>
      <c r="B10" s="25" t="s">
        <v>1698</v>
      </c>
      <c r="C10" s="25" t="s">
        <v>1708</v>
      </c>
      <c r="D10" s="25" t="s">
        <v>1709</v>
      </c>
    </row>
    <row r="11" spans="1:4" x14ac:dyDescent="0.35">
      <c r="A11" s="25" t="s">
        <v>1710</v>
      </c>
      <c r="B11" s="25" t="s">
        <v>1698</v>
      </c>
      <c r="C11" s="25" t="s">
        <v>218</v>
      </c>
      <c r="D11" s="25" t="s">
        <v>1367</v>
      </c>
    </row>
    <row r="12" spans="1:4" x14ac:dyDescent="0.35">
      <c r="A12" s="25" t="s">
        <v>1711</v>
      </c>
      <c r="B12" s="25" t="s">
        <v>1698</v>
      </c>
      <c r="C12" s="25" t="s">
        <v>218</v>
      </c>
      <c r="D12" s="25" t="s">
        <v>1367</v>
      </c>
    </row>
    <row r="13" spans="1:4" x14ac:dyDescent="0.35">
      <c r="A13" s="25" t="s">
        <v>1710</v>
      </c>
      <c r="B13" s="25" t="s">
        <v>1698</v>
      </c>
      <c r="C13" s="25" t="s">
        <v>218</v>
      </c>
      <c r="D13" s="25" t="s">
        <v>1367</v>
      </c>
    </row>
    <row r="14" spans="1:4" x14ac:dyDescent="0.35">
      <c r="A14" s="25" t="s">
        <v>1712</v>
      </c>
      <c r="B14" s="25" t="s">
        <v>1698</v>
      </c>
      <c r="C14" s="25" t="s">
        <v>218</v>
      </c>
      <c r="D14" s="25" t="s">
        <v>1367</v>
      </c>
    </row>
    <row r="15" spans="1:4" x14ac:dyDescent="0.35">
      <c r="A15" s="25" t="s">
        <v>1713</v>
      </c>
      <c r="B15" s="25" t="s">
        <v>1698</v>
      </c>
      <c r="C15" s="25" t="s">
        <v>218</v>
      </c>
      <c r="D15" s="25" t="s">
        <v>1367</v>
      </c>
    </row>
    <row r="16" spans="1:4" x14ac:dyDescent="0.35">
      <c r="A16" s="25" t="s">
        <v>1714</v>
      </c>
      <c r="B16" s="25" t="s">
        <v>1698</v>
      </c>
      <c r="C16" s="25" t="s">
        <v>218</v>
      </c>
      <c r="D16" s="25" t="s">
        <v>1367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Carte</vt:lpstr>
      <vt:lpstr>Data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2014-05-31T08:37:46Z</dcterms:created>
  <dcterms:modified xsi:type="dcterms:W3CDTF">2016-04-18T11:34:31Z</dcterms:modified>
</cp:coreProperties>
</file>