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10950" windowHeight="8145" firstSheet="1" activeTab="11"/>
  </bookViews>
  <sheets>
    <sheet name="STAGIAIRE" sheetId="22" r:id="rId1"/>
    <sheet name="TOUS NIVEAUX" sheetId="3" r:id="rId2"/>
    <sheet name="INDICE 0,1,2,R" sheetId="30" r:id="rId3"/>
    <sheet name="INDICE 1,2,R" sheetId="31" r:id="rId4"/>
    <sheet name="INDICE 2" sheetId="32" r:id="rId5"/>
    <sheet name="INDICE BS,BR" sheetId="33" r:id="rId6"/>
    <sheet name="INDICE R" sheetId="34" state="hidden" r:id="rId7"/>
    <sheet name="INDICE C" sheetId="35" r:id="rId8"/>
    <sheet name="BE-HE MANOEUVRE" sheetId="36" r:id="rId9"/>
    <sheet name="BE-HE ESSAI" sheetId="37" r:id="rId10"/>
    <sheet name="BE-HE MESUR ET VERIF" sheetId="38" r:id="rId11"/>
    <sheet name="RESULTAT" sheetId="29" r:id="rId12"/>
  </sheets>
  <definedNames>
    <definedName name="_xlnm.Print_Area" localSheetId="0">STAGIAIRE!$A$1:$F$12</definedName>
    <definedName name="_xlnm.Print_Area" localSheetId="1">'TOUS NIVEAUX'!$A$1:$D$75</definedName>
  </definedNames>
  <calcPr calcId="125725"/>
</workbook>
</file>

<file path=xl/calcChain.xml><?xml version="1.0" encoding="utf-8"?>
<calcChain xmlns="http://schemas.openxmlformats.org/spreadsheetml/2006/main">
  <c r="A4" i="38"/>
  <c r="A4" i="37"/>
  <c r="A4" i="33"/>
  <c r="A3" i="3"/>
  <c r="E13" i="29"/>
  <c r="E11"/>
  <c r="E9"/>
  <c r="E7"/>
  <c r="E5"/>
  <c r="C28" l="1"/>
  <c r="D28" s="1"/>
  <c r="C29"/>
  <c r="D29" s="1"/>
  <c r="C27"/>
  <c r="D27" s="1"/>
  <c r="A4" i="36"/>
  <c r="A4" i="35"/>
  <c r="C26" i="29" s="1"/>
  <c r="D26" s="1"/>
  <c r="A4" i="34"/>
  <c r="C25" i="29" s="1"/>
  <c r="D25" s="1"/>
  <c r="C24"/>
  <c r="D24" s="1"/>
  <c r="C23"/>
  <c r="D23" s="1"/>
  <c r="A4" i="32"/>
  <c r="A4" i="31"/>
  <c r="C22" i="29" s="1"/>
  <c r="D22" s="1"/>
  <c r="C21"/>
  <c r="D21" s="1"/>
  <c r="A4" i="30"/>
  <c r="C20" i="29"/>
  <c r="D20" s="1"/>
</calcChain>
</file>

<file path=xl/sharedStrings.xml><?xml version="1.0" encoding="utf-8"?>
<sst xmlns="http://schemas.openxmlformats.org/spreadsheetml/2006/main" count="637" uniqueCount="411">
  <si>
    <t xml:space="preserve">mauvaise </t>
  </si>
  <si>
    <t>bonne</t>
  </si>
  <si>
    <t>Date:</t>
  </si>
  <si>
    <t>Nom:</t>
  </si>
  <si>
    <t>Prénom:</t>
  </si>
  <si>
    <t>N° de formation:</t>
  </si>
  <si>
    <t>Format: 10/01/2014</t>
  </si>
  <si>
    <t>TOUS NIVEAUX</t>
  </si>
  <si>
    <t>Comment appelle t'on un contact entre le corps humain et un conducteur sous tension?</t>
  </si>
  <si>
    <t>Un contact direct</t>
  </si>
  <si>
    <t>Un contact indirect</t>
  </si>
  <si>
    <t>Un contact semi direct</t>
  </si>
  <si>
    <t>Question 1</t>
  </si>
  <si>
    <t>2 points</t>
  </si>
  <si>
    <t>Question 2</t>
  </si>
  <si>
    <t>Dans les accidents d'origine électrique, les lésions les plus fréquentes sont:</t>
  </si>
  <si>
    <t>Des contusions</t>
  </si>
  <si>
    <t>Des plaies</t>
  </si>
  <si>
    <t>Des brûlures</t>
  </si>
  <si>
    <t>Question 3</t>
  </si>
  <si>
    <t>Parmi les trois éléments suivants, le conducteur est:</t>
  </si>
  <si>
    <t>Le caoutchouc</t>
  </si>
  <si>
    <t>L'eau</t>
  </si>
  <si>
    <t>Le plastique</t>
  </si>
  <si>
    <t>Question 4</t>
  </si>
  <si>
    <t>Parmi les trois éléments suivants, l'isolant est:</t>
  </si>
  <si>
    <t xml:space="preserve">Le verre </t>
  </si>
  <si>
    <t>Le corps humain</t>
  </si>
  <si>
    <t>Le carbone</t>
  </si>
  <si>
    <t>Question 5</t>
  </si>
  <si>
    <t>Quelle est la signification de DLVR ?</t>
  </si>
  <si>
    <t>Distance Limite Verte et Rouge</t>
  </si>
  <si>
    <t>Distance Large de Vision Rectangulaire</t>
  </si>
  <si>
    <t>Distance Limite de Voisinage Renforcé</t>
  </si>
  <si>
    <t>Question 6</t>
  </si>
  <si>
    <t>Quelle est la signification de DLVS ?</t>
  </si>
  <si>
    <t>Distance Large de Vision Sphérique</t>
  </si>
  <si>
    <t>Distance Limite de Voisinage Simple</t>
  </si>
  <si>
    <t>Distance Limite de Voisinage Supérieur</t>
  </si>
  <si>
    <t>Question 7</t>
  </si>
  <si>
    <t>Quelle est la signification de DMA ?</t>
  </si>
  <si>
    <t>Distance Minimale d'Approche</t>
  </si>
  <si>
    <t>Distance Minimale d'Amorçage</t>
  </si>
  <si>
    <t>Distance Maximale d'Approche</t>
  </si>
  <si>
    <r>
      <t>TOUS NIVEAUX</t>
    </r>
    <r>
      <rPr>
        <sz val="11"/>
        <color theme="1"/>
        <rFont val="Calibri"/>
        <family val="2"/>
        <scheme val="minor"/>
      </rPr>
      <t xml:space="preserve"> fondamental</t>
    </r>
  </si>
  <si>
    <t>Question 8</t>
  </si>
  <si>
    <t>Quelle est la distance de la DLVR en BT (zone 4)</t>
  </si>
  <si>
    <t>0,30 m</t>
  </si>
  <si>
    <t>0,60 m</t>
  </si>
  <si>
    <t>2 m</t>
  </si>
  <si>
    <t>Question 9</t>
  </si>
  <si>
    <t>Quelle est la distance de la DLI ?</t>
  </si>
  <si>
    <t>50 m</t>
  </si>
  <si>
    <t>30 cm</t>
  </si>
  <si>
    <t>Question 10</t>
  </si>
  <si>
    <t>Dans le cadre de la protection des contacts directs, les gants utilisés NF EN 60 903:</t>
  </si>
  <si>
    <t>Sont les mêmes quelle que soit la tension</t>
  </si>
  <si>
    <t>Doivent être rangés dans la caisse à outils</t>
  </si>
  <si>
    <t>Doivent être vérifiés avant chaque utilisation et conservés en sachet</t>
  </si>
  <si>
    <t>Question 11</t>
  </si>
  <si>
    <t>Quel est l'E.P.I nécessaire pour poser une nappe isolante 1000V ?</t>
  </si>
  <si>
    <t>Des gants isolants de classe 0</t>
  </si>
  <si>
    <t>Un tapis isolant</t>
  </si>
  <si>
    <t>Des gants de manutention</t>
  </si>
  <si>
    <t>Question 12</t>
  </si>
  <si>
    <t>Les vétements de protection doivent être:</t>
  </si>
  <si>
    <t>Equipés de fermetures métalliques</t>
  </si>
  <si>
    <t>Sec</t>
  </si>
  <si>
    <t>En matière synthétique</t>
  </si>
  <si>
    <t>Question 13</t>
  </si>
  <si>
    <t>Qui attribue les E.P.I ?</t>
  </si>
  <si>
    <t>L'organisme de formation</t>
  </si>
  <si>
    <t>L'employeur</t>
  </si>
  <si>
    <t>La CARSAT</t>
  </si>
  <si>
    <t>Question 14</t>
  </si>
  <si>
    <t>Quel est l'E.P.I obligatoire face au risque électrique ?</t>
  </si>
  <si>
    <t>Gilet haute visibilité</t>
  </si>
  <si>
    <t>Protection auditive</t>
  </si>
  <si>
    <t>Gants isolants</t>
  </si>
  <si>
    <t>Question 15</t>
  </si>
  <si>
    <t>Quel est la sensibilité de DDR protégeant les personne ?</t>
  </si>
  <si>
    <t>10 mA</t>
  </si>
  <si>
    <t>50 mA</t>
  </si>
  <si>
    <t>30 mA</t>
  </si>
  <si>
    <t>Question 16</t>
  </si>
  <si>
    <t>Quel appareil doit-on utiliser pour faire une vérification d'absence de tension ?</t>
  </si>
  <si>
    <t>Un voltmètre</t>
  </si>
  <si>
    <t>Un V.A.T</t>
  </si>
  <si>
    <t>Un tensiomètre</t>
  </si>
  <si>
    <t>Question 17</t>
  </si>
  <si>
    <t xml:space="preserve">Par quoi peut-on remplacer un fusible de 10A </t>
  </si>
  <si>
    <t>Par un fusible enveloppé de papier aluminium</t>
  </si>
  <si>
    <t>Par un fusible de 16A</t>
  </si>
  <si>
    <t>Par un fusible de même caractéristique (taille, calibre etc…)</t>
  </si>
  <si>
    <t>Question 18</t>
  </si>
  <si>
    <t>Question 19</t>
  </si>
  <si>
    <t>Question 20</t>
  </si>
  <si>
    <t>Question 21</t>
  </si>
  <si>
    <t>Question 22</t>
  </si>
  <si>
    <t>Question 23</t>
  </si>
  <si>
    <t>INDICE 0,1,2,R</t>
  </si>
  <si>
    <t>Quelle est la distance minimale d'approche en BT</t>
  </si>
  <si>
    <t>60 cm</t>
  </si>
  <si>
    <t>1 m</t>
  </si>
  <si>
    <t>Je doit vérifier un extincteur dans un local électrique haute tension. Quel doit-être mon habilitation ?</t>
  </si>
  <si>
    <t>B0</t>
  </si>
  <si>
    <t>B0V</t>
  </si>
  <si>
    <t>H0</t>
  </si>
  <si>
    <t>A votre avis, dans quel cas un non électricien non habilité peut-il pénétrer dans un local électrique ?</t>
  </si>
  <si>
    <t>Une pince de la nappe isolante vient de se décrocher, que faite vous ?</t>
  </si>
  <si>
    <t>S'il est seul</t>
  </si>
  <si>
    <t>S'il est futé</t>
  </si>
  <si>
    <t>S'il est autorisé et surveillé</t>
  </si>
  <si>
    <t>Je l'a raccroche</t>
  </si>
  <si>
    <t>Je prévient mon responsable qui fera le nécessaire</t>
  </si>
  <si>
    <t>Je consigne l'installation et je l'a remet en place</t>
  </si>
  <si>
    <t>Pour des travaux non électrique dans la zone 2 (voisinage renforcé) quelle est l'habilitation minimum requise ?</t>
  </si>
  <si>
    <t>H0V</t>
  </si>
  <si>
    <t>H1</t>
  </si>
  <si>
    <t>Parmi la liste ci-dessous, indiquez le travail qui sera d'ordre non électrique</t>
  </si>
  <si>
    <t>Remplacer une prise de courant</t>
  </si>
  <si>
    <t>Réaliser le raccordement électrique d'un chauffe eau</t>
  </si>
  <si>
    <t>Réaliser de la peinture dans un local de service électrique</t>
  </si>
  <si>
    <t>INDICE 1,2,R</t>
  </si>
  <si>
    <t>Question 24</t>
  </si>
  <si>
    <t>Quelle est la couleur du grillage signalant une canalisation électrique enterrée</t>
  </si>
  <si>
    <t>Vert</t>
  </si>
  <si>
    <t xml:space="preserve">Jaune </t>
  </si>
  <si>
    <t>Rouge</t>
  </si>
  <si>
    <t>Question 25</t>
  </si>
  <si>
    <t>Quelle est la distance d'approche prudente (D.L.A.P)</t>
  </si>
  <si>
    <t>0,50 m</t>
  </si>
  <si>
    <t>Question 26</t>
  </si>
  <si>
    <t>L'exécutant électricien doit:</t>
  </si>
  <si>
    <t>Utiliser des outils non isolés</t>
  </si>
  <si>
    <t>Respecter les limites de la zone de travail qui lui ont été signifiées</t>
  </si>
  <si>
    <t>Utiliser une douille avec bout de fil pour faire une V.A.T</t>
  </si>
  <si>
    <t>Question 27</t>
  </si>
  <si>
    <t>L'exécutant est tenu de:</t>
  </si>
  <si>
    <t>Travailler hors de la zone de travail</t>
  </si>
  <si>
    <t>Ne pas respecter les consignes de sécurité</t>
  </si>
  <si>
    <t>Suivre strictement les instructions de chargé de travaux</t>
  </si>
  <si>
    <t>Question 28</t>
  </si>
  <si>
    <t>Quelle est l'habilitation d'un exécutant électricien en haute tension</t>
  </si>
  <si>
    <t>B1</t>
  </si>
  <si>
    <t>Question 29</t>
  </si>
  <si>
    <t>Quel est le rôle d'une personne habilitée indice 1</t>
  </si>
  <si>
    <t>Chargé de travaux</t>
  </si>
  <si>
    <t>Chargé de consignation</t>
  </si>
  <si>
    <t>Exécutant électricien</t>
  </si>
  <si>
    <t>INDICE 2</t>
  </si>
  <si>
    <t>Question 30</t>
  </si>
  <si>
    <t>Question 31</t>
  </si>
  <si>
    <t>Question 32</t>
  </si>
  <si>
    <t>Question 33</t>
  </si>
  <si>
    <t>Question 34</t>
  </si>
  <si>
    <t>Question 35</t>
  </si>
  <si>
    <t>Un outil tombe dans la D.M.A du domaine de la haute tension, que faite vous ?</t>
  </si>
  <si>
    <t>Vous allez le chercher</t>
  </si>
  <si>
    <t>Vous consignez et aller le chercher</t>
  </si>
  <si>
    <t>Vous informer votre chargé d'exploitation</t>
  </si>
  <si>
    <t>Un de vos exécutants fait tomber un outil hors du balisage, que doit-il faire ?</t>
  </si>
  <si>
    <t>Vous demandez la conduite à tenir</t>
  </si>
  <si>
    <t>Franchir le balisage pour aller chercher son outil</t>
  </si>
  <si>
    <t>Vous franchissez le balisage pour lui rendre son outil</t>
  </si>
  <si>
    <t>Quel est le rôle d'une personne habilitée indice 2 ?</t>
  </si>
  <si>
    <t>Chargé d'intervention</t>
  </si>
  <si>
    <t>Lors d'une consignation en 2 étapes, que faite-vous en tant que chargé de travaux ?</t>
  </si>
  <si>
    <t>Séparation</t>
  </si>
  <si>
    <t xml:space="preserve">Condamnation </t>
  </si>
  <si>
    <t>V.A.T</t>
  </si>
  <si>
    <t>Lors de la mise à la terre, que connectez-vous en premier</t>
  </si>
  <si>
    <t>Phase</t>
  </si>
  <si>
    <t>Neutre</t>
  </si>
  <si>
    <t>Terre</t>
  </si>
  <si>
    <t>A la fin des travaux, quel document devez-vous transmettre au chargé de consignation</t>
  </si>
  <si>
    <t>Attestation de consignation en 1 étape</t>
  </si>
  <si>
    <t>Avis de fin de travail</t>
  </si>
  <si>
    <t>Autorisation de fin de travail</t>
  </si>
  <si>
    <t>INDICE BS,BR</t>
  </si>
  <si>
    <t>Question 36</t>
  </si>
  <si>
    <t>Question 37</t>
  </si>
  <si>
    <t>Question 38</t>
  </si>
  <si>
    <t>Question 39</t>
  </si>
  <si>
    <t>Question 40</t>
  </si>
  <si>
    <t>Question 41</t>
  </si>
  <si>
    <t>Question 42</t>
  </si>
  <si>
    <t>Question 43</t>
  </si>
  <si>
    <t>Question 44</t>
  </si>
  <si>
    <t>Question 45</t>
  </si>
  <si>
    <t>Pour remplacer un fusible en tant que BS dois :</t>
  </si>
  <si>
    <t>Mettre un fusible dont le calibre est supérieur</t>
  </si>
  <si>
    <t>Mettre un fusible possédant les mêmes caractéristiques</t>
  </si>
  <si>
    <t>Changer le fusible sous tension</t>
  </si>
  <si>
    <t>En cas de remplacement d'une lampe brisée en tant qu'habilité BS vous devez :</t>
  </si>
  <si>
    <t>Effectuer son remplacement sous tension</t>
  </si>
  <si>
    <t>Réaliser son remplacement hors tension</t>
  </si>
  <si>
    <t>Le V.A.T doit être vérifier :</t>
  </si>
  <si>
    <t>Uniquement avant utilisation</t>
  </si>
  <si>
    <t>Uniquement après utilisation</t>
  </si>
  <si>
    <t>Avant et après utilisation</t>
  </si>
  <si>
    <t>En tant qu'habilité BS, si le disjoncteur se situe en zone 4, vous devez :</t>
  </si>
  <si>
    <t>Demander une paire de gants isolants pour réarmer l'appareil</t>
  </si>
  <si>
    <t>Réarmer le disjoncteur</t>
  </si>
  <si>
    <t>Demander l'intervention d'une personne habilité BR</t>
  </si>
  <si>
    <t>A la fin de votre intervention devez-vous :</t>
  </si>
  <si>
    <t>Rendre compte au chargé d'exploitation</t>
  </si>
  <si>
    <t>Ne rendre compte à personne vous êtes responsable</t>
  </si>
  <si>
    <t>Laisser en place les outils sur le chantier quelqu'un les reprendra pour vous</t>
  </si>
  <si>
    <t>Lors d'une intervention, quelle est la première étape à accomplir</t>
  </si>
  <si>
    <t>Recherche ou localisation du ou des défauts</t>
  </si>
  <si>
    <t>Elimination du ou des défauts</t>
  </si>
  <si>
    <t>Essai, vérification, réglage</t>
  </si>
  <si>
    <t>Parmi la liste ci-dessous, indiquez l'intervention de raccordement ou de remplacement ?</t>
  </si>
  <si>
    <t>Réarmement d'un disjoncteur modulaire</t>
  </si>
  <si>
    <t>Remplacement d'un moteur</t>
  </si>
  <si>
    <t>Remplacement d'une prise de courant</t>
  </si>
  <si>
    <t>Lors d'une intervention élémentaire, quelle est l'intensité maximale sur laquelle vous pouvez intervenir ?</t>
  </si>
  <si>
    <t>63A</t>
  </si>
  <si>
    <t>32A</t>
  </si>
  <si>
    <t>16A</t>
  </si>
  <si>
    <t>Quelle est le niveau d'habilitation d'un chargé d'intervention élémentaire</t>
  </si>
  <si>
    <t>B1V</t>
  </si>
  <si>
    <t>BR</t>
  </si>
  <si>
    <t>BS</t>
  </si>
  <si>
    <t>Qu'est-ce qu'une intervention ?</t>
  </si>
  <si>
    <t>Un travail dans le domaine de la basse tension</t>
  </si>
  <si>
    <t>Un travail dans le domaine de la haute tension</t>
  </si>
  <si>
    <t>Une intervention hors tension en basse tension</t>
  </si>
  <si>
    <t>INDICE R</t>
  </si>
  <si>
    <t>Question 46</t>
  </si>
  <si>
    <t>Question 47</t>
  </si>
  <si>
    <t>Question 48</t>
  </si>
  <si>
    <t>Question 49</t>
  </si>
  <si>
    <t>Question 50</t>
  </si>
  <si>
    <t>Question 51</t>
  </si>
  <si>
    <t>1000V</t>
  </si>
  <si>
    <t>500V</t>
  </si>
  <si>
    <t>750V</t>
  </si>
  <si>
    <t>Quel est le symbole d'habilitation d'un chargé d'intervention générale ?</t>
  </si>
  <si>
    <t>HR</t>
  </si>
  <si>
    <t>B2</t>
  </si>
  <si>
    <r>
      <t xml:space="preserve">Quelle est la tension maximale d'une intervention générale en présence de tension </t>
    </r>
    <r>
      <rPr>
        <b/>
        <u/>
        <sz val="12"/>
        <color theme="1"/>
        <rFont val="Calibri"/>
        <family val="2"/>
        <scheme val="minor"/>
      </rPr>
      <t>en continu</t>
    </r>
  </si>
  <si>
    <t>Une opération de longue durée</t>
  </si>
  <si>
    <t>Une opération de courte durée</t>
  </si>
  <si>
    <t>Une opération sur une longue partie de l'ouvrage</t>
  </si>
  <si>
    <r>
      <t>Quelle est l'intensité maximale d'une intervention générale en présence de tension</t>
    </r>
    <r>
      <rPr>
        <b/>
        <u/>
        <sz val="12"/>
        <color theme="1"/>
        <rFont val="Calibri"/>
        <family val="2"/>
        <scheme val="minor"/>
      </rPr>
      <t xml:space="preserve"> en continu</t>
    </r>
  </si>
  <si>
    <t>INDICE C</t>
  </si>
  <si>
    <t>Question 52</t>
  </si>
  <si>
    <t>Question 53</t>
  </si>
  <si>
    <t>Question 54</t>
  </si>
  <si>
    <t>Question 55</t>
  </si>
  <si>
    <t>Question 56</t>
  </si>
  <si>
    <t>Question 57</t>
  </si>
  <si>
    <t>Quel est l'ordre des opérations de consignation ?</t>
  </si>
  <si>
    <t>Séparation, identification, VAT, MALT, condamnation</t>
  </si>
  <si>
    <t>Séparation, condamnation, identification, VAT, MALT, CCT</t>
  </si>
  <si>
    <t>Identifiction, séparation, condamnation, MALT, VAT, CCT</t>
  </si>
  <si>
    <t>Quelle est la première opération lors d'une consignation pour travaux</t>
  </si>
  <si>
    <t>Identification</t>
  </si>
  <si>
    <t>VAT</t>
  </si>
  <si>
    <t>Quel document doit-on remplir après avoir effectué une consignation pour travaux ?</t>
  </si>
  <si>
    <t>Autorisation de travail</t>
  </si>
  <si>
    <t>Fiche de manœuvre</t>
  </si>
  <si>
    <t>Attestation de consignation en une étape</t>
  </si>
  <si>
    <t>Qui fait la seconde étape de consignation, lors d'une consignation en 2 étapes ?</t>
  </si>
  <si>
    <t>Que peut-on utiliser pour une condamnation mécanique</t>
  </si>
  <si>
    <t>Un papier avec un bout de ficelle</t>
  </si>
  <si>
    <t>Un cadenas</t>
  </si>
  <si>
    <t>Un ruban adhésif</t>
  </si>
  <si>
    <t>Avec quel appareil fait-on une vérification d'absence de tension ?</t>
  </si>
  <si>
    <t>Une douille avec deux fils</t>
  </si>
  <si>
    <t>Un VAT</t>
  </si>
  <si>
    <t>INDICE BE / HE manœuvre</t>
  </si>
  <si>
    <t>Question 58</t>
  </si>
  <si>
    <t>Question 59</t>
  </si>
  <si>
    <t>Question 60</t>
  </si>
  <si>
    <t>Question 61</t>
  </si>
  <si>
    <t>Question 62</t>
  </si>
  <si>
    <t>Question 63</t>
  </si>
  <si>
    <t>En tant que BE manœuvre, vous êtes autorisé à:</t>
  </si>
  <si>
    <t>Pénétrer dans un local de service électrique alimenté en BT uniquement</t>
  </si>
  <si>
    <t>Pénétrer dans un local de service électrique alimenté en BT et HT</t>
  </si>
  <si>
    <t>Pénétrer dans un local de service électrique alimenté en HT uniquement</t>
  </si>
  <si>
    <t>Pouvez-vous utiliser un tournevis testeur pour vérifier l'absence de tension</t>
  </si>
  <si>
    <t>oui</t>
  </si>
  <si>
    <t>non</t>
  </si>
  <si>
    <t>je ne sais pas</t>
  </si>
  <si>
    <t>Dans une manœuvre d'exploitation, le BE manœuvre peut-il ?</t>
  </si>
  <si>
    <t>Manœuvrer un sectionneur en charge</t>
  </si>
  <si>
    <t>Manœuvrer un interupteur</t>
  </si>
  <si>
    <t>Manœuvrer un interupteur sectionneur HT</t>
  </si>
  <si>
    <t>Parmi les propositions suivantes, laquelle ne faut-il pas être habilité et désigné BE / HE manœuvre ?</t>
  </si>
  <si>
    <t>Manœuvre de consignation</t>
  </si>
  <si>
    <t>Manœuvre d'exploitation</t>
  </si>
  <si>
    <t>Manœuvre d'urgence</t>
  </si>
  <si>
    <t>Le rôle du chargé d'opération BE manœuvre est de:</t>
  </si>
  <si>
    <t>Réaliser des travaux d'ordre non électrique (peinture, nettoyage etc…)</t>
  </si>
  <si>
    <t>Réaliser des opérations d'entretien et de dépannage</t>
  </si>
  <si>
    <t>Manœuvrer un dispositif de commande dans une armoire électrique BT</t>
  </si>
  <si>
    <t>Lors d'une manœuvre en BT et en HTA, l'opérateur est protégé par:</t>
  </si>
  <si>
    <t>Une casquette de sécurité</t>
  </si>
  <si>
    <t>Des gants isolants</t>
  </si>
  <si>
    <t>Question 64</t>
  </si>
  <si>
    <t>Question 65</t>
  </si>
  <si>
    <t>Question 66</t>
  </si>
  <si>
    <t>Question 67</t>
  </si>
  <si>
    <t>Question 68</t>
  </si>
  <si>
    <t>Question 69</t>
  </si>
  <si>
    <t>Question 70</t>
  </si>
  <si>
    <t>Question 71</t>
  </si>
  <si>
    <t>Question 72</t>
  </si>
  <si>
    <t>Question 73</t>
  </si>
  <si>
    <t>Question 74</t>
  </si>
  <si>
    <t>Question 75</t>
  </si>
  <si>
    <t>Question 76</t>
  </si>
  <si>
    <t>Question 77</t>
  </si>
  <si>
    <t>Question 78</t>
  </si>
  <si>
    <t>Question 79</t>
  </si>
  <si>
    <t>Question 80</t>
  </si>
  <si>
    <t>Question 81</t>
  </si>
  <si>
    <t>Question 82</t>
  </si>
  <si>
    <t>Question 83</t>
  </si>
  <si>
    <t>Question 84</t>
  </si>
  <si>
    <t>Question 85</t>
  </si>
  <si>
    <t>BE / HE MESURE ET VERIFICATION</t>
  </si>
  <si>
    <t>BE / HE ESSAI</t>
  </si>
  <si>
    <t>Le chargé d'essai peut-il consigner un équipement pour son prope comptedans le cadre de ses essais</t>
  </si>
  <si>
    <t>BE / HE essai</t>
  </si>
  <si>
    <t>Dans le cadre des essais, quelle est la première manœuvre de consignation</t>
  </si>
  <si>
    <t>Vérification d'absence de tension</t>
  </si>
  <si>
    <t>Condamnation</t>
  </si>
  <si>
    <t>Quel est le symbole d'habilitation délivré à un chargé d'essai ?</t>
  </si>
  <si>
    <t>BE essai</t>
  </si>
  <si>
    <t>BC essai</t>
  </si>
  <si>
    <t>BR essai</t>
  </si>
  <si>
    <t>Généralement, les essais dirigés par un BE essai se déroulent:</t>
  </si>
  <si>
    <t>Dans un bureau</t>
  </si>
  <si>
    <t>Dans une salle de formation</t>
  </si>
  <si>
    <t>Dans une zone d'essai</t>
  </si>
  <si>
    <t>Dans la zonede travail définie par le chargé de travaux, le balisage de la zone d'essai est effectué par:</t>
  </si>
  <si>
    <t>Le chargé de travaux</t>
  </si>
  <si>
    <t>Le chargé d'essai</t>
  </si>
  <si>
    <t>Le chargé d'intervention</t>
  </si>
  <si>
    <t>La mise à la terre et en court-circuit a pour objectif principal de protéger:</t>
  </si>
  <si>
    <t>Des contacts directs</t>
  </si>
  <si>
    <t>Des contacts indirects</t>
  </si>
  <si>
    <t>Des retours intempestifs de la tension</t>
  </si>
  <si>
    <t>Faut-il vérifier le montage avant de réaliser un essai ?</t>
  </si>
  <si>
    <t>Non</t>
  </si>
  <si>
    <t>Pas d'obligation, mon chef de service l'a fait</t>
  </si>
  <si>
    <t>Oui</t>
  </si>
  <si>
    <t>Quelle mesure doit être réalisée si des PNST se trouvent dans le voisinage de la zone de travail?</t>
  </si>
  <si>
    <t>Consigner ses pièces nues</t>
  </si>
  <si>
    <t>Mettre un obstacle isolant</t>
  </si>
  <si>
    <t>Travailer dans le voisinage sans E.P.I</t>
  </si>
  <si>
    <t>Quel organe assure la séparation électrique ?</t>
  </si>
  <si>
    <t>Relais thermique</t>
  </si>
  <si>
    <t>Interupteur-sectionneur</t>
  </si>
  <si>
    <t>Contacteur</t>
  </si>
  <si>
    <t>Lors d'un essai, les PNST sont accessibles, quelle serait la protection nécessaire ?</t>
  </si>
  <si>
    <t>Une nappe isolante</t>
  </si>
  <si>
    <t>Une tôle métallique</t>
  </si>
  <si>
    <t>Une feuille en aluminium</t>
  </si>
  <si>
    <t>Un disjoncteur peut-il être manœuvrer en charge ?</t>
  </si>
  <si>
    <t>Je ne sais pas</t>
  </si>
  <si>
    <t>Pour réaliser un mesurage il faut :</t>
  </si>
  <si>
    <t>Utiliser des cordons de couleur identique</t>
  </si>
  <si>
    <t>Utiliser des cordont de couleur différente</t>
  </si>
  <si>
    <t>Cela n'a pas d'importance</t>
  </si>
  <si>
    <t>Le balisage n'assure pas la délimitation de :</t>
  </si>
  <si>
    <t>La zonde de danger</t>
  </si>
  <si>
    <t>La zone de risque électrique</t>
  </si>
  <si>
    <t>La zone fumeur</t>
  </si>
  <si>
    <t>Quel est l'indice de protection minimum requis pour les installations en BT ?</t>
  </si>
  <si>
    <t>IP 1 X</t>
  </si>
  <si>
    <t>IP 2 X</t>
  </si>
  <si>
    <t>IP 3 X</t>
  </si>
  <si>
    <t>Quel est le symbole d'habilitation pour un chargé d'opération spécifique de mesurage</t>
  </si>
  <si>
    <t>BE mesurage</t>
  </si>
  <si>
    <t>B2V</t>
  </si>
  <si>
    <t>Quel est l'indice de protection minimum requis pour les installation en HT</t>
  </si>
  <si>
    <t>IP XXX</t>
  </si>
  <si>
    <t>Que faut-il être pour réaliser des mesurages électrique ?</t>
  </si>
  <si>
    <t>Mécanicien</t>
  </si>
  <si>
    <t>Electricien</t>
  </si>
  <si>
    <t>Peintre</t>
  </si>
  <si>
    <t>Je possède un V.A.T en BT mes cordons doivent-être avec quel indice de protection ?</t>
  </si>
  <si>
    <t>Je doit mesurer une tension de 230V, sur quel calibre je positionne mon voltmètre</t>
  </si>
  <si>
    <t>200 V</t>
  </si>
  <si>
    <t>600 V</t>
  </si>
  <si>
    <t>50 V</t>
  </si>
  <si>
    <t>Comment contrôlerl'étanchéité d'un paire de gants isolants ?</t>
  </si>
  <si>
    <t>En soufflant dedans</t>
  </si>
  <si>
    <t>En mettant de l'eau</t>
  </si>
  <si>
    <t>En utilisant un contrôleur pneumatique</t>
  </si>
  <si>
    <t>Quelle est la couleur du conducteur de terre</t>
  </si>
  <si>
    <t>Bleu</t>
  </si>
  <si>
    <t>Bicolore vert/jaune</t>
  </si>
  <si>
    <t>Que peut faire un BE vérification ?</t>
  </si>
  <si>
    <t>Une intervention de dépannage</t>
  </si>
  <si>
    <t>Un travail sous tension</t>
  </si>
  <si>
    <t>Des vérifications en BT</t>
  </si>
  <si>
    <t>BE-HE MANŒUVRE</t>
  </si>
  <si>
    <t>BE-HE ESSAI</t>
  </si>
  <si>
    <t>BE-HE MESUR ET VERIF</t>
  </si>
  <si>
    <t>FIN DE MODULE</t>
  </si>
  <si>
    <t xml:space="preserve"> </t>
  </si>
  <si>
    <r>
      <t xml:space="preserve">Quelle est la tension maximale d'une intervention générale en présence de tension                     </t>
    </r>
    <r>
      <rPr>
        <b/>
        <u/>
        <sz val="12"/>
        <color theme="1"/>
        <rFont val="Calibri"/>
        <family val="2"/>
        <scheme val="minor"/>
      </rPr>
      <t>en alternatif</t>
    </r>
  </si>
  <si>
    <r>
      <t xml:space="preserve">Quelle est l'intensité maximale d'une intervention générale en présence de tension                     </t>
    </r>
    <r>
      <rPr>
        <b/>
        <u/>
        <sz val="12"/>
        <color theme="1"/>
        <rFont val="Calibri"/>
        <family val="2"/>
        <scheme val="minor"/>
      </rPr>
      <t>en alternatif</t>
    </r>
  </si>
  <si>
    <t>Habilitation électrique</t>
  </si>
</sst>
</file>

<file path=xl/styles.xml><?xml version="1.0" encoding="utf-8"?>
<styleSheet xmlns="http://schemas.openxmlformats.org/spreadsheetml/2006/main">
  <numFmts count="1">
    <numFmt numFmtId="164" formatCode=";;;"/>
  </numFmts>
  <fonts count="18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omic Sans MS"/>
      <family val="4"/>
    </font>
    <font>
      <sz val="11"/>
      <color theme="1"/>
      <name val="Comic Sans MS"/>
      <family val="4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2" borderId="0" xfId="0" applyFill="1"/>
    <xf numFmtId="164" fontId="0" fillId="2" borderId="1" xfId="0" applyNumberFormat="1" applyFill="1" applyBorder="1" applyProtection="1">
      <protection locked="0" hidden="1"/>
    </xf>
    <xf numFmtId="14" fontId="0" fillId="2" borderId="1" xfId="0" applyNumberFormat="1" applyFill="1" applyBorder="1" applyProtection="1">
      <protection locked="0"/>
    </xf>
    <xf numFmtId="0" fontId="0" fillId="0" borderId="0" xfId="0" applyFill="1"/>
    <xf numFmtId="164" fontId="0" fillId="0" borderId="0" xfId="0" applyNumberFormat="1" applyFill="1" applyProtection="1">
      <protection locked="0" hidden="1"/>
    </xf>
    <xf numFmtId="0" fontId="0" fillId="3" borderId="1" xfId="0" applyNumberFormat="1" applyFill="1" applyBorder="1"/>
    <xf numFmtId="0" fontId="3" fillId="3" borderId="1" xfId="0" applyNumberFormat="1" applyFont="1" applyFill="1" applyBorder="1" applyProtection="1">
      <protection locked="0" hidden="1"/>
    </xf>
    <xf numFmtId="0" fontId="0" fillId="3" borderId="1" xfId="0" applyNumberFormat="1" applyFill="1" applyBorder="1" applyAlignment="1">
      <alignment horizontal="left"/>
    </xf>
    <xf numFmtId="0" fontId="0" fillId="3" borderId="1" xfId="0" applyNumberFormat="1" applyFill="1" applyBorder="1" applyProtection="1">
      <protection locked="0" hidden="1"/>
    </xf>
    <xf numFmtId="164" fontId="0" fillId="0" borderId="1" xfId="0" applyNumberFormat="1" applyFont="1" applyFill="1" applyBorder="1" applyAlignment="1" applyProtection="1">
      <alignment horizontal="center"/>
      <protection locked="0" hidden="1"/>
    </xf>
    <xf numFmtId="164" fontId="0" fillId="0" borderId="1" xfId="0" applyNumberFormat="1" applyFill="1" applyBorder="1" applyProtection="1">
      <protection locked="0" hidden="1"/>
    </xf>
    <xf numFmtId="164" fontId="2" fillId="0" borderId="1" xfId="0" applyNumberFormat="1" applyFont="1" applyFill="1" applyBorder="1" applyAlignment="1" applyProtection="1">
      <protection locked="0" hidden="1"/>
    </xf>
    <xf numFmtId="164" fontId="0" fillId="0" borderId="1" xfId="0" applyNumberFormat="1" applyFill="1" applyBorder="1" applyAlignment="1" applyProtection="1">
      <alignment horizontal="left"/>
      <protection locked="0" hidden="1"/>
    </xf>
    <xf numFmtId="164" fontId="2" fillId="0" borderId="1" xfId="0" applyNumberFormat="1" applyFont="1" applyFill="1" applyBorder="1" applyAlignment="1" applyProtection="1">
      <alignment horizontal="left"/>
      <protection locked="0" hidden="1"/>
    </xf>
    <xf numFmtId="164" fontId="0" fillId="0" borderId="15" xfId="0" applyNumberFormat="1" applyFill="1" applyBorder="1" applyProtection="1">
      <protection locked="0" hidden="1"/>
    </xf>
    <xf numFmtId="164" fontId="0" fillId="0" borderId="1" xfId="0" applyNumberFormat="1" applyFont="1" applyFill="1" applyBorder="1" applyProtection="1">
      <protection locked="0" hidden="1"/>
    </xf>
    <xf numFmtId="164" fontId="0" fillId="0" borderId="1" xfId="0" applyNumberFormat="1" applyFill="1" applyBorder="1" applyAlignment="1" applyProtection="1">
      <alignment horizontal="right"/>
      <protection locked="0" hidden="1"/>
    </xf>
    <xf numFmtId="164" fontId="11" fillId="0" borderId="1" xfId="0" applyNumberFormat="1" applyFont="1" applyFill="1" applyBorder="1" applyAlignment="1" applyProtection="1">
      <alignment wrapText="1"/>
      <protection locked="0" hidden="1"/>
    </xf>
    <xf numFmtId="164" fontId="12" fillId="0" borderId="1" xfId="0" applyNumberFormat="1" applyFont="1" applyFill="1" applyBorder="1" applyAlignment="1" applyProtection="1">
      <alignment wrapText="1"/>
      <protection locked="0" hidden="1"/>
    </xf>
    <xf numFmtId="0" fontId="0" fillId="3" borderId="1" xfId="0" applyNumberFormat="1" applyFill="1" applyBorder="1" applyAlignment="1">
      <alignment horizontal="left" vertical="center"/>
    </xf>
    <xf numFmtId="164" fontId="5" fillId="0" borderId="15" xfId="0" applyNumberFormat="1" applyFont="1" applyFill="1" applyBorder="1" applyAlignment="1" applyProtection="1">
      <alignment horizontal="center" vertical="center"/>
      <protection locked="0" hidden="1"/>
    </xf>
    <xf numFmtId="0" fontId="0" fillId="3" borderId="1" xfId="0" applyFill="1" applyBorder="1"/>
    <xf numFmtId="49" fontId="3" fillId="3" borderId="1" xfId="0" applyNumberFormat="1" applyFont="1" applyFill="1" applyBorder="1" applyProtection="1">
      <protection locked="0" hidden="1"/>
    </xf>
    <xf numFmtId="49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 hidden="1"/>
    </xf>
    <xf numFmtId="164" fontId="2" fillId="2" borderId="1" xfId="0" applyNumberFormat="1" applyFont="1" applyFill="1" applyBorder="1" applyAlignment="1" applyProtection="1">
      <protection locked="0" hidden="1"/>
    </xf>
    <xf numFmtId="164" fontId="0" fillId="2" borderId="1" xfId="0" applyNumberFormat="1" applyFill="1" applyBorder="1" applyAlignment="1" applyProtection="1">
      <alignment horizontal="left"/>
      <protection locked="0" hidden="1"/>
    </xf>
    <xf numFmtId="164" fontId="0" fillId="2" borderId="1" xfId="0" applyNumberFormat="1" applyFont="1" applyFill="1" applyBorder="1" applyAlignment="1" applyProtection="1">
      <alignment horizontal="center"/>
      <protection locked="0" hidden="1"/>
    </xf>
    <xf numFmtId="164" fontId="2" fillId="2" borderId="1" xfId="0" applyNumberFormat="1" applyFont="1" applyFill="1" applyBorder="1" applyAlignment="1" applyProtection="1">
      <alignment horizontal="left"/>
      <protection locked="0" hidden="1"/>
    </xf>
    <xf numFmtId="164" fontId="0" fillId="2" borderId="1" xfId="0" applyNumberFormat="1" applyFont="1" applyFill="1" applyBorder="1" applyProtection="1">
      <protection locked="0" hidden="1"/>
    </xf>
    <xf numFmtId="164" fontId="3" fillId="2" borderId="1" xfId="0" applyNumberFormat="1" applyFont="1" applyFill="1" applyBorder="1" applyAlignment="1" applyProtection="1">
      <alignment horizontal="right"/>
      <protection locked="0" hidden="1"/>
    </xf>
    <xf numFmtId="164" fontId="0" fillId="2" borderId="1" xfId="0" applyNumberFormat="1" applyFill="1" applyBorder="1" applyAlignment="1" applyProtection="1">
      <alignment horizontal="right"/>
      <protection locked="0" hidden="1"/>
    </xf>
    <xf numFmtId="0" fontId="2" fillId="2" borderId="0" xfId="0" applyNumberFormat="1" applyFont="1" applyFill="1" applyBorder="1" applyAlignment="1"/>
    <xf numFmtId="164" fontId="0" fillId="2" borderId="15" xfId="0" applyNumberFormat="1" applyFill="1" applyBorder="1" applyProtection="1">
      <protection locked="0" hidden="1"/>
    </xf>
    <xf numFmtId="0" fontId="0" fillId="0" borderId="1" xfId="0" applyFill="1" applyBorder="1" applyProtection="1">
      <protection locked="0" hidden="1"/>
    </xf>
    <xf numFmtId="164" fontId="1" fillId="2" borderId="0" xfId="0" applyNumberFormat="1" applyFont="1" applyFill="1" applyProtection="1">
      <protection locked="0" hidden="1"/>
    </xf>
    <xf numFmtId="0" fontId="1" fillId="2" borderId="0" xfId="0" applyNumberFormat="1" applyFont="1" applyFill="1" applyProtection="1">
      <protection locked="0" hidden="1"/>
    </xf>
    <xf numFmtId="0" fontId="0" fillId="2" borderId="0" xfId="0" applyNumberFormat="1" applyFill="1"/>
    <xf numFmtId="0" fontId="3" fillId="2" borderId="0" xfId="0" applyNumberFormat="1" applyFont="1" applyFill="1" applyProtection="1">
      <protection locked="0" hidden="1"/>
    </xf>
    <xf numFmtId="164" fontId="0" fillId="2" borderId="0" xfId="0" applyNumberFormat="1" applyFill="1"/>
    <xf numFmtId="0" fontId="0" fillId="2" borderId="0" xfId="0" applyNumberFormat="1" applyFill="1" applyProtection="1">
      <protection locked="0" hidden="1"/>
    </xf>
    <xf numFmtId="164" fontId="0" fillId="2" borderId="0" xfId="0" applyNumberFormat="1" applyFill="1" applyProtection="1">
      <protection locked="0" hidden="1"/>
    </xf>
    <xf numFmtId="0" fontId="11" fillId="2" borderId="0" xfId="0" applyNumberFormat="1" applyFont="1" applyFill="1" applyAlignment="1"/>
    <xf numFmtId="0" fontId="0" fillId="2" borderId="0" xfId="0" applyNumberFormat="1" applyFill="1" applyBorder="1"/>
    <xf numFmtId="0" fontId="0" fillId="2" borderId="0" xfId="0" applyNumberFormat="1" applyFill="1" applyBorder="1" applyAlignment="1">
      <alignment horizontal="right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164" fontId="0" fillId="2" borderId="0" xfId="0" applyNumberFormat="1" applyFill="1" applyProtection="1">
      <protection hidden="1"/>
    </xf>
    <xf numFmtId="0" fontId="16" fillId="2" borderId="0" xfId="0" applyFont="1" applyFill="1" applyAlignment="1">
      <alignment horizontal="center" vertical="center"/>
    </xf>
    <xf numFmtId="0" fontId="1" fillId="2" borderId="0" xfId="0" applyNumberFormat="1" applyFont="1" applyFill="1" applyProtection="1">
      <protection hidden="1"/>
    </xf>
    <xf numFmtId="0" fontId="0" fillId="3" borderId="1" xfId="0" applyNumberFormat="1" applyFill="1" applyBorder="1" applyProtection="1"/>
    <xf numFmtId="0" fontId="3" fillId="3" borderId="1" xfId="0" applyNumberFormat="1" applyFont="1" applyFill="1" applyBorder="1" applyProtection="1">
      <protection hidden="1"/>
    </xf>
    <xf numFmtId="0" fontId="2" fillId="2" borderId="0" xfId="0" applyNumberFormat="1" applyFont="1" applyFill="1" applyBorder="1" applyAlignment="1" applyProtection="1"/>
    <xf numFmtId="0" fontId="0" fillId="3" borderId="1" xfId="0" applyNumberFormat="1" applyFill="1" applyBorder="1" applyAlignment="1" applyProtection="1">
      <alignment horizontal="left"/>
    </xf>
    <xf numFmtId="0" fontId="0" fillId="2" borderId="0" xfId="0" applyNumberFormat="1" applyFill="1" applyBorder="1" applyProtection="1"/>
    <xf numFmtId="0" fontId="0" fillId="2" borderId="0" xfId="0" applyNumberFormat="1" applyFill="1" applyProtection="1">
      <protection hidden="1"/>
    </xf>
    <xf numFmtId="0" fontId="0" fillId="2" borderId="0" xfId="0" applyNumberFormat="1" applyFill="1" applyBorder="1" applyAlignment="1" applyProtection="1">
      <alignment horizontal="right"/>
    </xf>
    <xf numFmtId="0" fontId="3" fillId="2" borderId="0" xfId="0" applyNumberFormat="1" applyFont="1" applyFill="1" applyBorder="1" applyAlignment="1" applyProtection="1">
      <alignment horizontal="center"/>
    </xf>
    <xf numFmtId="0" fontId="0" fillId="3" borderId="1" xfId="0" applyNumberFormat="1" applyFill="1" applyBorder="1" applyProtection="1">
      <protection hidden="1"/>
    </xf>
    <xf numFmtId="0" fontId="0" fillId="2" borderId="0" xfId="0" applyFill="1" applyProtection="1"/>
    <xf numFmtId="164" fontId="11" fillId="2" borderId="0" xfId="0" applyNumberFormat="1" applyFont="1" applyFill="1" applyAlignment="1" applyProtection="1">
      <protection hidden="1"/>
    </xf>
    <xf numFmtId="0" fontId="3" fillId="3" borderId="1" xfId="0" applyNumberFormat="1" applyFont="1" applyFill="1" applyBorder="1" applyProtection="1"/>
    <xf numFmtId="0" fontId="1" fillId="2" borderId="0" xfId="0" applyNumberFormat="1" applyFont="1" applyFill="1" applyProtection="1"/>
    <xf numFmtId="164" fontId="1" fillId="2" borderId="0" xfId="0" applyNumberFormat="1" applyFont="1" applyFill="1" applyProtection="1"/>
    <xf numFmtId="164" fontId="11" fillId="2" borderId="0" xfId="0" applyNumberFormat="1" applyFont="1" applyFill="1" applyAlignment="1" applyProtection="1"/>
    <xf numFmtId="0" fontId="11" fillId="2" borderId="0" xfId="0" applyNumberFormat="1" applyFont="1" applyFill="1" applyAlignment="1" applyProtection="1"/>
    <xf numFmtId="0" fontId="0" fillId="2" borderId="0" xfId="0" applyNumberFormat="1" applyFill="1" applyProtection="1"/>
    <xf numFmtId="164" fontId="1" fillId="2" borderId="0" xfId="0" applyNumberFormat="1" applyFont="1" applyFill="1" applyProtection="1">
      <protection hidden="1"/>
    </xf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14" fontId="0" fillId="2" borderId="1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16" xfId="0" applyFont="1" applyFill="1" applyBorder="1" applyAlignment="1">
      <alignment horizontal="left"/>
    </xf>
    <xf numFmtId="0" fontId="0" fillId="2" borderId="10" xfId="0" applyFill="1" applyBorder="1"/>
    <xf numFmtId="9" fontId="0" fillId="2" borderId="17" xfId="0" applyNumberForma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left"/>
    </xf>
    <xf numFmtId="9" fontId="0" fillId="2" borderId="19" xfId="0" applyNumberFormat="1" applyFill="1" applyBorder="1" applyAlignment="1">
      <alignment horizontal="center" vertical="center"/>
    </xf>
    <xf numFmtId="1" fontId="0" fillId="2" borderId="0" xfId="0" quotePrefix="1" applyNumberFormat="1" applyFill="1" applyBorder="1"/>
    <xf numFmtId="0" fontId="2" fillId="2" borderId="20" xfId="0" applyFont="1" applyFill="1" applyBorder="1" applyAlignment="1">
      <alignment horizontal="left"/>
    </xf>
    <xf numFmtId="0" fontId="0" fillId="2" borderId="13" xfId="0" applyFill="1" applyBorder="1"/>
    <xf numFmtId="9" fontId="0" fillId="2" borderId="21" xfId="0" applyNumberFormat="1" applyFill="1" applyBorder="1" applyAlignment="1">
      <alignment horizontal="center" vertical="center"/>
    </xf>
    <xf numFmtId="0" fontId="1" fillId="2" borderId="0" xfId="0" applyFont="1" applyFill="1"/>
    <xf numFmtId="164" fontId="1" fillId="4" borderId="1" xfId="0" applyNumberFormat="1" applyFont="1" applyFill="1" applyBorder="1" applyAlignment="1" applyProtection="1">
      <alignment horizontal="center"/>
      <protection hidden="1"/>
    </xf>
    <xf numFmtId="164" fontId="0" fillId="4" borderId="1" xfId="0" applyNumberFormat="1" applyFill="1" applyBorder="1" applyAlignment="1" applyProtection="1">
      <alignment horizontal="left"/>
      <protection locked="0" hidden="1"/>
    </xf>
    <xf numFmtId="164" fontId="2" fillId="4" borderId="1" xfId="0" applyNumberFormat="1" applyFont="1" applyFill="1" applyBorder="1" applyAlignment="1" applyProtection="1">
      <protection locked="0" hidden="1"/>
    </xf>
    <xf numFmtId="164" fontId="0" fillId="4" borderId="1" xfId="0" applyNumberFormat="1" applyFill="1" applyBorder="1" applyProtection="1">
      <protection locked="0" hidden="1"/>
    </xf>
    <xf numFmtId="164" fontId="0" fillId="4" borderId="1" xfId="0" applyNumberFormat="1" applyFont="1" applyFill="1" applyBorder="1" applyProtection="1">
      <protection locked="0" hidden="1"/>
    </xf>
    <xf numFmtId="164" fontId="3" fillId="4" borderId="1" xfId="0" applyNumberFormat="1" applyFont="1" applyFill="1" applyBorder="1" applyAlignment="1" applyProtection="1">
      <alignment horizontal="right"/>
      <protection locked="0" hidden="1"/>
    </xf>
    <xf numFmtId="164" fontId="0" fillId="4" borderId="1" xfId="0" applyNumberFormat="1" applyFill="1" applyBorder="1" applyAlignment="1" applyProtection="1">
      <alignment horizontal="right"/>
      <protection locked="0" hidden="1"/>
    </xf>
    <xf numFmtId="164" fontId="8" fillId="4" borderId="1" xfId="0" applyNumberFormat="1" applyFont="1" applyFill="1" applyBorder="1" applyAlignment="1" applyProtection="1">
      <alignment horizontal="center" vertical="center"/>
      <protection locked="0" hidden="1"/>
    </xf>
    <xf numFmtId="0" fontId="1" fillId="4" borderId="1" xfId="0" applyFont="1" applyFill="1" applyBorder="1" applyProtection="1">
      <protection locked="0" hidden="1"/>
    </xf>
    <xf numFmtId="164" fontId="0" fillId="4" borderId="1" xfId="0" applyNumberFormat="1" applyFont="1" applyFill="1" applyBorder="1" applyAlignment="1" applyProtection="1">
      <alignment horizontal="center"/>
      <protection locked="0" hidden="1"/>
    </xf>
    <xf numFmtId="164" fontId="2" fillId="4" borderId="1" xfId="0" applyNumberFormat="1" applyFont="1" applyFill="1" applyBorder="1" applyAlignment="1" applyProtection="1">
      <alignment horizontal="left"/>
      <protection locked="0" hidden="1"/>
    </xf>
    <xf numFmtId="164" fontId="0" fillId="4" borderId="15" xfId="0" applyNumberFormat="1" applyFill="1" applyBorder="1" applyProtection="1">
      <protection locked="0" hidden="1"/>
    </xf>
    <xf numFmtId="164" fontId="11" fillId="4" borderId="1" xfId="0" applyNumberFormat="1" applyFont="1" applyFill="1" applyBorder="1" applyAlignment="1" applyProtection="1">
      <alignment wrapText="1"/>
      <protection locked="0" hidden="1"/>
    </xf>
    <xf numFmtId="164" fontId="12" fillId="4" borderId="1" xfId="0" applyNumberFormat="1" applyFont="1" applyFill="1" applyBorder="1" applyAlignment="1" applyProtection="1">
      <alignment wrapText="1"/>
      <protection locked="0" hidden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7" xfId="0" applyNumberFormat="1" applyFill="1" applyBorder="1" applyAlignment="1" applyProtection="1">
      <alignment horizontal="center"/>
      <protection locked="0"/>
    </xf>
    <xf numFmtId="0" fontId="0" fillId="2" borderId="8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2" fillId="0" borderId="6" xfId="0" applyNumberFormat="1" applyFont="1" applyFill="1" applyBorder="1" applyAlignment="1">
      <alignment horizontal="left"/>
    </xf>
    <xf numFmtId="0" fontId="2" fillId="0" borderId="7" xfId="0" applyNumberFormat="1" applyFont="1" applyFill="1" applyBorder="1" applyAlignment="1">
      <alignment horizontal="left"/>
    </xf>
    <xf numFmtId="0" fontId="2" fillId="0" borderId="8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left"/>
    </xf>
    <xf numFmtId="0" fontId="0" fillId="0" borderId="6" xfId="0" applyNumberFormat="1" applyFill="1" applyBorder="1" applyAlignment="1">
      <alignment horizontal="left"/>
    </xf>
    <xf numFmtId="0" fontId="0" fillId="0" borderId="7" xfId="0" applyNumberFormat="1" applyFill="1" applyBorder="1" applyAlignment="1">
      <alignment horizontal="left"/>
    </xf>
    <xf numFmtId="0" fontId="0" fillId="0" borderId="8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left"/>
      <protection locked="0" hidden="1"/>
    </xf>
    <xf numFmtId="0" fontId="3" fillId="0" borderId="1" xfId="0" applyNumberFormat="1" applyFont="1" applyFill="1" applyBorder="1" applyAlignment="1">
      <alignment horizontal="left"/>
    </xf>
    <xf numFmtId="0" fontId="10" fillId="0" borderId="9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left"/>
      <protection locked="0"/>
    </xf>
    <xf numFmtId="0" fontId="13" fillId="0" borderId="7" xfId="0" applyNumberFormat="1" applyFont="1" applyFill="1" applyBorder="1" applyAlignment="1">
      <alignment horizontal="left"/>
    </xf>
    <xf numFmtId="0" fontId="13" fillId="0" borderId="8" xfId="0" applyNumberFormat="1" applyFont="1" applyFill="1" applyBorder="1" applyAlignment="1">
      <alignment horizontal="left"/>
    </xf>
    <xf numFmtId="0" fontId="0" fillId="3" borderId="6" xfId="0" applyNumberForma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3" borderId="8" xfId="0" applyNumberForma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7" fillId="0" borderId="6" xfId="0" applyNumberFormat="1" applyFont="1" applyFill="1" applyBorder="1" applyAlignment="1" applyProtection="1">
      <alignment horizontal="left"/>
      <protection locked="0"/>
    </xf>
    <xf numFmtId="0" fontId="7" fillId="0" borderId="7" xfId="0" applyNumberFormat="1" applyFont="1" applyFill="1" applyBorder="1" applyAlignment="1" applyProtection="1">
      <alignment horizontal="left"/>
      <protection locked="0"/>
    </xf>
    <xf numFmtId="0" fontId="7" fillId="0" borderId="8" xfId="0" applyNumberFormat="1" applyFont="1" applyFill="1" applyBorder="1" applyAlignment="1" applyProtection="1">
      <alignment horizontal="left"/>
      <protection locked="0"/>
    </xf>
    <xf numFmtId="0" fontId="3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left" wrapText="1"/>
    </xf>
    <xf numFmtId="0" fontId="12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/>
    </xf>
    <xf numFmtId="0" fontId="14" fillId="0" borderId="7" xfId="0" applyNumberFormat="1" applyFont="1" applyFill="1" applyBorder="1" applyAlignment="1">
      <alignment horizontal="left" vertical="center"/>
    </xf>
    <xf numFmtId="0" fontId="14" fillId="0" borderId="8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NumberForma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3" borderId="1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15" fillId="2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wrapText="1"/>
    </xf>
    <xf numFmtId="0" fontId="2" fillId="0" borderId="7" xfId="0" applyNumberFormat="1" applyFont="1" applyFill="1" applyBorder="1" applyAlignment="1">
      <alignment horizontal="left" wrapText="1"/>
    </xf>
    <xf numFmtId="0" fontId="2" fillId="0" borderId="8" xfId="0" applyNumberFormat="1" applyFont="1" applyFill="1" applyBorder="1" applyAlignment="1">
      <alignment horizontal="left" wrapText="1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vertical="center"/>
    </xf>
    <xf numFmtId="0" fontId="0" fillId="0" borderId="1" xfId="0" applyNumberForma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>
      <alignment horizontal="left"/>
    </xf>
    <xf numFmtId="0" fontId="0" fillId="3" borderId="1" xfId="0" applyNumberForma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left" wrapText="1"/>
    </xf>
    <xf numFmtId="0" fontId="2" fillId="0" borderId="7" xfId="0" applyNumberFormat="1" applyFont="1" applyFill="1" applyBorder="1" applyAlignment="1" applyProtection="1">
      <alignment horizontal="left" wrapText="1"/>
    </xf>
    <xf numFmtId="0" fontId="2" fillId="0" borderId="8" xfId="0" applyNumberFormat="1" applyFont="1" applyFill="1" applyBorder="1" applyAlignment="1" applyProtection="1">
      <alignment horizontal="left" wrapText="1"/>
    </xf>
    <xf numFmtId="0" fontId="2" fillId="0" borderId="6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horizontal="left"/>
    </xf>
    <xf numFmtId="0" fontId="2" fillId="0" borderId="8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left"/>
    </xf>
    <xf numFmtId="0" fontId="16" fillId="2" borderId="0" xfId="0" applyFont="1" applyFill="1" applyAlignment="1" applyProtection="1">
      <alignment horizontal="center" vertical="center"/>
    </xf>
    <xf numFmtId="0" fontId="0" fillId="0" borderId="6" xfId="0" applyNumberFormat="1" applyFill="1" applyBorder="1" applyAlignment="1" applyProtection="1">
      <alignment horizontal="left"/>
    </xf>
    <xf numFmtId="0" fontId="0" fillId="0" borderId="7" xfId="0" applyNumberFormat="1" applyFill="1" applyBorder="1" applyAlignment="1" applyProtection="1">
      <alignment horizontal="left"/>
    </xf>
    <xf numFmtId="0" fontId="0" fillId="0" borderId="8" xfId="0" applyNumberForma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left"/>
      <protection hidden="1"/>
    </xf>
    <xf numFmtId="0" fontId="4" fillId="3" borderId="1" xfId="0" applyNumberFormat="1" applyFont="1" applyFill="1" applyBorder="1" applyAlignment="1" applyProtection="1">
      <alignment horizontal="center"/>
    </xf>
    <xf numFmtId="0" fontId="0" fillId="3" borderId="6" xfId="0" applyNumberFormat="1" applyFill="1" applyBorder="1" applyAlignment="1" applyProtection="1">
      <alignment horizontal="center"/>
    </xf>
    <xf numFmtId="0" fontId="0" fillId="3" borderId="7" xfId="0" applyNumberFormat="1" applyFill="1" applyBorder="1" applyAlignment="1" applyProtection="1">
      <alignment horizontal="center"/>
    </xf>
    <xf numFmtId="0" fontId="0" fillId="3" borderId="8" xfId="0" applyNumberFormat="1" applyFill="1" applyBorder="1" applyAlignment="1" applyProtection="1">
      <alignment horizontal="center"/>
    </xf>
    <xf numFmtId="0" fontId="13" fillId="0" borderId="7" xfId="0" applyNumberFormat="1" applyFont="1" applyFill="1" applyBorder="1" applyAlignment="1" applyProtection="1">
      <alignment horizontal="left" wrapText="1"/>
    </xf>
    <xf numFmtId="0" fontId="13" fillId="0" borderId="8" xfId="0" applyNumberFormat="1" applyFont="1" applyFill="1" applyBorder="1" applyAlignment="1" applyProtection="1">
      <alignment horizontal="left" wrapText="1"/>
    </xf>
    <xf numFmtId="0" fontId="7" fillId="0" borderId="6" xfId="0" applyNumberFormat="1" applyFont="1" applyFill="1" applyBorder="1" applyAlignment="1" applyProtection="1">
      <alignment horizontal="left"/>
    </xf>
    <xf numFmtId="0" fontId="7" fillId="0" borderId="7" xfId="0" applyNumberFormat="1" applyFont="1" applyFill="1" applyBorder="1" applyAlignment="1" applyProtection="1">
      <alignment horizontal="left"/>
    </xf>
    <xf numFmtId="0" fontId="7" fillId="0" borderId="8" xfId="0" applyNumberFormat="1" applyFont="1" applyFill="1" applyBorder="1" applyAlignment="1" applyProtection="1">
      <alignment horizontal="left"/>
    </xf>
    <xf numFmtId="0" fontId="3" fillId="3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10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center"/>
    </xf>
    <xf numFmtId="0" fontId="10" fillId="0" borderId="9" xfId="0" applyFont="1" applyFill="1" applyBorder="1" applyAlignment="1" applyProtection="1">
      <alignment horizontal="center"/>
    </xf>
    <xf numFmtId="0" fontId="10" fillId="0" borderId="10" xfId="0" applyFont="1" applyFill="1" applyBorder="1" applyAlignment="1" applyProtection="1">
      <alignment horizontal="center"/>
    </xf>
    <xf numFmtId="0" fontId="10" fillId="0" borderId="11" xfId="0" applyFont="1" applyFill="1" applyBorder="1" applyAlignment="1" applyProtection="1">
      <alignment horizontal="center"/>
    </xf>
    <xf numFmtId="0" fontId="10" fillId="0" borderId="12" xfId="0" applyFont="1" applyFill="1" applyBorder="1" applyAlignment="1" applyProtection="1">
      <alignment horizontal="center"/>
    </xf>
    <xf numFmtId="0" fontId="10" fillId="0" borderId="13" xfId="0" applyFont="1" applyFill="1" applyBorder="1" applyAlignment="1" applyProtection="1">
      <alignment horizontal="center"/>
    </xf>
    <xf numFmtId="0" fontId="10" fillId="0" borderId="14" xfId="0" applyFont="1" applyFill="1" applyBorder="1" applyAlignment="1" applyProtection="1">
      <alignment horizontal="center"/>
    </xf>
    <xf numFmtId="0" fontId="13" fillId="0" borderId="7" xfId="0" applyNumberFormat="1" applyFont="1" applyFill="1" applyBorder="1" applyAlignment="1" applyProtection="1">
      <alignment horizontal="left"/>
    </xf>
    <xf numFmtId="0" fontId="13" fillId="0" borderId="8" xfId="0" applyNumberFormat="1" applyFont="1" applyFill="1" applyBorder="1" applyAlignment="1" applyProtection="1">
      <alignment horizontal="left"/>
    </xf>
    <xf numFmtId="0" fontId="12" fillId="0" borderId="1" xfId="0" applyNumberFormat="1" applyFont="1" applyFill="1" applyBorder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10" Type="http://schemas.openxmlformats.org/officeDocument/2006/relationships/control" Target="../activeX/activeX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435"/>
  <sheetViews>
    <sheetView workbookViewId="0">
      <selection activeCell="F5" sqref="F5"/>
    </sheetView>
  </sheetViews>
  <sheetFormatPr baseColWidth="10" defaultRowHeight="15.75"/>
  <cols>
    <col min="1" max="1" width="7.125" customWidth="1"/>
    <col min="2" max="2" width="16.75" customWidth="1"/>
  </cols>
  <sheetData>
    <row r="1" spans="1:53" ht="16.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 ht="16.5" thickBot="1">
      <c r="A2" s="1"/>
      <c r="B2" s="1"/>
      <c r="C2" s="97" t="s">
        <v>410</v>
      </c>
      <c r="D2" s="98"/>
      <c r="E2" s="99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1:53">
      <c r="A4" s="1"/>
      <c r="B4" s="1" t="s">
        <v>2</v>
      </c>
      <c r="C4" s="3"/>
      <c r="D4" s="105" t="s">
        <v>6</v>
      </c>
      <c r="E4" s="10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3">
      <c r="A6" s="1"/>
      <c r="B6" s="1" t="s">
        <v>3</v>
      </c>
      <c r="C6" s="100"/>
      <c r="D6" s="101"/>
      <c r="E6" s="10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>
      <c r="A8" s="1"/>
      <c r="B8" s="1" t="s">
        <v>4</v>
      </c>
      <c r="C8" s="100"/>
      <c r="D8" s="101"/>
      <c r="E8" s="10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>
      <c r="A10" s="1"/>
      <c r="B10" s="1" t="s">
        <v>5</v>
      </c>
      <c r="C10" s="103"/>
      <c r="D10" s="10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1:5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1:5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1:5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1:5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1:5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1:5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1:5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1:5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1:5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1:5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1:5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1:5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1:5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1:5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1:5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1:5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1:5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1:5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1:5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1:5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1:5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1:5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1:5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1:5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1:5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1:5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1:5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1:5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1:5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1:5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1:5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1:5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1: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1:5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1:5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1:5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1:5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1:5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1:5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1:5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1:5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1:5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1:5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1:5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1:5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1:5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1:5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1:5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1:5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1:5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1:5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1:5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1:5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1:5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1:5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1:5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1:5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1:5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1:5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1:5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1:5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1:5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1:5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1:5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1:5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1:5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1:5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1:5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1:5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1:5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1:5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1:5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1:5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1:5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1:5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1:5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1:5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1:5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1:5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1:5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1:5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1:5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1:5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1:5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1:5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1:5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1:5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1:5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1:5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1:5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1:5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1:5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1:5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1:5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1:5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1:5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1:5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1:5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1:5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1:5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1:5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1:5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1:5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1:5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1:5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1:5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1:5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1:5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1:5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1:5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1:5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1:5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1:5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1:5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1:5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</sheetData>
  <mergeCells count="5">
    <mergeCell ref="C2:E2"/>
    <mergeCell ref="C6:E6"/>
    <mergeCell ref="C8:E8"/>
    <mergeCell ref="C10:D10"/>
    <mergeCell ref="D4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AG163"/>
  <sheetViews>
    <sheetView zoomScaleNormal="100" workbookViewId="0">
      <selection activeCell="D3" sqref="D3"/>
    </sheetView>
  </sheetViews>
  <sheetFormatPr baseColWidth="10" defaultRowHeight="15.75"/>
  <cols>
    <col min="1" max="4" width="17.625" style="4" customWidth="1"/>
    <col min="5" max="5" width="11" style="5"/>
    <col min="6" max="6" width="11" style="42"/>
    <col min="7" max="9" width="11" style="1"/>
    <col min="14" max="33" width="11" style="1"/>
  </cols>
  <sheetData>
    <row r="1" spans="1:13" ht="15.75" customHeight="1">
      <c r="A1" s="118" t="s">
        <v>7</v>
      </c>
      <c r="B1" s="119"/>
      <c r="C1" s="119"/>
      <c r="D1" s="119"/>
      <c r="E1" s="120"/>
      <c r="F1" s="36"/>
      <c r="J1" s="1"/>
      <c r="K1" s="1"/>
      <c r="L1" s="1"/>
      <c r="M1" s="1"/>
    </row>
    <row r="2" spans="1:13" ht="16.5" customHeight="1" thickBot="1">
      <c r="A2" s="121"/>
      <c r="B2" s="122"/>
      <c r="C2" s="122"/>
      <c r="D2" s="122"/>
      <c r="E2" s="123"/>
      <c r="F2" s="36"/>
      <c r="J2" s="1"/>
      <c r="K2" s="1"/>
      <c r="L2" s="1"/>
      <c r="M2" s="1"/>
    </row>
    <row r="3" spans="1:13">
      <c r="A3" s="36">
        <f>COUNTIF(A7,TRUE)+COUNTIF(A15,TRUE)+COUNTIF(A20,TRUE)+COUNTIF(A25,TRUE)+COUNTIF(A33,TRUE)+COUNTIF(A38,TRUE)+COUNTIF(A43,TRUE)+COUNTIF(A49,TRUE)+COUNTIF(A55,TRUE)+COUNTIF(A63,TRUE)+COUNTIF(A67,TRUE)+COUNTIF(A74,TRUE)+COUNTIF(A80,TRUE)+COUNTIF(A87,TRUE)+COUNTIF(A93,TRUE)+COUNTIF(A98,TRUE)+COUNTIF(A105,TRUE)</f>
        <v>0</v>
      </c>
      <c r="B3" s="1"/>
      <c r="C3" s="1"/>
      <c r="D3" s="1"/>
      <c r="E3" s="36"/>
      <c r="F3" s="36"/>
      <c r="J3" s="1"/>
      <c r="K3" s="1"/>
      <c r="L3" s="1"/>
      <c r="M3" s="1"/>
    </row>
    <row r="4" spans="1:13" ht="15" customHeight="1">
      <c r="A4" s="43"/>
      <c r="B4" s="43"/>
      <c r="C4" s="43"/>
      <c r="D4" s="43"/>
      <c r="E4" s="37"/>
      <c r="F4" s="37"/>
      <c r="G4" s="38"/>
      <c r="H4" s="38"/>
      <c r="J4" s="1"/>
      <c r="K4" s="1"/>
      <c r="L4" s="1"/>
      <c r="M4" s="1"/>
    </row>
    <row r="5" spans="1:13" ht="15" customHeight="1">
      <c r="A5" s="6" t="s">
        <v>12</v>
      </c>
      <c r="B5" s="115" t="s">
        <v>7</v>
      </c>
      <c r="C5" s="115"/>
      <c r="D5" s="115"/>
      <c r="E5" s="7" t="s">
        <v>13</v>
      </c>
      <c r="F5" s="37"/>
      <c r="G5" s="38"/>
      <c r="H5" s="38"/>
      <c r="J5" s="1"/>
      <c r="K5" s="1"/>
      <c r="L5" s="1"/>
      <c r="M5" s="1"/>
    </row>
    <row r="6" spans="1:13" ht="15" customHeight="1">
      <c r="A6" s="107" t="s">
        <v>8</v>
      </c>
      <c r="B6" s="108"/>
      <c r="C6" s="108"/>
      <c r="D6" s="108"/>
      <c r="E6" s="109"/>
      <c r="F6" s="39"/>
      <c r="G6" s="38"/>
      <c r="H6" s="38"/>
      <c r="I6" s="40" t="s">
        <v>1</v>
      </c>
      <c r="J6" s="1"/>
      <c r="K6" s="1"/>
      <c r="L6" s="1"/>
      <c r="M6" s="1"/>
    </row>
    <row r="7" spans="1:13" ht="15" customHeight="1">
      <c r="A7" s="83" t="b">
        <v>0</v>
      </c>
      <c r="B7" s="110" t="s">
        <v>9</v>
      </c>
      <c r="C7" s="110"/>
      <c r="D7" s="110"/>
      <c r="E7" s="110"/>
      <c r="F7" s="39"/>
      <c r="G7" s="38"/>
      <c r="H7" s="38"/>
      <c r="I7" s="40" t="s">
        <v>0</v>
      </c>
      <c r="J7" s="1"/>
      <c r="K7" s="1"/>
      <c r="L7" s="1"/>
      <c r="M7" s="1"/>
    </row>
    <row r="8" spans="1:13" ht="15" customHeight="1">
      <c r="A8" s="10" t="b">
        <v>0</v>
      </c>
      <c r="B8" s="111" t="s">
        <v>10</v>
      </c>
      <c r="C8" s="111"/>
      <c r="D8" s="111"/>
      <c r="E8" s="111"/>
      <c r="F8" s="39"/>
      <c r="G8" s="38"/>
      <c r="H8" s="38"/>
      <c r="I8" s="40"/>
      <c r="J8" s="1"/>
      <c r="K8" s="1"/>
      <c r="L8" s="1"/>
      <c r="M8" s="1"/>
    </row>
    <row r="9" spans="1:13" ht="15" customHeight="1">
      <c r="A9" s="10"/>
      <c r="B9" s="110" t="s">
        <v>11</v>
      </c>
      <c r="C9" s="110"/>
      <c r="D9" s="110"/>
      <c r="E9" s="110"/>
      <c r="F9" s="39"/>
      <c r="G9" s="38"/>
      <c r="H9" s="38"/>
      <c r="J9" s="1"/>
      <c r="K9" s="1"/>
      <c r="L9" s="1"/>
      <c r="M9" s="1"/>
    </row>
    <row r="10" spans="1:13" ht="15" customHeight="1">
      <c r="A10" s="33"/>
      <c r="B10" s="33"/>
      <c r="C10" s="33"/>
      <c r="D10" s="33"/>
      <c r="E10" s="37"/>
      <c r="F10" s="37"/>
      <c r="G10" s="38"/>
      <c r="H10" s="38"/>
      <c r="J10" s="1"/>
      <c r="K10" s="1"/>
      <c r="L10" s="1"/>
      <c r="M10" s="1"/>
    </row>
    <row r="11" spans="1:13" ht="15" customHeight="1">
      <c r="A11" s="6" t="s">
        <v>14</v>
      </c>
      <c r="B11" s="115" t="s">
        <v>7</v>
      </c>
      <c r="C11" s="115"/>
      <c r="D11" s="115"/>
      <c r="E11" s="7" t="s">
        <v>13</v>
      </c>
      <c r="F11" s="37"/>
      <c r="G11" s="38"/>
      <c r="H11" s="38"/>
      <c r="J11" s="1"/>
      <c r="K11" s="1"/>
      <c r="L11" s="1"/>
      <c r="M11" s="1"/>
    </row>
    <row r="12" spans="1:13" ht="15" customHeight="1">
      <c r="A12" s="107" t="s">
        <v>15</v>
      </c>
      <c r="B12" s="108"/>
      <c r="C12" s="108"/>
      <c r="D12" s="108"/>
      <c r="E12" s="109"/>
      <c r="F12" s="37"/>
      <c r="G12" s="38"/>
      <c r="H12" s="38"/>
      <c r="J12" s="1"/>
      <c r="K12" s="1"/>
      <c r="L12" s="1"/>
      <c r="M12" s="1"/>
    </row>
    <row r="13" spans="1:13" ht="15" customHeight="1">
      <c r="A13" s="11"/>
      <c r="B13" s="110" t="s">
        <v>16</v>
      </c>
      <c r="C13" s="110"/>
      <c r="D13" s="110"/>
      <c r="E13" s="110"/>
      <c r="F13" s="37"/>
      <c r="G13" s="38"/>
      <c r="H13" s="38"/>
      <c r="J13" s="1"/>
      <c r="K13" s="1"/>
      <c r="L13" s="1"/>
      <c r="M13" s="1"/>
    </row>
    <row r="14" spans="1:13" ht="15" customHeight="1">
      <c r="A14" s="12"/>
      <c r="B14" s="111" t="s">
        <v>17</v>
      </c>
      <c r="C14" s="111"/>
      <c r="D14" s="111"/>
      <c r="E14" s="111"/>
      <c r="F14" s="37"/>
      <c r="G14" s="38"/>
      <c r="H14" s="38"/>
      <c r="J14" s="1"/>
      <c r="K14" s="1"/>
      <c r="L14" s="1"/>
      <c r="M14" s="1"/>
    </row>
    <row r="15" spans="1:13" ht="15" customHeight="1">
      <c r="A15" s="84" t="b">
        <v>0</v>
      </c>
      <c r="B15" s="112" t="s">
        <v>18</v>
      </c>
      <c r="C15" s="113"/>
      <c r="D15" s="113"/>
      <c r="E15" s="114"/>
      <c r="F15" s="37"/>
      <c r="G15" s="38"/>
      <c r="H15" s="38"/>
      <c r="J15" s="1"/>
      <c r="K15" s="1"/>
      <c r="L15" s="1"/>
      <c r="M15" s="1"/>
    </row>
    <row r="16" spans="1:13" ht="15" customHeight="1">
      <c r="A16" s="33"/>
      <c r="B16" s="33"/>
      <c r="C16" s="33"/>
      <c r="D16" s="33"/>
      <c r="E16" s="37"/>
      <c r="F16" s="37"/>
      <c r="G16" s="38"/>
      <c r="H16" s="38"/>
      <c r="J16" s="1"/>
      <c r="K16" s="1"/>
      <c r="L16" s="1"/>
      <c r="M16" s="1"/>
    </row>
    <row r="17" spans="1:13" ht="15" customHeight="1">
      <c r="A17" s="6" t="s">
        <v>19</v>
      </c>
      <c r="B17" s="115" t="s">
        <v>7</v>
      </c>
      <c r="C17" s="115"/>
      <c r="D17" s="115"/>
      <c r="E17" s="7" t="s">
        <v>13</v>
      </c>
      <c r="F17" s="37"/>
      <c r="G17" s="38"/>
      <c r="H17" s="38"/>
      <c r="J17" s="1"/>
      <c r="K17" s="1"/>
      <c r="L17" s="1"/>
      <c r="M17" s="1"/>
    </row>
    <row r="18" spans="1:13" ht="15" customHeight="1">
      <c r="A18" s="107" t="s">
        <v>20</v>
      </c>
      <c r="B18" s="108"/>
      <c r="C18" s="108"/>
      <c r="D18" s="108"/>
      <c r="E18" s="109"/>
      <c r="F18" s="37"/>
      <c r="G18" s="38"/>
      <c r="H18" s="38"/>
      <c r="J18" s="1"/>
      <c r="K18" s="1"/>
      <c r="L18" s="1"/>
      <c r="M18" s="1"/>
    </row>
    <row r="19" spans="1:13" ht="15" customHeight="1">
      <c r="A19" s="13"/>
      <c r="B19" s="116" t="s">
        <v>21</v>
      </c>
      <c r="C19" s="116"/>
      <c r="D19" s="116"/>
      <c r="E19" s="116"/>
      <c r="F19" s="37"/>
      <c r="G19" s="38"/>
      <c r="H19" s="38"/>
      <c r="J19" s="1"/>
      <c r="K19" s="1"/>
      <c r="L19" s="1"/>
      <c r="M19" s="1"/>
    </row>
    <row r="20" spans="1:13" ht="15" customHeight="1">
      <c r="A20" s="85" t="b">
        <v>0</v>
      </c>
      <c r="B20" s="117" t="s">
        <v>22</v>
      </c>
      <c r="C20" s="117"/>
      <c r="D20" s="117"/>
      <c r="E20" s="117"/>
      <c r="F20" s="37"/>
      <c r="G20" s="38"/>
      <c r="H20" s="38"/>
      <c r="J20" s="1"/>
      <c r="K20" s="1"/>
      <c r="L20" s="1"/>
      <c r="M20" s="1"/>
    </row>
    <row r="21" spans="1:13" ht="15" customHeight="1">
      <c r="A21" s="11"/>
      <c r="B21" s="117" t="s">
        <v>23</v>
      </c>
      <c r="C21" s="117"/>
      <c r="D21" s="117"/>
      <c r="E21" s="117"/>
      <c r="F21" s="37"/>
      <c r="G21" s="38"/>
      <c r="H21" s="38"/>
      <c r="J21" s="1"/>
      <c r="K21" s="1"/>
      <c r="L21" s="1"/>
      <c r="M21" s="1"/>
    </row>
    <row r="22" spans="1:13" ht="15" customHeight="1">
      <c r="A22" s="33"/>
      <c r="B22" s="33"/>
      <c r="C22" s="33"/>
      <c r="D22" s="33"/>
      <c r="E22" s="37"/>
      <c r="F22" s="37"/>
      <c r="G22" s="38"/>
      <c r="H22" s="38"/>
      <c r="J22" s="1"/>
      <c r="K22" s="1"/>
      <c r="L22" s="1"/>
      <c r="M22" s="1"/>
    </row>
    <row r="23" spans="1:13" ht="15" customHeight="1">
      <c r="A23" s="8" t="s">
        <v>24</v>
      </c>
      <c r="B23" s="115" t="s">
        <v>7</v>
      </c>
      <c r="C23" s="115"/>
      <c r="D23" s="115"/>
      <c r="E23" s="7" t="s">
        <v>13</v>
      </c>
      <c r="F23" s="37"/>
      <c r="G23" s="38"/>
      <c r="H23" s="38"/>
      <c r="J23" s="1"/>
      <c r="K23" s="1"/>
      <c r="L23" s="1"/>
      <c r="M23" s="1"/>
    </row>
    <row r="24" spans="1:13" ht="15" customHeight="1">
      <c r="A24" s="107" t="s">
        <v>25</v>
      </c>
      <c r="B24" s="108"/>
      <c r="C24" s="108"/>
      <c r="D24" s="108"/>
      <c r="E24" s="109"/>
      <c r="F24" s="37"/>
      <c r="G24" s="38"/>
      <c r="H24" s="38"/>
      <c r="J24" s="1"/>
      <c r="K24" s="1"/>
      <c r="L24" s="1"/>
      <c r="M24" s="1"/>
    </row>
    <row r="25" spans="1:13" ht="15" customHeight="1">
      <c r="A25" s="84" t="b">
        <v>0</v>
      </c>
      <c r="B25" s="110" t="s">
        <v>26</v>
      </c>
      <c r="C25" s="110"/>
      <c r="D25" s="110"/>
      <c r="E25" s="110"/>
      <c r="F25" s="37"/>
      <c r="G25" s="38"/>
      <c r="H25" s="38"/>
      <c r="J25" s="1"/>
      <c r="K25" s="1"/>
      <c r="L25" s="1"/>
      <c r="M25" s="1"/>
    </row>
    <row r="26" spans="1:13" ht="15" customHeight="1">
      <c r="A26" s="14" t="b">
        <v>0</v>
      </c>
      <c r="B26" s="111" t="s">
        <v>27</v>
      </c>
      <c r="C26" s="111"/>
      <c r="D26" s="111"/>
      <c r="E26" s="111"/>
      <c r="F26" s="37"/>
      <c r="G26" s="38"/>
      <c r="H26" s="38"/>
      <c r="J26" s="1"/>
      <c r="K26" s="1"/>
      <c r="L26" s="1"/>
      <c r="M26" s="1"/>
    </row>
    <row r="27" spans="1:13" ht="15" customHeight="1">
      <c r="A27" s="13"/>
      <c r="B27" s="110" t="s">
        <v>28</v>
      </c>
      <c r="C27" s="110"/>
      <c r="D27" s="110"/>
      <c r="E27" s="110"/>
      <c r="F27" s="37"/>
      <c r="G27" s="38"/>
      <c r="H27" s="38"/>
      <c r="J27" s="1"/>
      <c r="K27" s="1"/>
      <c r="L27" s="1"/>
      <c r="M27" s="1"/>
    </row>
    <row r="28" spans="1:13" ht="15" customHeight="1">
      <c r="A28" s="33"/>
      <c r="B28" s="33"/>
      <c r="C28" s="33"/>
      <c r="D28" s="33"/>
      <c r="E28" s="37"/>
      <c r="F28" s="37"/>
      <c r="G28" s="38"/>
      <c r="H28" s="38"/>
      <c r="J28" s="1"/>
      <c r="K28" s="1"/>
      <c r="L28" s="1"/>
      <c r="M28" s="1"/>
    </row>
    <row r="29" spans="1:13" ht="15" customHeight="1">
      <c r="A29" s="6" t="s">
        <v>29</v>
      </c>
      <c r="B29" s="115" t="s">
        <v>7</v>
      </c>
      <c r="C29" s="115"/>
      <c r="D29" s="115"/>
      <c r="E29" s="7" t="s">
        <v>13</v>
      </c>
      <c r="F29" s="37"/>
      <c r="G29" s="38"/>
      <c r="H29" s="38"/>
      <c r="J29" s="1"/>
      <c r="K29" s="1"/>
      <c r="L29" s="1"/>
      <c r="M29" s="1"/>
    </row>
    <row r="30" spans="1:13" ht="15" customHeight="1">
      <c r="A30" s="107" t="s">
        <v>30</v>
      </c>
      <c r="B30" s="108"/>
      <c r="C30" s="108"/>
      <c r="D30" s="108"/>
      <c r="E30" s="109"/>
      <c r="F30" s="37"/>
      <c r="G30" s="38"/>
      <c r="H30" s="38"/>
      <c r="J30" s="1"/>
      <c r="K30" s="1"/>
      <c r="L30" s="1"/>
      <c r="M30" s="1"/>
    </row>
    <row r="31" spans="1:13" ht="15" customHeight="1">
      <c r="A31" s="13"/>
      <c r="B31" s="110" t="s">
        <v>31</v>
      </c>
      <c r="C31" s="110"/>
      <c r="D31" s="110"/>
      <c r="E31" s="110"/>
      <c r="F31" s="37"/>
      <c r="G31" s="38"/>
      <c r="H31" s="38"/>
      <c r="J31" s="1"/>
      <c r="K31" s="1"/>
      <c r="L31" s="1"/>
      <c r="M31" s="1"/>
    </row>
    <row r="32" spans="1:13" ht="15" customHeight="1">
      <c r="A32" s="12"/>
      <c r="B32" s="110" t="s">
        <v>32</v>
      </c>
      <c r="C32" s="111"/>
      <c r="D32" s="111"/>
      <c r="E32" s="111"/>
      <c r="F32" s="37"/>
      <c r="G32" s="38"/>
      <c r="H32" s="38"/>
      <c r="J32" s="1"/>
      <c r="K32" s="1"/>
      <c r="L32" s="1"/>
      <c r="M32" s="1"/>
    </row>
    <row r="33" spans="1:13" ht="15" customHeight="1">
      <c r="A33" s="86" t="b">
        <v>0</v>
      </c>
      <c r="B33" s="110" t="s">
        <v>33</v>
      </c>
      <c r="C33" s="110"/>
      <c r="D33" s="110"/>
      <c r="E33" s="110"/>
      <c r="F33" s="37"/>
      <c r="G33" s="38"/>
      <c r="H33" s="38"/>
      <c r="J33" s="1"/>
      <c r="K33" s="1"/>
      <c r="L33" s="1"/>
      <c r="M33" s="1"/>
    </row>
    <row r="34" spans="1:13" ht="15" customHeight="1">
      <c r="A34" s="33"/>
      <c r="B34" s="33"/>
      <c r="C34" s="33"/>
      <c r="D34" s="33"/>
      <c r="E34" s="37"/>
      <c r="F34" s="37"/>
      <c r="G34" s="38"/>
      <c r="H34" s="38"/>
      <c r="J34" s="1"/>
      <c r="K34" s="1"/>
      <c r="L34" s="1"/>
      <c r="M34" s="1"/>
    </row>
    <row r="35" spans="1:13" ht="15" customHeight="1">
      <c r="A35" s="8" t="s">
        <v>34</v>
      </c>
      <c r="B35" s="115" t="s">
        <v>7</v>
      </c>
      <c r="C35" s="115"/>
      <c r="D35" s="115"/>
      <c r="E35" s="7" t="s">
        <v>13</v>
      </c>
      <c r="F35" s="37"/>
      <c r="G35" s="38"/>
      <c r="H35" s="38"/>
      <c r="J35" s="1"/>
      <c r="K35" s="1"/>
      <c r="L35" s="1"/>
      <c r="M35" s="1"/>
    </row>
    <row r="36" spans="1:13" ht="15" customHeight="1">
      <c r="A36" s="107" t="s">
        <v>35</v>
      </c>
      <c r="B36" s="108"/>
      <c r="C36" s="108"/>
      <c r="D36" s="108"/>
      <c r="E36" s="109"/>
      <c r="F36" s="37"/>
      <c r="G36" s="38"/>
      <c r="H36" s="38"/>
      <c r="J36" s="1"/>
      <c r="K36" s="1"/>
      <c r="L36" s="1"/>
      <c r="M36" s="1"/>
    </row>
    <row r="37" spans="1:13" ht="15" customHeight="1">
      <c r="A37" s="15"/>
      <c r="B37" s="110" t="s">
        <v>36</v>
      </c>
      <c r="C37" s="110"/>
      <c r="D37" s="110"/>
      <c r="E37" s="110"/>
      <c r="F37" s="37"/>
      <c r="G37" s="38"/>
      <c r="H37" s="38"/>
      <c r="J37" s="1"/>
      <c r="K37" s="1"/>
      <c r="L37" s="1"/>
      <c r="M37" s="1"/>
    </row>
    <row r="38" spans="1:13" ht="15" customHeight="1">
      <c r="A38" s="85" t="b">
        <v>0</v>
      </c>
      <c r="B38" s="111" t="s">
        <v>37</v>
      </c>
      <c r="C38" s="111"/>
      <c r="D38" s="111"/>
      <c r="E38" s="111"/>
      <c r="F38" s="37"/>
      <c r="G38" s="38"/>
      <c r="H38" s="38"/>
      <c r="J38" s="1"/>
      <c r="K38" s="1"/>
      <c r="L38" s="1"/>
      <c r="M38" s="1"/>
    </row>
    <row r="39" spans="1:13" ht="15" customHeight="1">
      <c r="A39" s="13"/>
      <c r="B39" s="110" t="s">
        <v>38</v>
      </c>
      <c r="C39" s="110"/>
      <c r="D39" s="110"/>
      <c r="E39" s="110"/>
      <c r="F39" s="37"/>
      <c r="G39" s="38"/>
      <c r="H39" s="38"/>
      <c r="J39" s="1"/>
      <c r="K39" s="1"/>
      <c r="L39" s="1"/>
      <c r="M39" s="1"/>
    </row>
    <row r="40" spans="1:13" ht="15" customHeight="1">
      <c r="A40" s="44"/>
      <c r="B40" s="44"/>
      <c r="C40" s="44"/>
      <c r="D40" s="44"/>
      <c r="E40" s="37"/>
      <c r="F40" s="37"/>
      <c r="G40" s="38"/>
      <c r="H40" s="38"/>
      <c r="J40" s="1"/>
      <c r="K40" s="1"/>
      <c r="L40" s="1"/>
      <c r="M40" s="1"/>
    </row>
    <row r="41" spans="1:13" ht="15" customHeight="1">
      <c r="A41" s="6" t="s">
        <v>39</v>
      </c>
      <c r="B41" s="127" t="s">
        <v>44</v>
      </c>
      <c r="C41" s="128"/>
      <c r="D41" s="129"/>
      <c r="E41" s="7" t="s">
        <v>13</v>
      </c>
      <c r="F41" s="37"/>
      <c r="G41" s="38"/>
      <c r="H41" s="38"/>
      <c r="J41" s="1"/>
      <c r="K41" s="1"/>
      <c r="L41" s="1"/>
      <c r="M41" s="1"/>
    </row>
    <row r="42" spans="1:13" ht="15" customHeight="1">
      <c r="A42" s="107" t="s">
        <v>40</v>
      </c>
      <c r="B42" s="108"/>
      <c r="C42" s="108"/>
      <c r="D42" s="108"/>
      <c r="E42" s="109"/>
      <c r="F42" s="37"/>
      <c r="G42" s="38"/>
      <c r="H42" s="38"/>
      <c r="J42" s="1"/>
      <c r="K42" s="1"/>
      <c r="L42" s="1"/>
      <c r="M42" s="1"/>
    </row>
    <row r="43" spans="1:13" ht="15" customHeight="1">
      <c r="A43" s="87" t="b">
        <v>0</v>
      </c>
      <c r="B43" s="110" t="s">
        <v>41</v>
      </c>
      <c r="C43" s="111"/>
      <c r="D43" s="111"/>
      <c r="E43" s="111"/>
      <c r="F43" s="37"/>
      <c r="G43" s="38"/>
      <c r="H43" s="38"/>
      <c r="J43" s="1"/>
      <c r="K43" s="1"/>
      <c r="L43" s="1"/>
      <c r="M43" s="1"/>
    </row>
    <row r="44" spans="1:13" ht="15" customHeight="1">
      <c r="A44" s="16" t="b">
        <v>0</v>
      </c>
      <c r="B44" s="110" t="s">
        <v>43</v>
      </c>
      <c r="C44" s="111"/>
      <c r="D44" s="111"/>
      <c r="E44" s="111"/>
      <c r="F44" s="37"/>
      <c r="G44" s="38"/>
      <c r="H44" s="38"/>
      <c r="J44" s="1"/>
      <c r="K44" s="1"/>
      <c r="L44" s="1"/>
      <c r="M44" s="1"/>
    </row>
    <row r="45" spans="1:13" ht="15" customHeight="1">
      <c r="A45" s="16" t="b">
        <v>0</v>
      </c>
      <c r="B45" s="110" t="s">
        <v>42</v>
      </c>
      <c r="C45" s="111"/>
      <c r="D45" s="111"/>
      <c r="E45" s="111"/>
      <c r="F45" s="37"/>
      <c r="G45" s="38"/>
      <c r="H45" s="38"/>
      <c r="J45" s="1"/>
      <c r="K45" s="1"/>
      <c r="L45" s="1"/>
      <c r="M45" s="1"/>
    </row>
    <row r="46" spans="1:13" ht="15" customHeight="1">
      <c r="A46" s="44"/>
      <c r="B46" s="44"/>
      <c r="C46" s="44"/>
      <c r="D46" s="44"/>
      <c r="E46" s="41"/>
      <c r="F46" s="41"/>
      <c r="G46" s="38"/>
      <c r="H46" s="38"/>
      <c r="J46" s="1"/>
      <c r="K46" s="1"/>
      <c r="L46" s="1"/>
      <c r="M46" s="1"/>
    </row>
    <row r="47" spans="1:13" ht="15" customHeight="1">
      <c r="A47" s="8" t="s">
        <v>45</v>
      </c>
      <c r="B47" s="115" t="s">
        <v>7</v>
      </c>
      <c r="C47" s="115"/>
      <c r="D47" s="115"/>
      <c r="E47" s="9" t="s">
        <v>13</v>
      </c>
      <c r="F47" s="41"/>
      <c r="G47" s="38"/>
      <c r="H47" s="38"/>
      <c r="J47" s="1"/>
      <c r="K47" s="1"/>
      <c r="L47" s="1"/>
      <c r="M47" s="1"/>
    </row>
    <row r="48" spans="1:13" ht="15" customHeight="1">
      <c r="A48" s="107" t="s">
        <v>46</v>
      </c>
      <c r="B48" s="125"/>
      <c r="C48" s="125"/>
      <c r="D48" s="125"/>
      <c r="E48" s="126"/>
      <c r="F48" s="41"/>
      <c r="G48" s="38"/>
      <c r="H48" s="38"/>
      <c r="J48" s="1"/>
      <c r="K48" s="1"/>
      <c r="L48" s="1"/>
      <c r="M48" s="1"/>
    </row>
    <row r="49" spans="1:13" ht="15" customHeight="1">
      <c r="A49" s="88" t="b">
        <v>0</v>
      </c>
      <c r="B49" s="124" t="s">
        <v>47</v>
      </c>
      <c r="C49" s="124"/>
      <c r="D49" s="124"/>
      <c r="E49" s="124"/>
      <c r="F49" s="41"/>
      <c r="G49" s="38"/>
      <c r="H49" s="38"/>
      <c r="J49" s="1"/>
      <c r="K49" s="1"/>
      <c r="L49" s="1"/>
      <c r="M49" s="1"/>
    </row>
    <row r="50" spans="1:13" ht="15" customHeight="1">
      <c r="A50" s="11"/>
      <c r="B50" s="110" t="s">
        <v>48</v>
      </c>
      <c r="C50" s="110"/>
      <c r="D50" s="110"/>
      <c r="E50" s="110"/>
      <c r="F50" s="41"/>
      <c r="G50" s="38"/>
      <c r="H50" s="38"/>
      <c r="J50" s="1"/>
      <c r="K50" s="1"/>
      <c r="L50" s="1"/>
      <c r="M50" s="1"/>
    </row>
    <row r="51" spans="1:13" ht="15" customHeight="1">
      <c r="A51" s="11"/>
      <c r="B51" s="110" t="s">
        <v>49</v>
      </c>
      <c r="C51" s="110"/>
      <c r="D51" s="110"/>
      <c r="E51" s="110"/>
      <c r="F51" s="41"/>
      <c r="G51" s="38"/>
      <c r="H51" s="38"/>
      <c r="J51" s="1"/>
      <c r="K51" s="1"/>
      <c r="L51" s="1"/>
      <c r="M51" s="1"/>
    </row>
    <row r="52" spans="1:13" ht="15" customHeight="1">
      <c r="A52" s="45"/>
      <c r="B52" s="45"/>
      <c r="C52" s="45"/>
      <c r="D52" s="45"/>
      <c r="E52" s="41"/>
      <c r="F52" s="41"/>
      <c r="G52" s="38"/>
      <c r="H52" s="38"/>
      <c r="J52" s="1"/>
      <c r="K52" s="1"/>
      <c r="L52" s="1"/>
      <c r="M52" s="1"/>
    </row>
    <row r="53" spans="1:13" ht="15" customHeight="1">
      <c r="A53" s="8" t="s">
        <v>50</v>
      </c>
      <c r="B53" s="115" t="s">
        <v>7</v>
      </c>
      <c r="C53" s="130"/>
      <c r="D53" s="130"/>
      <c r="E53" s="9" t="s">
        <v>13</v>
      </c>
      <c r="F53" s="41"/>
      <c r="G53" s="38"/>
      <c r="H53" s="38"/>
      <c r="J53" s="1"/>
      <c r="K53" s="1"/>
      <c r="L53" s="1"/>
      <c r="M53" s="1"/>
    </row>
    <row r="54" spans="1:13" ht="15" customHeight="1">
      <c r="A54" s="131" t="s">
        <v>51</v>
      </c>
      <c r="B54" s="132"/>
      <c r="C54" s="132"/>
      <c r="D54" s="132"/>
      <c r="E54" s="133"/>
      <c r="F54" s="41"/>
      <c r="G54" s="38"/>
      <c r="H54" s="38"/>
      <c r="J54" s="1"/>
      <c r="K54" s="1"/>
      <c r="L54" s="1"/>
      <c r="M54" s="1"/>
    </row>
    <row r="55" spans="1:13" ht="15" customHeight="1">
      <c r="A55" s="89" t="b">
        <v>0</v>
      </c>
      <c r="B55" s="110" t="s">
        <v>52</v>
      </c>
      <c r="C55" s="111"/>
      <c r="D55" s="111"/>
      <c r="E55" s="111"/>
      <c r="F55" s="41"/>
      <c r="G55" s="38"/>
      <c r="H55" s="38"/>
      <c r="J55" s="1"/>
      <c r="K55" s="1"/>
      <c r="L55" s="1"/>
      <c r="M55" s="1"/>
    </row>
    <row r="56" spans="1:13" ht="15" customHeight="1">
      <c r="A56" s="17"/>
      <c r="B56" s="110" t="s">
        <v>53</v>
      </c>
      <c r="C56" s="111"/>
      <c r="D56" s="111"/>
      <c r="E56" s="111"/>
      <c r="F56" s="41"/>
      <c r="G56" s="38"/>
      <c r="H56" s="38"/>
      <c r="J56" s="1"/>
      <c r="K56" s="1"/>
      <c r="L56" s="1"/>
      <c r="M56" s="1"/>
    </row>
    <row r="57" spans="1:13" ht="15" customHeight="1">
      <c r="A57" s="17"/>
      <c r="B57" s="110" t="s">
        <v>49</v>
      </c>
      <c r="C57" s="111"/>
      <c r="D57" s="111"/>
      <c r="E57" s="111"/>
      <c r="F57" s="41"/>
      <c r="G57" s="38"/>
      <c r="H57" s="38"/>
      <c r="J57" s="1"/>
      <c r="K57" s="1"/>
      <c r="L57" s="1"/>
      <c r="M57" s="1"/>
    </row>
    <row r="58" spans="1:13" ht="15" customHeight="1">
      <c r="A58" s="45"/>
      <c r="B58" s="46"/>
      <c r="C58" s="45"/>
      <c r="D58" s="45"/>
      <c r="E58" s="41"/>
      <c r="F58" s="41"/>
      <c r="G58" s="38"/>
      <c r="H58" s="38"/>
      <c r="J58" s="1"/>
      <c r="K58" s="1"/>
      <c r="L58" s="1"/>
      <c r="M58" s="1"/>
    </row>
    <row r="59" spans="1:13" ht="15" customHeight="1">
      <c r="A59" s="8" t="s">
        <v>54</v>
      </c>
      <c r="B59" s="134" t="s">
        <v>7</v>
      </c>
      <c r="C59" s="134"/>
      <c r="D59" s="134"/>
      <c r="E59" s="9" t="s">
        <v>13</v>
      </c>
      <c r="F59" s="41"/>
      <c r="G59" s="38"/>
      <c r="H59" s="38"/>
      <c r="J59" s="1"/>
      <c r="K59" s="1"/>
      <c r="L59" s="1"/>
      <c r="M59" s="1"/>
    </row>
    <row r="60" spans="1:13" ht="15" customHeight="1">
      <c r="A60" s="135" t="s">
        <v>55</v>
      </c>
      <c r="B60" s="135"/>
      <c r="C60" s="135"/>
      <c r="D60" s="135"/>
      <c r="E60" s="135"/>
      <c r="F60" s="41"/>
      <c r="G60" s="38"/>
      <c r="H60" s="38"/>
      <c r="J60" s="1"/>
      <c r="K60" s="1"/>
      <c r="L60" s="1"/>
      <c r="M60" s="1"/>
    </row>
    <row r="61" spans="1:13" ht="15" customHeight="1">
      <c r="A61" s="11"/>
      <c r="B61" s="110" t="s">
        <v>56</v>
      </c>
      <c r="C61" s="111"/>
      <c r="D61" s="111"/>
      <c r="E61" s="111"/>
      <c r="F61" s="41"/>
      <c r="G61" s="38"/>
      <c r="H61" s="38"/>
      <c r="J61" s="1"/>
      <c r="K61" s="1"/>
      <c r="L61" s="1"/>
      <c r="M61" s="1"/>
    </row>
    <row r="62" spans="1:13" ht="15" customHeight="1">
      <c r="A62" s="11"/>
      <c r="B62" s="110" t="s">
        <v>57</v>
      </c>
      <c r="C62" s="111"/>
      <c r="D62" s="111"/>
      <c r="E62" s="111"/>
      <c r="F62" s="41"/>
      <c r="G62" s="38"/>
      <c r="H62" s="38"/>
      <c r="J62" s="1"/>
      <c r="K62" s="1"/>
      <c r="L62" s="1"/>
      <c r="M62" s="1"/>
    </row>
    <row r="63" spans="1:13" ht="15" customHeight="1">
      <c r="A63" s="86" t="b">
        <v>0</v>
      </c>
      <c r="B63" s="110" t="s">
        <v>58</v>
      </c>
      <c r="C63" s="111"/>
      <c r="D63" s="111"/>
      <c r="E63" s="111"/>
      <c r="F63" s="41"/>
      <c r="G63" s="38"/>
      <c r="H63" s="38"/>
      <c r="J63" s="1"/>
      <c r="K63" s="1"/>
      <c r="L63" s="1"/>
      <c r="M63" s="1"/>
    </row>
    <row r="64" spans="1:13" ht="15" customHeight="1">
      <c r="A64" s="45"/>
      <c r="B64" s="45"/>
      <c r="C64" s="45"/>
      <c r="D64" s="45"/>
      <c r="E64" s="41"/>
      <c r="F64" s="41"/>
      <c r="G64" s="38"/>
      <c r="H64" s="38"/>
      <c r="J64" s="1"/>
      <c r="K64" s="1"/>
      <c r="L64" s="1"/>
      <c r="M64" s="1"/>
    </row>
    <row r="65" spans="1:13" ht="15" customHeight="1">
      <c r="A65" s="6" t="s">
        <v>59</v>
      </c>
      <c r="B65" s="115" t="s">
        <v>7</v>
      </c>
      <c r="C65" s="115"/>
      <c r="D65" s="115"/>
      <c r="E65" s="9" t="s">
        <v>13</v>
      </c>
      <c r="F65" s="41"/>
      <c r="G65" s="38"/>
      <c r="H65" s="38"/>
      <c r="J65" s="1"/>
      <c r="K65" s="1"/>
      <c r="L65" s="1"/>
      <c r="M65" s="1"/>
    </row>
    <row r="66" spans="1:13" ht="15" customHeight="1">
      <c r="A66" s="107" t="s">
        <v>60</v>
      </c>
      <c r="B66" s="108"/>
      <c r="C66" s="108"/>
      <c r="D66" s="108"/>
      <c r="E66" s="109"/>
      <c r="F66" s="41"/>
      <c r="G66" s="38"/>
      <c r="H66" s="38"/>
      <c r="J66" s="1"/>
      <c r="K66" s="1"/>
      <c r="L66" s="1"/>
      <c r="M66" s="1"/>
    </row>
    <row r="67" spans="1:13" ht="15" customHeight="1">
      <c r="A67" s="86" t="b">
        <v>0</v>
      </c>
      <c r="B67" s="110" t="s">
        <v>61</v>
      </c>
      <c r="C67" s="111"/>
      <c r="D67" s="111"/>
      <c r="E67" s="111"/>
      <c r="F67" s="41"/>
      <c r="G67" s="38"/>
      <c r="H67" s="38"/>
      <c r="J67" s="1"/>
      <c r="K67" s="1"/>
      <c r="L67" s="1"/>
      <c r="M67" s="1"/>
    </row>
    <row r="68" spans="1:13" ht="15" customHeight="1">
      <c r="A68" s="18"/>
      <c r="B68" s="136" t="s">
        <v>62</v>
      </c>
      <c r="C68" s="136"/>
      <c r="D68" s="136"/>
      <c r="E68" s="136"/>
      <c r="F68" s="41"/>
      <c r="G68" s="38"/>
      <c r="H68" s="38"/>
      <c r="J68" s="1"/>
      <c r="K68" s="1"/>
      <c r="L68" s="1"/>
      <c r="M68" s="1"/>
    </row>
    <row r="69" spans="1:13" ht="15" customHeight="1">
      <c r="A69" s="19"/>
      <c r="B69" s="136" t="s">
        <v>63</v>
      </c>
      <c r="C69" s="136"/>
      <c r="D69" s="136"/>
      <c r="E69" s="136"/>
      <c r="F69" s="41"/>
      <c r="G69" s="38"/>
      <c r="H69" s="38"/>
      <c r="J69" s="1"/>
      <c r="K69" s="1"/>
      <c r="L69" s="1"/>
      <c r="M69" s="1"/>
    </row>
    <row r="70" spans="1:13" ht="15" customHeight="1">
      <c r="A70" s="44"/>
      <c r="B70" s="44"/>
      <c r="C70" s="44"/>
      <c r="D70" s="44"/>
      <c r="E70" s="41"/>
      <c r="F70" s="41"/>
      <c r="G70" s="38"/>
      <c r="H70" s="38"/>
      <c r="J70" s="1"/>
      <c r="K70" s="1"/>
      <c r="L70" s="1"/>
      <c r="M70" s="1"/>
    </row>
    <row r="71" spans="1:13" ht="15" customHeight="1">
      <c r="A71" s="20" t="s">
        <v>64</v>
      </c>
      <c r="B71" s="137" t="s">
        <v>7</v>
      </c>
      <c r="C71" s="138"/>
      <c r="D71" s="138"/>
      <c r="E71" s="9" t="s">
        <v>13</v>
      </c>
      <c r="F71" s="41"/>
      <c r="G71" s="38"/>
      <c r="H71" s="38"/>
      <c r="J71" s="1"/>
      <c r="K71" s="1"/>
      <c r="L71" s="1"/>
      <c r="M71" s="1"/>
    </row>
    <row r="72" spans="1:13" ht="15" customHeight="1">
      <c r="A72" s="139" t="s">
        <v>65</v>
      </c>
      <c r="B72" s="140"/>
      <c r="C72" s="140"/>
      <c r="D72" s="140"/>
      <c r="E72" s="141"/>
      <c r="F72" s="41"/>
      <c r="G72" s="38"/>
      <c r="H72" s="38"/>
      <c r="J72" s="1"/>
      <c r="K72" s="1"/>
      <c r="L72" s="1"/>
      <c r="M72" s="1"/>
    </row>
    <row r="73" spans="1:13" ht="15" customHeight="1">
      <c r="A73" s="21"/>
      <c r="B73" s="142" t="s">
        <v>66</v>
      </c>
      <c r="C73" s="142"/>
      <c r="D73" s="142"/>
      <c r="E73" s="142"/>
      <c r="F73" s="41"/>
      <c r="G73" s="38"/>
      <c r="H73" s="38"/>
      <c r="J73" s="1"/>
      <c r="K73" s="1"/>
      <c r="L73" s="1"/>
      <c r="M73" s="1"/>
    </row>
    <row r="74" spans="1:13" ht="15" customHeight="1">
      <c r="A74" s="90" t="b">
        <v>0</v>
      </c>
      <c r="B74" s="143" t="s">
        <v>67</v>
      </c>
      <c r="C74" s="144"/>
      <c r="D74" s="144"/>
      <c r="E74" s="144"/>
      <c r="F74" s="41"/>
      <c r="G74" s="38"/>
      <c r="H74" s="38"/>
      <c r="J74" s="1"/>
      <c r="K74" s="1"/>
      <c r="L74" s="1"/>
      <c r="M74" s="1"/>
    </row>
    <row r="75" spans="1:13" ht="15" customHeight="1">
      <c r="A75" s="11"/>
      <c r="B75" s="110" t="s">
        <v>68</v>
      </c>
      <c r="C75" s="111"/>
      <c r="D75" s="111"/>
      <c r="E75" s="111"/>
      <c r="F75" s="41"/>
      <c r="G75" s="38"/>
      <c r="H75" s="38"/>
      <c r="J75" s="1"/>
      <c r="K75" s="1"/>
      <c r="L75" s="1"/>
      <c r="M75" s="1"/>
    </row>
    <row r="76" spans="1:13" ht="15" customHeight="1">
      <c r="A76" s="38"/>
      <c r="B76" s="38"/>
      <c r="C76" s="38"/>
      <c r="D76" s="38"/>
      <c r="E76" s="41"/>
      <c r="F76" s="41"/>
      <c r="G76" s="38"/>
      <c r="H76" s="38"/>
      <c r="J76" s="1"/>
      <c r="K76" s="1"/>
      <c r="L76" s="1"/>
      <c r="M76" s="1"/>
    </row>
    <row r="77" spans="1:13" ht="15" customHeight="1">
      <c r="A77" s="6" t="s">
        <v>69</v>
      </c>
      <c r="B77" s="145" t="s">
        <v>7</v>
      </c>
      <c r="C77" s="145"/>
      <c r="D77" s="145"/>
      <c r="E77" s="9" t="s">
        <v>13</v>
      </c>
      <c r="F77" s="41"/>
      <c r="G77" s="38"/>
      <c r="H77" s="38"/>
      <c r="J77" s="1"/>
      <c r="K77" s="1"/>
      <c r="L77" s="1"/>
      <c r="M77" s="1"/>
    </row>
    <row r="78" spans="1:13" ht="15" customHeight="1">
      <c r="A78" s="146" t="s">
        <v>70</v>
      </c>
      <c r="B78" s="147"/>
      <c r="C78" s="147"/>
      <c r="D78" s="147"/>
      <c r="E78" s="148"/>
      <c r="J78" s="1"/>
      <c r="K78" s="1"/>
      <c r="L78" s="1"/>
      <c r="M78" s="1"/>
    </row>
    <row r="79" spans="1:13" ht="15" customHeight="1">
      <c r="A79" s="16"/>
      <c r="B79" s="149" t="s">
        <v>71</v>
      </c>
      <c r="C79" s="150"/>
      <c r="D79" s="150"/>
      <c r="E79" s="150"/>
      <c r="J79" s="1"/>
      <c r="K79" s="1"/>
      <c r="L79" s="1"/>
      <c r="M79" s="1"/>
    </row>
    <row r="80" spans="1:13" ht="15" customHeight="1">
      <c r="A80" s="87" t="b">
        <v>0</v>
      </c>
      <c r="B80" s="149" t="s">
        <v>72</v>
      </c>
      <c r="C80" s="150"/>
      <c r="D80" s="150"/>
      <c r="E80" s="150"/>
      <c r="J80" s="1"/>
      <c r="K80" s="1"/>
      <c r="L80" s="1"/>
      <c r="M80" s="1"/>
    </row>
    <row r="81" spans="1:13" ht="15" customHeight="1">
      <c r="A81" s="16"/>
      <c r="B81" s="149" t="s">
        <v>73</v>
      </c>
      <c r="C81" s="150"/>
      <c r="D81" s="150"/>
      <c r="E81" s="150"/>
      <c r="J81" s="1"/>
      <c r="K81" s="1"/>
      <c r="L81" s="1"/>
      <c r="M81" s="1"/>
    </row>
    <row r="82" spans="1:13" ht="15" customHeight="1">
      <c r="A82" s="1"/>
      <c r="B82" s="1"/>
      <c r="C82" s="1"/>
      <c r="D82" s="1"/>
      <c r="E82" s="42"/>
      <c r="J82" s="1"/>
      <c r="K82" s="1"/>
      <c r="L82" s="1"/>
      <c r="M82" s="1"/>
    </row>
    <row r="83" spans="1:13" ht="15" customHeight="1">
      <c r="A83" s="22" t="s">
        <v>74</v>
      </c>
      <c r="B83" s="151" t="s">
        <v>7</v>
      </c>
      <c r="C83" s="151"/>
      <c r="D83" s="151"/>
      <c r="E83" s="23" t="s">
        <v>13</v>
      </c>
      <c r="J83" s="1"/>
      <c r="K83" s="1"/>
      <c r="L83" s="1"/>
      <c r="M83" s="1"/>
    </row>
    <row r="84" spans="1:13" ht="15" customHeight="1">
      <c r="A84" s="146" t="s">
        <v>75</v>
      </c>
      <c r="B84" s="147"/>
      <c r="C84" s="147"/>
      <c r="D84" s="147"/>
      <c r="E84" s="148"/>
      <c r="J84" s="1"/>
      <c r="K84" s="1"/>
      <c r="L84" s="1"/>
      <c r="M84" s="1"/>
    </row>
    <row r="85" spans="1:13" ht="15" customHeight="1">
      <c r="A85" s="11"/>
      <c r="B85" s="149" t="s">
        <v>76</v>
      </c>
      <c r="C85" s="149"/>
      <c r="D85" s="149"/>
      <c r="E85" s="149"/>
      <c r="J85" s="1"/>
      <c r="K85" s="1"/>
      <c r="L85" s="1"/>
      <c r="M85" s="1"/>
    </row>
    <row r="86" spans="1:13" ht="15" customHeight="1">
      <c r="A86" s="11"/>
      <c r="B86" s="149" t="s">
        <v>77</v>
      </c>
      <c r="C86" s="149"/>
      <c r="D86" s="149"/>
      <c r="E86" s="149"/>
      <c r="J86" s="1"/>
      <c r="K86" s="1"/>
      <c r="L86" s="1"/>
      <c r="M86" s="1"/>
    </row>
    <row r="87" spans="1:13" ht="15" customHeight="1">
      <c r="A87" s="86" t="b">
        <v>0</v>
      </c>
      <c r="B87" s="149" t="s">
        <v>78</v>
      </c>
      <c r="C87" s="149"/>
      <c r="D87" s="149"/>
      <c r="E87" s="149"/>
      <c r="J87" s="1"/>
      <c r="K87" s="1"/>
      <c r="L87" s="1"/>
      <c r="M87" s="1"/>
    </row>
    <row r="88" spans="1:13" ht="15" customHeight="1">
      <c r="A88" s="1"/>
      <c r="B88" s="1"/>
      <c r="C88" s="1"/>
      <c r="D88" s="1"/>
      <c r="E88" s="42"/>
      <c r="J88" s="1"/>
      <c r="K88" s="1"/>
      <c r="L88" s="1"/>
      <c r="M88" s="1"/>
    </row>
    <row r="89" spans="1:13" ht="15" customHeight="1">
      <c r="A89" s="22" t="s">
        <v>79</v>
      </c>
      <c r="B89" s="151" t="s">
        <v>7</v>
      </c>
      <c r="C89" s="151"/>
      <c r="D89" s="151"/>
      <c r="E89" s="24" t="s">
        <v>13</v>
      </c>
      <c r="J89" s="1"/>
      <c r="K89" s="1"/>
      <c r="L89" s="1"/>
      <c r="M89" s="1"/>
    </row>
    <row r="90" spans="1:13" ht="15" customHeight="1">
      <c r="A90" s="146" t="s">
        <v>80</v>
      </c>
      <c r="B90" s="147"/>
      <c r="C90" s="147"/>
      <c r="D90" s="147"/>
      <c r="E90" s="148"/>
      <c r="J90" s="1"/>
      <c r="K90" s="1"/>
      <c r="L90" s="1"/>
      <c r="M90" s="1"/>
    </row>
    <row r="91" spans="1:13" ht="15" customHeight="1">
      <c r="A91" s="16"/>
      <c r="B91" s="149" t="s">
        <v>81</v>
      </c>
      <c r="C91" s="150"/>
      <c r="D91" s="150"/>
      <c r="E91" s="150"/>
      <c r="J91" s="1"/>
      <c r="K91" s="1"/>
      <c r="L91" s="1"/>
      <c r="M91" s="1"/>
    </row>
    <row r="92" spans="1:13">
      <c r="A92" s="16"/>
      <c r="B92" s="149" t="s">
        <v>82</v>
      </c>
      <c r="C92" s="150"/>
      <c r="D92" s="150"/>
      <c r="E92" s="150"/>
      <c r="J92" s="1"/>
      <c r="K92" s="1"/>
      <c r="L92" s="1"/>
      <c r="M92" s="1"/>
    </row>
    <row r="93" spans="1:13">
      <c r="A93" s="87" t="b">
        <v>0</v>
      </c>
      <c r="B93" s="149" t="s">
        <v>83</v>
      </c>
      <c r="C93" s="150"/>
      <c r="D93" s="150"/>
      <c r="E93" s="150"/>
      <c r="J93" s="1"/>
      <c r="K93" s="1"/>
      <c r="L93" s="1"/>
      <c r="M93" s="1"/>
    </row>
    <row r="94" spans="1:13">
      <c r="A94" s="1"/>
      <c r="B94" s="1"/>
      <c r="C94" s="1"/>
      <c r="D94" s="1"/>
      <c r="E94" s="42"/>
      <c r="J94" s="1"/>
      <c r="K94" s="1"/>
      <c r="L94" s="1"/>
      <c r="M94" s="1"/>
    </row>
    <row r="95" spans="1:13">
      <c r="A95" s="22" t="s">
        <v>84</v>
      </c>
      <c r="B95" s="151" t="s">
        <v>7</v>
      </c>
      <c r="C95" s="151"/>
      <c r="D95" s="151"/>
      <c r="E95" s="25" t="s">
        <v>13</v>
      </c>
      <c r="J95" s="1"/>
      <c r="K95" s="1"/>
      <c r="L95" s="1"/>
      <c r="M95" s="1"/>
    </row>
    <row r="96" spans="1:13">
      <c r="A96" s="146" t="s">
        <v>85</v>
      </c>
      <c r="B96" s="147"/>
      <c r="C96" s="147"/>
      <c r="D96" s="147"/>
      <c r="E96" s="148"/>
      <c r="J96" s="1"/>
      <c r="K96" s="1"/>
      <c r="L96" s="1"/>
      <c r="M96" s="1"/>
    </row>
    <row r="97" spans="1:13">
      <c r="A97" s="11"/>
      <c r="B97" s="149" t="s">
        <v>86</v>
      </c>
      <c r="C97" s="150"/>
      <c r="D97" s="150"/>
      <c r="E97" s="150"/>
      <c r="J97" s="1"/>
      <c r="K97" s="1"/>
      <c r="L97" s="1"/>
      <c r="M97" s="1"/>
    </row>
    <row r="98" spans="1:13">
      <c r="A98" s="86" t="b">
        <v>0</v>
      </c>
      <c r="B98" s="149" t="s">
        <v>87</v>
      </c>
      <c r="C98" s="150"/>
      <c r="D98" s="150"/>
      <c r="E98" s="150"/>
      <c r="J98" s="1"/>
      <c r="K98" s="1"/>
      <c r="L98" s="1"/>
      <c r="M98" s="1"/>
    </row>
    <row r="99" spans="1:13">
      <c r="A99" s="11"/>
      <c r="B99" s="149" t="s">
        <v>88</v>
      </c>
      <c r="C99" s="150"/>
      <c r="D99" s="150"/>
      <c r="E99" s="150"/>
      <c r="J99" s="1"/>
      <c r="K99" s="1"/>
      <c r="L99" s="1"/>
      <c r="M99" s="1"/>
    </row>
    <row r="100" spans="1:13">
      <c r="A100" s="1"/>
      <c r="B100" s="1"/>
      <c r="C100" s="1"/>
      <c r="D100" s="1"/>
      <c r="E100" s="42"/>
      <c r="J100" s="1"/>
      <c r="K100" s="1"/>
      <c r="L100" s="1"/>
      <c r="M100" s="1"/>
    </row>
    <row r="101" spans="1:13">
      <c r="A101" s="22" t="s">
        <v>89</v>
      </c>
      <c r="B101" s="151" t="s">
        <v>7</v>
      </c>
      <c r="C101" s="151"/>
      <c r="D101" s="151"/>
      <c r="E101" s="25" t="s">
        <v>13</v>
      </c>
      <c r="J101" s="1"/>
      <c r="K101" s="1"/>
      <c r="L101" s="1"/>
      <c r="M101" s="1"/>
    </row>
    <row r="102" spans="1:13">
      <c r="A102" s="146" t="s">
        <v>90</v>
      </c>
      <c r="B102" s="147"/>
      <c r="C102" s="147"/>
      <c r="D102" s="147"/>
      <c r="E102" s="148"/>
      <c r="J102" s="1"/>
      <c r="K102" s="1"/>
      <c r="L102" s="1"/>
      <c r="M102" s="1"/>
    </row>
    <row r="103" spans="1:13">
      <c r="A103" s="35"/>
      <c r="B103" s="153" t="s">
        <v>91</v>
      </c>
      <c r="C103" s="154"/>
      <c r="D103" s="154"/>
      <c r="E103" s="154"/>
      <c r="J103" s="1"/>
      <c r="K103" s="1"/>
      <c r="L103" s="1"/>
      <c r="M103" s="1"/>
    </row>
    <row r="104" spans="1:13">
      <c r="A104" s="35"/>
      <c r="B104" s="153" t="s">
        <v>92</v>
      </c>
      <c r="C104" s="154"/>
      <c r="D104" s="154"/>
      <c r="E104" s="154"/>
      <c r="J104" s="1"/>
      <c r="K104" s="1"/>
      <c r="L104" s="1"/>
      <c r="M104" s="1"/>
    </row>
    <row r="105" spans="1:13">
      <c r="A105" s="91" t="b">
        <v>0</v>
      </c>
      <c r="B105" s="153" t="s">
        <v>93</v>
      </c>
      <c r="C105" s="154"/>
      <c r="D105" s="154"/>
      <c r="E105" s="154"/>
      <c r="J105" s="1"/>
      <c r="K105" s="1"/>
      <c r="L105" s="1"/>
      <c r="M105" s="1"/>
    </row>
    <row r="106" spans="1:13">
      <c r="A106" s="1"/>
      <c r="B106" s="1"/>
      <c r="C106" s="1"/>
      <c r="D106" s="1"/>
      <c r="E106" s="42"/>
      <c r="J106" s="1"/>
      <c r="K106" s="1"/>
      <c r="L106" s="1"/>
      <c r="M106" s="1"/>
    </row>
    <row r="107" spans="1:13">
      <c r="A107" s="1"/>
      <c r="B107" s="1"/>
      <c r="C107" s="1"/>
      <c r="D107" s="1"/>
      <c r="E107" s="42"/>
    </row>
    <row r="108" spans="1:13">
      <c r="A108" s="1"/>
      <c r="B108" s="152" t="s">
        <v>406</v>
      </c>
      <c r="C108" s="152"/>
      <c r="D108" s="152"/>
      <c r="E108" s="42"/>
    </row>
    <row r="109" spans="1:13">
      <c r="A109" s="1"/>
      <c r="B109" s="152"/>
      <c r="C109" s="152"/>
      <c r="D109" s="152"/>
      <c r="E109" s="42"/>
    </row>
    <row r="110" spans="1:13">
      <c r="A110" s="1"/>
      <c r="B110" s="152"/>
      <c r="C110" s="152"/>
      <c r="D110" s="152"/>
      <c r="E110" s="42"/>
    </row>
    <row r="111" spans="1:13">
      <c r="A111" s="1"/>
      <c r="B111" s="1"/>
      <c r="C111" s="1"/>
      <c r="D111" s="1"/>
      <c r="E111" s="42"/>
    </row>
    <row r="112" spans="1:13">
      <c r="A112" s="1"/>
      <c r="B112" s="1"/>
      <c r="C112" s="1"/>
      <c r="D112" s="1"/>
      <c r="E112" s="42"/>
    </row>
    <row r="113" spans="1:5">
      <c r="A113" s="1"/>
      <c r="B113" s="1"/>
      <c r="C113" s="1"/>
      <c r="D113" s="1"/>
      <c r="E113" s="42"/>
    </row>
    <row r="114" spans="1:5">
      <c r="A114" s="1"/>
      <c r="B114" s="1"/>
      <c r="C114" s="1"/>
      <c r="D114" s="1"/>
      <c r="E114" s="42"/>
    </row>
    <row r="115" spans="1:5">
      <c r="A115" s="1"/>
      <c r="B115" s="1"/>
      <c r="C115" s="1"/>
      <c r="D115" s="1"/>
      <c r="E115" s="42"/>
    </row>
    <row r="116" spans="1:5">
      <c r="A116" s="1"/>
      <c r="B116" s="1"/>
      <c r="C116" s="1"/>
      <c r="D116" s="1"/>
      <c r="E116" s="42"/>
    </row>
    <row r="117" spans="1:5">
      <c r="A117" s="1"/>
      <c r="B117" s="1"/>
      <c r="C117" s="1"/>
      <c r="D117" s="1"/>
      <c r="E117" s="42"/>
    </row>
    <row r="118" spans="1:5">
      <c r="A118" s="1"/>
      <c r="B118" s="1"/>
      <c r="C118" s="1"/>
      <c r="D118" s="1"/>
      <c r="E118" s="42"/>
    </row>
    <row r="119" spans="1:5">
      <c r="A119" s="1"/>
      <c r="B119" s="1"/>
      <c r="C119" s="1"/>
      <c r="D119" s="1"/>
      <c r="E119" s="42"/>
    </row>
    <row r="120" spans="1:5">
      <c r="A120" s="1"/>
      <c r="B120" s="1"/>
      <c r="C120" s="1"/>
      <c r="D120" s="1"/>
      <c r="E120" s="42"/>
    </row>
    <row r="121" spans="1:5">
      <c r="A121" s="1"/>
      <c r="B121" s="1"/>
      <c r="C121" s="1"/>
      <c r="D121" s="1"/>
      <c r="E121" s="42"/>
    </row>
    <row r="122" spans="1:5">
      <c r="A122" s="1"/>
      <c r="B122" s="1"/>
      <c r="C122" s="1"/>
      <c r="D122" s="1"/>
      <c r="E122" s="42"/>
    </row>
    <row r="123" spans="1:5">
      <c r="A123" s="1"/>
      <c r="B123" s="1"/>
      <c r="C123" s="1"/>
      <c r="D123" s="1"/>
      <c r="E123" s="42"/>
    </row>
    <row r="124" spans="1:5">
      <c r="A124" s="1"/>
      <c r="B124" s="1"/>
      <c r="C124" s="1"/>
      <c r="D124" s="1"/>
      <c r="E124" s="42"/>
    </row>
    <row r="125" spans="1:5">
      <c r="A125" s="1"/>
      <c r="B125" s="1"/>
      <c r="C125" s="1"/>
      <c r="D125" s="1"/>
      <c r="E125" s="42"/>
    </row>
    <row r="126" spans="1:5">
      <c r="A126" s="1"/>
      <c r="B126" s="1"/>
      <c r="C126" s="1"/>
      <c r="D126" s="1"/>
      <c r="E126" s="42"/>
    </row>
    <row r="127" spans="1:5">
      <c r="A127" s="1"/>
      <c r="B127" s="1"/>
      <c r="C127" s="1"/>
      <c r="D127" s="1"/>
      <c r="E127" s="42"/>
    </row>
    <row r="128" spans="1:5">
      <c r="A128" s="1"/>
      <c r="B128" s="1"/>
      <c r="C128" s="1"/>
      <c r="D128" s="1"/>
      <c r="E128" s="42"/>
    </row>
    <row r="129" spans="1:5">
      <c r="A129" s="1"/>
      <c r="B129" s="1"/>
      <c r="C129" s="1"/>
      <c r="D129" s="1"/>
      <c r="E129" s="42"/>
    </row>
    <row r="130" spans="1:5">
      <c r="A130" s="1"/>
      <c r="B130" s="1"/>
      <c r="C130" s="1"/>
      <c r="D130" s="1"/>
      <c r="E130" s="42"/>
    </row>
    <row r="131" spans="1:5">
      <c r="A131" s="1"/>
      <c r="B131" s="1"/>
      <c r="C131" s="1"/>
      <c r="D131" s="1"/>
      <c r="E131" s="42"/>
    </row>
    <row r="132" spans="1:5">
      <c r="A132" s="1"/>
      <c r="B132" s="1"/>
      <c r="C132" s="1"/>
      <c r="D132" s="1"/>
      <c r="E132" s="42"/>
    </row>
    <row r="133" spans="1:5">
      <c r="A133" s="1"/>
      <c r="B133" s="1"/>
      <c r="C133" s="1"/>
      <c r="D133" s="1"/>
      <c r="E133" s="42"/>
    </row>
    <row r="134" spans="1:5">
      <c r="A134" s="1"/>
      <c r="B134" s="1"/>
      <c r="C134" s="1"/>
      <c r="D134" s="1"/>
      <c r="E134" s="42"/>
    </row>
    <row r="135" spans="1:5">
      <c r="A135" s="1"/>
      <c r="B135" s="1"/>
      <c r="C135" s="1"/>
      <c r="D135" s="1"/>
      <c r="E135" s="42"/>
    </row>
    <row r="136" spans="1:5">
      <c r="A136" s="1"/>
      <c r="B136" s="1"/>
      <c r="C136" s="1"/>
      <c r="D136" s="1"/>
      <c r="E136" s="42"/>
    </row>
    <row r="137" spans="1:5">
      <c r="A137" s="1"/>
      <c r="B137" s="1"/>
      <c r="C137" s="1"/>
      <c r="D137" s="1"/>
      <c r="E137" s="42"/>
    </row>
    <row r="138" spans="1:5">
      <c r="A138" s="1"/>
      <c r="B138" s="1"/>
      <c r="C138" s="1"/>
      <c r="D138" s="1"/>
      <c r="E138" s="42"/>
    </row>
    <row r="139" spans="1:5">
      <c r="A139" s="1"/>
      <c r="B139" s="1"/>
      <c r="C139" s="1"/>
      <c r="D139" s="1"/>
      <c r="E139" s="42"/>
    </row>
    <row r="140" spans="1:5">
      <c r="A140" s="1"/>
      <c r="B140" s="1"/>
      <c r="C140" s="1"/>
      <c r="D140" s="1"/>
      <c r="E140" s="42"/>
    </row>
    <row r="141" spans="1:5">
      <c r="A141" s="1"/>
      <c r="B141" s="1"/>
      <c r="C141" s="1"/>
      <c r="D141" s="1"/>
      <c r="E141" s="42"/>
    </row>
    <row r="142" spans="1:5">
      <c r="A142" s="1"/>
      <c r="B142" s="1"/>
      <c r="C142" s="1"/>
      <c r="D142" s="1"/>
      <c r="E142" s="42"/>
    </row>
    <row r="143" spans="1:5">
      <c r="A143" s="1"/>
      <c r="B143" s="1"/>
      <c r="C143" s="1"/>
      <c r="D143" s="1"/>
      <c r="E143" s="42"/>
    </row>
    <row r="144" spans="1:5">
      <c r="A144" s="1"/>
      <c r="B144" s="1"/>
      <c r="C144" s="1"/>
      <c r="D144" s="1"/>
      <c r="E144" s="42"/>
    </row>
    <row r="145" spans="1:5">
      <c r="A145" s="1"/>
      <c r="B145" s="1"/>
      <c r="C145" s="1"/>
      <c r="D145" s="1"/>
      <c r="E145" s="42"/>
    </row>
    <row r="146" spans="1:5">
      <c r="A146" s="1"/>
      <c r="B146" s="1"/>
      <c r="C146" s="1"/>
      <c r="D146" s="1"/>
      <c r="E146" s="42"/>
    </row>
    <row r="147" spans="1:5">
      <c r="A147" s="1"/>
      <c r="B147" s="1"/>
      <c r="C147" s="1"/>
      <c r="D147" s="1"/>
      <c r="E147" s="42"/>
    </row>
    <row r="148" spans="1:5">
      <c r="A148" s="1"/>
      <c r="B148" s="1"/>
      <c r="C148" s="1"/>
      <c r="D148" s="1"/>
      <c r="E148" s="42"/>
    </row>
    <row r="149" spans="1:5">
      <c r="A149" s="1"/>
      <c r="B149" s="1"/>
      <c r="C149" s="1"/>
      <c r="D149" s="1"/>
      <c r="E149" s="42"/>
    </row>
    <row r="150" spans="1:5">
      <c r="A150" s="1"/>
      <c r="B150" s="1"/>
      <c r="C150" s="1"/>
      <c r="D150" s="1"/>
      <c r="E150" s="42"/>
    </row>
    <row r="151" spans="1:5">
      <c r="A151" s="1"/>
      <c r="B151" s="1"/>
      <c r="C151" s="1"/>
      <c r="D151" s="1"/>
      <c r="E151" s="42"/>
    </row>
    <row r="152" spans="1:5">
      <c r="A152" s="1"/>
      <c r="B152" s="1"/>
      <c r="C152" s="1"/>
      <c r="D152" s="1"/>
      <c r="E152" s="42"/>
    </row>
    <row r="153" spans="1:5">
      <c r="A153" s="1"/>
      <c r="B153" s="1"/>
      <c r="C153" s="1"/>
      <c r="D153" s="1"/>
      <c r="E153" s="42"/>
    </row>
    <row r="154" spans="1:5">
      <c r="A154" s="1"/>
      <c r="B154" s="1"/>
      <c r="C154" s="1"/>
      <c r="D154" s="1"/>
      <c r="E154" s="42"/>
    </row>
    <row r="155" spans="1:5">
      <c r="A155" s="1"/>
      <c r="B155" s="1"/>
      <c r="C155" s="1"/>
      <c r="D155" s="1"/>
      <c r="E155" s="42"/>
    </row>
    <row r="156" spans="1:5">
      <c r="A156" s="1"/>
      <c r="B156" s="1"/>
      <c r="C156" s="1"/>
      <c r="D156" s="1"/>
      <c r="E156" s="42"/>
    </row>
    <row r="157" spans="1:5">
      <c r="A157" s="1"/>
      <c r="B157" s="1"/>
      <c r="C157" s="1"/>
      <c r="D157" s="1"/>
      <c r="E157" s="42"/>
    </row>
    <row r="158" spans="1:5">
      <c r="A158" s="1"/>
      <c r="B158" s="1"/>
      <c r="C158" s="1"/>
      <c r="D158" s="1"/>
      <c r="E158" s="42"/>
    </row>
    <row r="159" spans="1:5">
      <c r="A159" s="1"/>
      <c r="B159" s="1"/>
      <c r="C159" s="1"/>
      <c r="D159" s="1"/>
      <c r="E159" s="42"/>
    </row>
    <row r="160" spans="1:5">
      <c r="A160" s="1"/>
      <c r="B160" s="1"/>
      <c r="C160" s="1"/>
      <c r="D160" s="1"/>
      <c r="E160" s="42"/>
    </row>
    <row r="161" spans="1:5">
      <c r="A161" s="1"/>
      <c r="B161" s="1"/>
      <c r="C161" s="1"/>
      <c r="D161" s="1"/>
      <c r="E161" s="42"/>
    </row>
    <row r="162" spans="1:5">
      <c r="A162" s="1"/>
      <c r="B162" s="1"/>
      <c r="C162" s="1"/>
      <c r="D162" s="1"/>
      <c r="E162" s="42"/>
    </row>
    <row r="163" spans="1:5">
      <c r="A163" s="1"/>
      <c r="B163" s="1"/>
      <c r="C163" s="1"/>
      <c r="D163" s="1"/>
      <c r="E163" s="42"/>
    </row>
  </sheetData>
  <mergeCells count="87">
    <mergeCell ref="B108:D110"/>
    <mergeCell ref="B105:E105"/>
    <mergeCell ref="B99:E99"/>
    <mergeCell ref="B101:D101"/>
    <mergeCell ref="A102:E102"/>
    <mergeCell ref="B103:E103"/>
    <mergeCell ref="B104:E104"/>
    <mergeCell ref="B93:E93"/>
    <mergeCell ref="B95:D95"/>
    <mergeCell ref="A96:E96"/>
    <mergeCell ref="B97:E97"/>
    <mergeCell ref="B98:E98"/>
    <mergeCell ref="B87:E87"/>
    <mergeCell ref="B89:D89"/>
    <mergeCell ref="A90:E90"/>
    <mergeCell ref="B91:E91"/>
    <mergeCell ref="B92:E92"/>
    <mergeCell ref="B81:E81"/>
    <mergeCell ref="B83:D83"/>
    <mergeCell ref="A84:E84"/>
    <mergeCell ref="B85:E85"/>
    <mergeCell ref="B86:E86"/>
    <mergeCell ref="B75:E75"/>
    <mergeCell ref="B77:D77"/>
    <mergeCell ref="A78:E78"/>
    <mergeCell ref="B79:E79"/>
    <mergeCell ref="B80:E80"/>
    <mergeCell ref="B69:E69"/>
    <mergeCell ref="B71:D71"/>
    <mergeCell ref="A72:E72"/>
    <mergeCell ref="B73:E73"/>
    <mergeCell ref="B74:E74"/>
    <mergeCell ref="B63:E63"/>
    <mergeCell ref="B65:D65"/>
    <mergeCell ref="A66:E66"/>
    <mergeCell ref="B67:E67"/>
    <mergeCell ref="B68:E68"/>
    <mergeCell ref="B57:E57"/>
    <mergeCell ref="B59:D59"/>
    <mergeCell ref="A60:E60"/>
    <mergeCell ref="B61:E61"/>
    <mergeCell ref="B62:E62"/>
    <mergeCell ref="B51:E51"/>
    <mergeCell ref="B53:D53"/>
    <mergeCell ref="A54:E54"/>
    <mergeCell ref="B55:E55"/>
    <mergeCell ref="B56:E56"/>
    <mergeCell ref="B47:D47"/>
    <mergeCell ref="B49:E49"/>
    <mergeCell ref="B50:E50"/>
    <mergeCell ref="A48:E48"/>
    <mergeCell ref="B41:D41"/>
    <mergeCell ref="A42:E42"/>
    <mergeCell ref="B43:E43"/>
    <mergeCell ref="B44:E44"/>
    <mergeCell ref="B45:E45"/>
    <mergeCell ref="B35:D35"/>
    <mergeCell ref="A36:E36"/>
    <mergeCell ref="B37:E37"/>
    <mergeCell ref="B38:E38"/>
    <mergeCell ref="B39:E39"/>
    <mergeCell ref="B29:D29"/>
    <mergeCell ref="A30:E30"/>
    <mergeCell ref="B31:E31"/>
    <mergeCell ref="B32:E32"/>
    <mergeCell ref="B33:E33"/>
    <mergeCell ref="B5:D5"/>
    <mergeCell ref="B11:D11"/>
    <mergeCell ref="A1:E2"/>
    <mergeCell ref="B13:E13"/>
    <mergeCell ref="B14:E14"/>
    <mergeCell ref="A12:E12"/>
    <mergeCell ref="A24:E24"/>
    <mergeCell ref="B25:E25"/>
    <mergeCell ref="B26:E26"/>
    <mergeCell ref="B27:E27"/>
    <mergeCell ref="A6:E6"/>
    <mergeCell ref="B7:E7"/>
    <mergeCell ref="B8:E8"/>
    <mergeCell ref="B9:E9"/>
    <mergeCell ref="B15:E15"/>
    <mergeCell ref="B23:D23"/>
    <mergeCell ref="B17:D17"/>
    <mergeCell ref="A18:E18"/>
    <mergeCell ref="B19:E19"/>
    <mergeCell ref="B20:E20"/>
    <mergeCell ref="B21:E21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L102"/>
  <sheetViews>
    <sheetView zoomScaleNormal="100" workbookViewId="0">
      <selection activeCell="A4" sqref="A4"/>
    </sheetView>
  </sheetViews>
  <sheetFormatPr baseColWidth="10" defaultRowHeight="15.75"/>
  <cols>
    <col min="1" max="4" width="17.625" customWidth="1"/>
    <col min="6" max="38" width="11" style="1"/>
  </cols>
  <sheetData>
    <row r="1" spans="1:5">
      <c r="A1" s="155" t="s">
        <v>100</v>
      </c>
      <c r="B1" s="156"/>
      <c r="C1" s="156"/>
      <c r="D1" s="156"/>
      <c r="E1" s="157"/>
    </row>
    <row r="2" spans="1:5" ht="16.5" thickBot="1">
      <c r="A2" s="158"/>
      <c r="B2" s="159"/>
      <c r="C2" s="159"/>
      <c r="D2" s="159"/>
      <c r="E2" s="160"/>
    </row>
    <row r="3" spans="1:5">
      <c r="A3" s="1"/>
      <c r="B3" s="1"/>
      <c r="C3" s="1"/>
      <c r="D3" s="1"/>
      <c r="E3" s="1"/>
    </row>
    <row r="4" spans="1:5">
      <c r="A4" s="47">
        <f>COUNTIF(A7,TRUE)+COUNTIF(A15,TRUE)+COUNTIF(A21,TRUE)+COUNTIF(A26,TRUE)+COUNTIF(A32,TRUE)+COUNTIF(A39,TRUE)</f>
        <v>0</v>
      </c>
      <c r="B4" s="1"/>
      <c r="C4" s="1"/>
      <c r="D4" s="1"/>
      <c r="E4" s="1"/>
    </row>
    <row r="5" spans="1:5">
      <c r="A5" s="6" t="s">
        <v>94</v>
      </c>
      <c r="B5" s="115" t="s">
        <v>100</v>
      </c>
      <c r="C5" s="115"/>
      <c r="D5" s="115"/>
      <c r="E5" s="7" t="s">
        <v>13</v>
      </c>
    </row>
    <row r="6" spans="1:5">
      <c r="A6" s="107" t="s">
        <v>101</v>
      </c>
      <c r="B6" s="108"/>
      <c r="C6" s="108"/>
      <c r="D6" s="108"/>
      <c r="E6" s="109"/>
    </row>
    <row r="7" spans="1:5">
      <c r="A7" s="92" t="b">
        <v>0</v>
      </c>
      <c r="B7" s="110" t="s">
        <v>53</v>
      </c>
      <c r="C7" s="110"/>
      <c r="D7" s="110"/>
      <c r="E7" s="110"/>
    </row>
    <row r="8" spans="1:5">
      <c r="A8" s="10"/>
      <c r="B8" s="110" t="s">
        <v>102</v>
      </c>
      <c r="C8" s="111"/>
      <c r="D8" s="111"/>
      <c r="E8" s="111"/>
    </row>
    <row r="9" spans="1:5">
      <c r="A9" s="10"/>
      <c r="B9" s="110" t="s">
        <v>103</v>
      </c>
      <c r="C9" s="110"/>
      <c r="D9" s="110"/>
      <c r="E9" s="110"/>
    </row>
    <row r="10" spans="1:5">
      <c r="A10" s="33"/>
      <c r="B10" s="33"/>
      <c r="C10" s="33"/>
      <c r="D10" s="33"/>
      <c r="E10" s="37"/>
    </row>
    <row r="11" spans="1:5">
      <c r="A11" s="6" t="s">
        <v>95</v>
      </c>
      <c r="B11" s="115" t="s">
        <v>100</v>
      </c>
      <c r="C11" s="115"/>
      <c r="D11" s="115"/>
      <c r="E11" s="7" t="s">
        <v>13</v>
      </c>
    </row>
    <row r="12" spans="1:5" ht="32.25" customHeight="1">
      <c r="A12" s="161" t="s">
        <v>104</v>
      </c>
      <c r="B12" s="162"/>
      <c r="C12" s="162"/>
      <c r="D12" s="162"/>
      <c r="E12" s="163"/>
    </row>
    <row r="13" spans="1:5">
      <c r="A13" s="11"/>
      <c r="B13" s="110" t="s">
        <v>105</v>
      </c>
      <c r="C13" s="110"/>
      <c r="D13" s="110"/>
      <c r="E13" s="110"/>
    </row>
    <row r="14" spans="1:5">
      <c r="A14" s="12"/>
      <c r="B14" s="110" t="s">
        <v>106</v>
      </c>
      <c r="C14" s="111"/>
      <c r="D14" s="111"/>
      <c r="E14" s="111"/>
    </row>
    <row r="15" spans="1:5">
      <c r="A15" s="84" t="b">
        <v>0</v>
      </c>
      <c r="B15" s="112" t="s">
        <v>107</v>
      </c>
      <c r="C15" s="113"/>
      <c r="D15" s="113"/>
      <c r="E15" s="114"/>
    </row>
    <row r="16" spans="1:5">
      <c r="A16" s="33"/>
      <c r="B16" s="33"/>
      <c r="C16" s="33"/>
      <c r="D16" s="33"/>
      <c r="E16" s="37"/>
    </row>
    <row r="17" spans="1:5">
      <c r="A17" s="6" t="s">
        <v>96</v>
      </c>
      <c r="B17" s="115" t="s">
        <v>100</v>
      </c>
      <c r="C17" s="115"/>
      <c r="D17" s="115"/>
      <c r="E17" s="7" t="s">
        <v>13</v>
      </c>
    </row>
    <row r="18" spans="1:5" ht="32.25" customHeight="1">
      <c r="A18" s="161" t="s">
        <v>108</v>
      </c>
      <c r="B18" s="162"/>
      <c r="C18" s="162"/>
      <c r="D18" s="162"/>
      <c r="E18" s="163"/>
    </row>
    <row r="19" spans="1:5">
      <c r="A19" s="13"/>
      <c r="B19" s="116" t="s">
        <v>110</v>
      </c>
      <c r="C19" s="116"/>
      <c r="D19" s="116"/>
      <c r="E19" s="116"/>
    </row>
    <row r="20" spans="1:5">
      <c r="A20" s="26"/>
      <c r="B20" s="117" t="s">
        <v>111</v>
      </c>
      <c r="C20" s="117"/>
      <c r="D20" s="117"/>
      <c r="E20" s="117"/>
    </row>
    <row r="21" spans="1:5">
      <c r="A21" s="86" t="b">
        <v>0</v>
      </c>
      <c r="B21" s="117" t="s">
        <v>112</v>
      </c>
      <c r="C21" s="117"/>
      <c r="D21" s="117"/>
      <c r="E21" s="117"/>
    </row>
    <row r="22" spans="1:5">
      <c r="A22" s="33"/>
      <c r="B22" s="33"/>
      <c r="C22" s="33"/>
      <c r="D22" s="33"/>
      <c r="E22" s="37"/>
    </row>
    <row r="23" spans="1:5">
      <c r="A23" s="8" t="s">
        <v>97</v>
      </c>
      <c r="B23" s="115" t="s">
        <v>100</v>
      </c>
      <c r="C23" s="115"/>
      <c r="D23" s="115"/>
      <c r="E23" s="7" t="s">
        <v>13</v>
      </c>
    </row>
    <row r="24" spans="1:5">
      <c r="A24" s="107" t="s">
        <v>109</v>
      </c>
      <c r="B24" s="108"/>
      <c r="C24" s="108"/>
      <c r="D24" s="108"/>
      <c r="E24" s="109"/>
    </row>
    <row r="25" spans="1:5">
      <c r="A25" s="27"/>
      <c r="B25" s="110" t="s">
        <v>113</v>
      </c>
      <c r="C25" s="110"/>
      <c r="D25" s="110"/>
      <c r="E25" s="110"/>
    </row>
    <row r="26" spans="1:5">
      <c r="A26" s="93" t="b">
        <v>0</v>
      </c>
      <c r="B26" s="110" t="s">
        <v>114</v>
      </c>
      <c r="C26" s="111"/>
      <c r="D26" s="111"/>
      <c r="E26" s="111"/>
    </row>
    <row r="27" spans="1:5">
      <c r="A27" s="13"/>
      <c r="B27" s="110" t="s">
        <v>115</v>
      </c>
      <c r="C27" s="110"/>
      <c r="D27" s="110"/>
      <c r="E27" s="110"/>
    </row>
    <row r="28" spans="1:5">
      <c r="A28" s="33"/>
      <c r="B28" s="33"/>
      <c r="C28" s="33"/>
      <c r="D28" s="33"/>
      <c r="E28" s="37"/>
    </row>
    <row r="29" spans="1:5">
      <c r="A29" s="6" t="s">
        <v>98</v>
      </c>
      <c r="B29" s="115" t="s">
        <v>100</v>
      </c>
      <c r="C29" s="115"/>
      <c r="D29" s="115"/>
      <c r="E29" s="7" t="s">
        <v>13</v>
      </c>
    </row>
    <row r="30" spans="1:5" ht="30" customHeight="1">
      <c r="A30" s="161" t="s">
        <v>116</v>
      </c>
      <c r="B30" s="162"/>
      <c r="C30" s="162"/>
      <c r="D30" s="162"/>
      <c r="E30" s="163"/>
    </row>
    <row r="31" spans="1:5">
      <c r="A31" s="13"/>
      <c r="B31" s="110" t="s">
        <v>107</v>
      </c>
      <c r="C31" s="110"/>
      <c r="D31" s="110"/>
      <c r="E31" s="110"/>
    </row>
    <row r="32" spans="1:5">
      <c r="A32" s="85" t="b">
        <v>0</v>
      </c>
      <c r="B32" s="110" t="s">
        <v>117</v>
      </c>
      <c r="C32" s="111"/>
      <c r="D32" s="111"/>
      <c r="E32" s="111"/>
    </row>
    <row r="33" spans="1:5">
      <c r="A33" s="2"/>
      <c r="B33" s="110" t="s">
        <v>118</v>
      </c>
      <c r="C33" s="110"/>
      <c r="D33" s="110"/>
      <c r="E33" s="110"/>
    </row>
    <row r="34" spans="1:5">
      <c r="A34" s="33"/>
      <c r="B34" s="33"/>
      <c r="C34" s="33"/>
      <c r="D34" s="33"/>
      <c r="E34" s="37"/>
    </row>
    <row r="35" spans="1:5">
      <c r="A35" s="8" t="s">
        <v>99</v>
      </c>
      <c r="B35" s="115" t="s">
        <v>100</v>
      </c>
      <c r="C35" s="115"/>
      <c r="D35" s="115"/>
      <c r="E35" s="7" t="s">
        <v>13</v>
      </c>
    </row>
    <row r="36" spans="1:5">
      <c r="A36" s="107" t="s">
        <v>119</v>
      </c>
      <c r="B36" s="108"/>
      <c r="C36" s="108"/>
      <c r="D36" s="108"/>
      <c r="E36" s="109"/>
    </row>
    <row r="37" spans="1:5">
      <c r="A37" s="15"/>
      <c r="B37" s="110" t="s">
        <v>120</v>
      </c>
      <c r="C37" s="110"/>
      <c r="D37" s="110"/>
      <c r="E37" s="110"/>
    </row>
    <row r="38" spans="1:5">
      <c r="A38" s="26"/>
      <c r="B38" s="110" t="s">
        <v>121</v>
      </c>
      <c r="C38" s="111"/>
      <c r="D38" s="111"/>
      <c r="E38" s="111"/>
    </row>
    <row r="39" spans="1:5">
      <c r="A39" s="84" t="b">
        <v>0</v>
      </c>
      <c r="B39" s="110" t="s">
        <v>122</v>
      </c>
      <c r="C39" s="110"/>
      <c r="D39" s="110"/>
      <c r="E39" s="110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64" t="s">
        <v>406</v>
      </c>
      <c r="C42" s="164"/>
      <c r="D42" s="164"/>
      <c r="E42" s="1"/>
    </row>
    <row r="43" spans="1:5">
      <c r="A43" s="1"/>
      <c r="B43" s="164"/>
      <c r="C43" s="164"/>
      <c r="D43" s="164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</sheetData>
  <mergeCells count="32">
    <mergeCell ref="B42:D43"/>
    <mergeCell ref="A18:E18"/>
    <mergeCell ref="B5:D5"/>
    <mergeCell ref="A6:E6"/>
    <mergeCell ref="B7:E7"/>
    <mergeCell ref="B8:E8"/>
    <mergeCell ref="B9:E9"/>
    <mergeCell ref="B11:D11"/>
    <mergeCell ref="B38:E38"/>
    <mergeCell ref="B39:E39"/>
    <mergeCell ref="B26:E26"/>
    <mergeCell ref="B27:E27"/>
    <mergeCell ref="B29:D29"/>
    <mergeCell ref="A30:E30"/>
    <mergeCell ref="B31:E31"/>
    <mergeCell ref="B32:E32"/>
    <mergeCell ref="A1:E2"/>
    <mergeCell ref="B33:E33"/>
    <mergeCell ref="B35:D35"/>
    <mergeCell ref="A36:E36"/>
    <mergeCell ref="B37:E37"/>
    <mergeCell ref="B19:E19"/>
    <mergeCell ref="B20:E20"/>
    <mergeCell ref="B21:E21"/>
    <mergeCell ref="B23:D23"/>
    <mergeCell ref="A24:E24"/>
    <mergeCell ref="B25:E25"/>
    <mergeCell ref="A12:E12"/>
    <mergeCell ref="B13:E13"/>
    <mergeCell ref="B14:E14"/>
    <mergeCell ref="B15:E15"/>
    <mergeCell ref="B17:D17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L155"/>
  <sheetViews>
    <sheetView workbookViewId="0">
      <selection activeCell="A4" sqref="A4"/>
    </sheetView>
  </sheetViews>
  <sheetFormatPr baseColWidth="10" defaultRowHeight="15.75"/>
  <cols>
    <col min="1" max="4" width="17.625" customWidth="1"/>
    <col min="6" max="38" width="11" style="1"/>
  </cols>
  <sheetData>
    <row r="1" spans="1:5">
      <c r="A1" s="155" t="s">
        <v>123</v>
      </c>
      <c r="B1" s="156"/>
      <c r="C1" s="156"/>
      <c r="D1" s="156"/>
      <c r="E1" s="157"/>
    </row>
    <row r="2" spans="1:5" ht="16.5" thickBot="1">
      <c r="A2" s="158"/>
      <c r="B2" s="159"/>
      <c r="C2" s="159"/>
      <c r="D2" s="159"/>
      <c r="E2" s="160"/>
    </row>
    <row r="3" spans="1:5">
      <c r="A3" s="1"/>
      <c r="B3" s="1"/>
      <c r="C3" s="1"/>
      <c r="D3" s="1"/>
      <c r="E3" s="1"/>
    </row>
    <row r="4" spans="1:5">
      <c r="A4" s="42">
        <f>COUNTIF(A9,TRUE)+COUNTIF(A15,TRUE)+COUNTIF(A20,TRUE)+COUNTIF(A27,TRUE)+COUNTIF(A32,TRUE)+COUNTIF(A39,TRUE)</f>
        <v>0</v>
      </c>
      <c r="B4" s="1"/>
      <c r="C4" s="1"/>
      <c r="D4" s="1"/>
      <c r="E4" s="1"/>
    </row>
    <row r="5" spans="1:5">
      <c r="A5" s="6" t="s">
        <v>124</v>
      </c>
      <c r="B5" s="115" t="s">
        <v>123</v>
      </c>
      <c r="C5" s="115"/>
      <c r="D5" s="115"/>
      <c r="E5" s="7" t="s">
        <v>13</v>
      </c>
    </row>
    <row r="6" spans="1:5">
      <c r="A6" s="107" t="s">
        <v>125</v>
      </c>
      <c r="B6" s="108"/>
      <c r="C6" s="108"/>
      <c r="D6" s="108"/>
      <c r="E6" s="109"/>
    </row>
    <row r="7" spans="1:5">
      <c r="A7" s="28"/>
      <c r="B7" s="110" t="s">
        <v>126</v>
      </c>
      <c r="C7" s="110"/>
      <c r="D7" s="110"/>
      <c r="E7" s="110"/>
    </row>
    <row r="8" spans="1:5">
      <c r="A8" s="10"/>
      <c r="B8" s="110" t="s">
        <v>127</v>
      </c>
      <c r="C8" s="111"/>
      <c r="D8" s="111"/>
      <c r="E8" s="111"/>
    </row>
    <row r="9" spans="1:5">
      <c r="A9" s="92" t="b">
        <v>0</v>
      </c>
      <c r="B9" s="110" t="s">
        <v>128</v>
      </c>
      <c r="C9" s="110"/>
      <c r="D9" s="110"/>
      <c r="E9" s="110"/>
    </row>
    <row r="10" spans="1:5">
      <c r="A10" s="33"/>
      <c r="B10" s="33"/>
      <c r="C10" s="33"/>
      <c r="D10" s="33"/>
      <c r="E10" s="37"/>
    </row>
    <row r="11" spans="1:5">
      <c r="A11" s="6" t="s">
        <v>129</v>
      </c>
      <c r="B11" s="115" t="s">
        <v>123</v>
      </c>
      <c r="C11" s="115"/>
      <c r="D11" s="115"/>
      <c r="E11" s="7" t="s">
        <v>13</v>
      </c>
    </row>
    <row r="12" spans="1:5">
      <c r="A12" s="161" t="s">
        <v>130</v>
      </c>
      <c r="B12" s="162"/>
      <c r="C12" s="162"/>
      <c r="D12" s="162"/>
      <c r="E12" s="163"/>
    </row>
    <row r="13" spans="1:5">
      <c r="A13" s="11"/>
      <c r="B13" s="110" t="s">
        <v>52</v>
      </c>
      <c r="C13" s="110"/>
      <c r="D13" s="110"/>
      <c r="E13" s="110"/>
    </row>
    <row r="14" spans="1:5">
      <c r="A14" s="12"/>
      <c r="B14" s="110" t="s">
        <v>103</v>
      </c>
      <c r="C14" s="111"/>
      <c r="D14" s="111"/>
      <c r="E14" s="111"/>
    </row>
    <row r="15" spans="1:5">
      <c r="A15" s="84" t="b">
        <v>0</v>
      </c>
      <c r="B15" s="112" t="s">
        <v>131</v>
      </c>
      <c r="C15" s="113"/>
      <c r="D15" s="113"/>
      <c r="E15" s="114"/>
    </row>
    <row r="16" spans="1:5">
      <c r="A16" s="33"/>
      <c r="B16" s="33"/>
      <c r="C16" s="33"/>
      <c r="D16" s="33"/>
      <c r="E16" s="37"/>
    </row>
    <row r="17" spans="1:5">
      <c r="A17" s="6" t="s">
        <v>132</v>
      </c>
      <c r="B17" s="115" t="s">
        <v>123</v>
      </c>
      <c r="C17" s="115"/>
      <c r="D17" s="115"/>
      <c r="E17" s="7" t="s">
        <v>13</v>
      </c>
    </row>
    <row r="18" spans="1:5">
      <c r="A18" s="161" t="s">
        <v>133</v>
      </c>
      <c r="B18" s="162"/>
      <c r="C18" s="162"/>
      <c r="D18" s="162"/>
      <c r="E18" s="163"/>
    </row>
    <row r="19" spans="1:5">
      <c r="A19" s="13"/>
      <c r="B19" s="116" t="s">
        <v>134</v>
      </c>
      <c r="C19" s="116"/>
      <c r="D19" s="116"/>
      <c r="E19" s="116"/>
    </row>
    <row r="20" spans="1:5">
      <c r="A20" s="85" t="b">
        <v>0</v>
      </c>
      <c r="B20" s="117" t="s">
        <v>135</v>
      </c>
      <c r="C20" s="117"/>
      <c r="D20" s="117"/>
      <c r="E20" s="117"/>
    </row>
    <row r="21" spans="1:5">
      <c r="A21" s="2"/>
      <c r="B21" s="117" t="s">
        <v>136</v>
      </c>
      <c r="C21" s="117"/>
      <c r="D21" s="117"/>
      <c r="E21" s="117"/>
    </row>
    <row r="22" spans="1:5">
      <c r="A22" s="33"/>
      <c r="B22" s="33"/>
      <c r="C22" s="33"/>
      <c r="D22" s="33"/>
      <c r="E22" s="37"/>
    </row>
    <row r="23" spans="1:5">
      <c r="A23" s="8" t="s">
        <v>137</v>
      </c>
      <c r="B23" s="115" t="s">
        <v>123</v>
      </c>
      <c r="C23" s="115"/>
      <c r="D23" s="115"/>
      <c r="E23" s="7" t="s">
        <v>13</v>
      </c>
    </row>
    <row r="24" spans="1:5">
      <c r="A24" s="107" t="s">
        <v>138</v>
      </c>
      <c r="B24" s="108"/>
      <c r="C24" s="108"/>
      <c r="D24" s="108"/>
      <c r="E24" s="109"/>
    </row>
    <row r="25" spans="1:5">
      <c r="A25" s="27"/>
      <c r="B25" s="110" t="s">
        <v>139</v>
      </c>
      <c r="C25" s="110"/>
      <c r="D25" s="110"/>
      <c r="E25" s="110"/>
    </row>
    <row r="26" spans="1:5">
      <c r="A26" s="29"/>
      <c r="B26" s="110" t="s">
        <v>140</v>
      </c>
      <c r="C26" s="111"/>
      <c r="D26" s="111"/>
      <c r="E26" s="111"/>
    </row>
    <row r="27" spans="1:5">
      <c r="A27" s="84" t="b">
        <v>0</v>
      </c>
      <c r="B27" s="110" t="s">
        <v>141</v>
      </c>
      <c r="C27" s="110"/>
      <c r="D27" s="110"/>
      <c r="E27" s="110"/>
    </row>
    <row r="28" spans="1:5">
      <c r="A28" s="33"/>
      <c r="B28" s="33"/>
      <c r="C28" s="33"/>
      <c r="D28" s="33"/>
      <c r="E28" s="37"/>
    </row>
    <row r="29" spans="1:5">
      <c r="A29" s="6" t="s">
        <v>142</v>
      </c>
      <c r="B29" s="115" t="s">
        <v>123</v>
      </c>
      <c r="C29" s="115"/>
      <c r="D29" s="115"/>
      <c r="E29" s="7" t="s">
        <v>13</v>
      </c>
    </row>
    <row r="30" spans="1:5">
      <c r="A30" s="161" t="s">
        <v>143</v>
      </c>
      <c r="B30" s="162"/>
      <c r="C30" s="162"/>
      <c r="D30" s="162"/>
      <c r="E30" s="163"/>
    </row>
    <row r="31" spans="1:5">
      <c r="A31" s="13"/>
      <c r="B31" s="110" t="s">
        <v>107</v>
      </c>
      <c r="C31" s="110"/>
      <c r="D31" s="110"/>
      <c r="E31" s="110"/>
    </row>
    <row r="32" spans="1:5">
      <c r="A32" s="85" t="b">
        <v>0</v>
      </c>
      <c r="B32" s="110" t="s">
        <v>118</v>
      </c>
      <c r="C32" s="111"/>
      <c r="D32" s="111"/>
      <c r="E32" s="111"/>
    </row>
    <row r="33" spans="1:5">
      <c r="A33" s="2"/>
      <c r="B33" s="110" t="s">
        <v>144</v>
      </c>
      <c r="C33" s="110"/>
      <c r="D33" s="110"/>
      <c r="E33" s="110"/>
    </row>
    <row r="34" spans="1:5">
      <c r="A34" s="33"/>
      <c r="B34" s="33"/>
      <c r="C34" s="33"/>
      <c r="D34" s="33"/>
      <c r="E34" s="37"/>
    </row>
    <row r="35" spans="1:5">
      <c r="A35" s="8" t="s">
        <v>145</v>
      </c>
      <c r="B35" s="115" t="s">
        <v>123</v>
      </c>
      <c r="C35" s="115"/>
      <c r="D35" s="115"/>
      <c r="E35" s="7" t="s">
        <v>13</v>
      </c>
    </row>
    <row r="36" spans="1:5">
      <c r="A36" s="107" t="s">
        <v>146</v>
      </c>
      <c r="B36" s="108"/>
      <c r="C36" s="108"/>
      <c r="D36" s="108"/>
      <c r="E36" s="109"/>
    </row>
    <row r="37" spans="1:5">
      <c r="A37" s="15"/>
      <c r="B37" s="110" t="s">
        <v>147</v>
      </c>
      <c r="C37" s="110"/>
      <c r="D37" s="110"/>
      <c r="E37" s="110"/>
    </row>
    <row r="38" spans="1:5">
      <c r="A38" s="26"/>
      <c r="B38" s="110" t="s">
        <v>148</v>
      </c>
      <c r="C38" s="111"/>
      <c r="D38" s="111"/>
      <c r="E38" s="111"/>
    </row>
    <row r="39" spans="1:5">
      <c r="A39" s="84" t="b">
        <v>0</v>
      </c>
      <c r="B39" s="110" t="s">
        <v>149</v>
      </c>
      <c r="C39" s="110"/>
      <c r="D39" s="110"/>
      <c r="E39" s="110"/>
    </row>
    <row r="40" spans="1:5">
      <c r="A40" s="1"/>
      <c r="B40" s="1"/>
      <c r="C40" s="1"/>
      <c r="D40" s="1"/>
      <c r="E40" s="1"/>
    </row>
    <row r="41" spans="1:5" ht="15.75" customHeight="1">
      <c r="A41" s="1"/>
      <c r="B41" s="48"/>
      <c r="C41" s="48"/>
      <c r="D41" s="48"/>
      <c r="E41" s="1"/>
    </row>
    <row r="42" spans="1:5" ht="15.75" customHeight="1">
      <c r="A42" s="1"/>
      <c r="B42" s="165" t="s">
        <v>406</v>
      </c>
      <c r="C42" s="165"/>
      <c r="D42" s="165"/>
      <c r="E42" s="1"/>
    </row>
    <row r="43" spans="1:5">
      <c r="A43" s="1"/>
      <c r="B43" s="165"/>
      <c r="C43" s="165"/>
      <c r="D43" s="165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</sheetData>
  <mergeCells count="32">
    <mergeCell ref="B42:D4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39:E39"/>
    <mergeCell ref="B32:E32"/>
    <mergeCell ref="B33:E33"/>
    <mergeCell ref="B35:D35"/>
    <mergeCell ref="A36:E36"/>
    <mergeCell ref="B37:E37"/>
    <mergeCell ref="B38:E38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AL85"/>
  <sheetViews>
    <sheetView topLeftCell="A4" workbookViewId="0">
      <selection activeCell="A4" sqref="A4"/>
    </sheetView>
  </sheetViews>
  <sheetFormatPr baseColWidth="10" defaultRowHeight="15.75"/>
  <cols>
    <col min="1" max="4" width="17.625" customWidth="1"/>
    <col min="6" max="38" width="11" style="1"/>
  </cols>
  <sheetData>
    <row r="1" spans="1:5">
      <c r="A1" s="155" t="s">
        <v>150</v>
      </c>
      <c r="B1" s="156"/>
      <c r="C1" s="156"/>
      <c r="D1" s="156"/>
      <c r="E1" s="157"/>
    </row>
    <row r="2" spans="1:5" ht="16.5" thickBot="1">
      <c r="A2" s="158"/>
      <c r="B2" s="159"/>
      <c r="C2" s="159"/>
      <c r="D2" s="159"/>
      <c r="E2" s="160"/>
    </row>
    <row r="3" spans="1:5">
      <c r="A3" s="1"/>
      <c r="B3" s="1"/>
      <c r="C3" s="1"/>
      <c r="D3" s="1"/>
      <c r="E3" s="1"/>
    </row>
    <row r="4" spans="1:5">
      <c r="A4" s="42">
        <f>COUNTIF(A9,TRUE)+COUNTIF(A13,TRUE)+COUNTIF(A20,TRUE)+COUNTIF(A27,TRUE)+COUNTIF(A33,TRUE)+COUNTIF(A38,TRUE)</f>
        <v>0</v>
      </c>
      <c r="B4" s="1"/>
      <c r="C4" s="1"/>
      <c r="D4" s="1"/>
      <c r="E4" s="1"/>
    </row>
    <row r="5" spans="1:5">
      <c r="A5" s="50" t="s">
        <v>151</v>
      </c>
      <c r="B5" s="168" t="s">
        <v>150</v>
      </c>
      <c r="C5" s="168"/>
      <c r="D5" s="168"/>
      <c r="E5" s="51" t="s">
        <v>13</v>
      </c>
    </row>
    <row r="6" spans="1:5">
      <c r="A6" s="172" t="s">
        <v>157</v>
      </c>
      <c r="B6" s="173"/>
      <c r="C6" s="173"/>
      <c r="D6" s="173"/>
      <c r="E6" s="174"/>
    </row>
    <row r="7" spans="1:5">
      <c r="A7" s="28" t="b">
        <v>0</v>
      </c>
      <c r="B7" s="166" t="s">
        <v>158</v>
      </c>
      <c r="C7" s="166"/>
      <c r="D7" s="166"/>
      <c r="E7" s="166"/>
    </row>
    <row r="8" spans="1:5">
      <c r="A8" s="10"/>
      <c r="B8" s="166" t="s">
        <v>159</v>
      </c>
      <c r="C8" s="167"/>
      <c r="D8" s="167"/>
      <c r="E8" s="167"/>
    </row>
    <row r="9" spans="1:5">
      <c r="A9" s="92" t="b">
        <v>0</v>
      </c>
      <c r="B9" s="166" t="s">
        <v>160</v>
      </c>
      <c r="C9" s="166"/>
      <c r="D9" s="166"/>
      <c r="E9" s="166"/>
    </row>
    <row r="10" spans="1:5">
      <c r="A10" s="52"/>
      <c r="B10" s="52"/>
      <c r="C10" s="52"/>
      <c r="D10" s="52"/>
      <c r="E10" s="49"/>
    </row>
    <row r="11" spans="1:5">
      <c r="A11" s="50" t="s">
        <v>152</v>
      </c>
      <c r="B11" s="168" t="s">
        <v>150</v>
      </c>
      <c r="C11" s="168"/>
      <c r="D11" s="168"/>
      <c r="E11" s="51" t="s">
        <v>13</v>
      </c>
    </row>
    <row r="12" spans="1:5">
      <c r="A12" s="169" t="s">
        <v>161</v>
      </c>
      <c r="B12" s="170"/>
      <c r="C12" s="170"/>
      <c r="D12" s="170"/>
      <c r="E12" s="171"/>
    </row>
    <row r="13" spans="1:5">
      <c r="A13" s="86" t="b">
        <v>0</v>
      </c>
      <c r="B13" s="166" t="s">
        <v>162</v>
      </c>
      <c r="C13" s="166"/>
      <c r="D13" s="166"/>
      <c r="E13" s="166"/>
    </row>
    <row r="14" spans="1:5">
      <c r="A14" s="12"/>
      <c r="B14" s="166" t="s">
        <v>163</v>
      </c>
      <c r="C14" s="167"/>
      <c r="D14" s="167"/>
      <c r="E14" s="167"/>
    </row>
    <row r="15" spans="1:5">
      <c r="A15" s="27"/>
      <c r="B15" s="177" t="s">
        <v>164</v>
      </c>
      <c r="C15" s="178"/>
      <c r="D15" s="178"/>
      <c r="E15" s="179"/>
    </row>
    <row r="16" spans="1:5">
      <c r="A16" s="52"/>
      <c r="B16" s="52"/>
      <c r="C16" s="52"/>
      <c r="D16" s="52"/>
      <c r="E16" s="49"/>
    </row>
    <row r="17" spans="1:5">
      <c r="A17" s="50" t="s">
        <v>153</v>
      </c>
      <c r="B17" s="168" t="s">
        <v>150</v>
      </c>
      <c r="C17" s="168"/>
      <c r="D17" s="168"/>
      <c r="E17" s="51" t="s">
        <v>13</v>
      </c>
    </row>
    <row r="18" spans="1:5">
      <c r="A18" s="169" t="s">
        <v>165</v>
      </c>
      <c r="B18" s="170"/>
      <c r="C18" s="170"/>
      <c r="D18" s="170"/>
      <c r="E18" s="171"/>
    </row>
    <row r="19" spans="1:5">
      <c r="A19" s="13"/>
      <c r="B19" s="180" t="s">
        <v>148</v>
      </c>
      <c r="C19" s="180"/>
      <c r="D19" s="180"/>
      <c r="E19" s="180"/>
    </row>
    <row r="20" spans="1:5">
      <c r="A20" s="85" t="b">
        <v>0</v>
      </c>
      <c r="B20" s="175" t="s">
        <v>147</v>
      </c>
      <c r="C20" s="175"/>
      <c r="D20" s="175"/>
      <c r="E20" s="175"/>
    </row>
    <row r="21" spans="1:5">
      <c r="A21" s="2"/>
      <c r="B21" s="175" t="s">
        <v>166</v>
      </c>
      <c r="C21" s="175"/>
      <c r="D21" s="175"/>
      <c r="E21" s="175"/>
    </row>
    <row r="22" spans="1:5">
      <c r="A22" s="52"/>
      <c r="B22" s="52"/>
      <c r="C22" s="52"/>
      <c r="D22" s="52"/>
      <c r="E22" s="49"/>
    </row>
    <row r="23" spans="1:5">
      <c r="A23" s="53" t="s">
        <v>154</v>
      </c>
      <c r="B23" s="168" t="s">
        <v>150</v>
      </c>
      <c r="C23" s="168"/>
      <c r="D23" s="168"/>
      <c r="E23" s="51" t="s">
        <v>13</v>
      </c>
    </row>
    <row r="24" spans="1:5">
      <c r="A24" s="172" t="s">
        <v>167</v>
      </c>
      <c r="B24" s="173"/>
      <c r="C24" s="173"/>
      <c r="D24" s="173"/>
      <c r="E24" s="174"/>
    </row>
    <row r="25" spans="1:5">
      <c r="A25" s="27"/>
      <c r="B25" s="166" t="s">
        <v>168</v>
      </c>
      <c r="C25" s="166"/>
      <c r="D25" s="166"/>
      <c r="E25" s="166"/>
    </row>
    <row r="26" spans="1:5">
      <c r="A26" s="29"/>
      <c r="B26" s="166" t="s">
        <v>169</v>
      </c>
      <c r="C26" s="167"/>
      <c r="D26" s="167"/>
      <c r="E26" s="167"/>
    </row>
    <row r="27" spans="1:5">
      <c r="A27" s="84" t="b">
        <v>0</v>
      </c>
      <c r="B27" s="166" t="s">
        <v>170</v>
      </c>
      <c r="C27" s="166"/>
      <c r="D27" s="166"/>
      <c r="E27" s="166"/>
    </row>
    <row r="28" spans="1:5">
      <c r="A28" s="52"/>
      <c r="B28" s="52"/>
      <c r="C28" s="52"/>
      <c r="D28" s="52"/>
      <c r="E28" s="49"/>
    </row>
    <row r="29" spans="1:5">
      <c r="A29" s="50" t="s">
        <v>155</v>
      </c>
      <c r="B29" s="168" t="s">
        <v>150</v>
      </c>
      <c r="C29" s="168"/>
      <c r="D29" s="168"/>
      <c r="E29" s="51" t="s">
        <v>13</v>
      </c>
    </row>
    <row r="30" spans="1:5">
      <c r="A30" s="169" t="s">
        <v>171</v>
      </c>
      <c r="B30" s="170"/>
      <c r="C30" s="170"/>
      <c r="D30" s="170"/>
      <c r="E30" s="171"/>
    </row>
    <row r="31" spans="1:5">
      <c r="A31" s="13"/>
      <c r="B31" s="166" t="s">
        <v>172</v>
      </c>
      <c r="C31" s="166"/>
      <c r="D31" s="166"/>
      <c r="E31" s="166"/>
    </row>
    <row r="32" spans="1:5">
      <c r="A32" s="26"/>
      <c r="B32" s="166" t="s">
        <v>173</v>
      </c>
      <c r="C32" s="167"/>
      <c r="D32" s="167"/>
      <c r="E32" s="167"/>
    </row>
    <row r="33" spans="1:5">
      <c r="A33" s="86" t="b">
        <v>0</v>
      </c>
      <c r="B33" s="166" t="s">
        <v>174</v>
      </c>
      <c r="C33" s="166"/>
      <c r="D33" s="166"/>
      <c r="E33" s="166"/>
    </row>
    <row r="34" spans="1:5">
      <c r="A34" s="52"/>
      <c r="B34" s="52"/>
      <c r="C34" s="52"/>
      <c r="D34" s="52"/>
      <c r="E34" s="49"/>
    </row>
    <row r="35" spans="1:5">
      <c r="A35" s="53" t="s">
        <v>156</v>
      </c>
      <c r="B35" s="168" t="s">
        <v>150</v>
      </c>
      <c r="C35" s="168"/>
      <c r="D35" s="168"/>
      <c r="E35" s="51" t="s">
        <v>13</v>
      </c>
    </row>
    <row r="36" spans="1:5">
      <c r="A36" s="172" t="s">
        <v>175</v>
      </c>
      <c r="B36" s="173"/>
      <c r="C36" s="173"/>
      <c r="D36" s="173"/>
      <c r="E36" s="174"/>
    </row>
    <row r="37" spans="1:5">
      <c r="A37" s="15"/>
      <c r="B37" s="166" t="s">
        <v>176</v>
      </c>
      <c r="C37" s="166"/>
      <c r="D37" s="166"/>
      <c r="E37" s="166"/>
    </row>
    <row r="38" spans="1:5">
      <c r="A38" s="85" t="b">
        <v>0</v>
      </c>
      <c r="B38" s="166" t="s">
        <v>177</v>
      </c>
      <c r="C38" s="167"/>
      <c r="D38" s="167"/>
      <c r="E38" s="167"/>
    </row>
    <row r="39" spans="1:5">
      <c r="A39" s="27" t="s">
        <v>407</v>
      </c>
      <c r="B39" s="166" t="s">
        <v>178</v>
      </c>
      <c r="C39" s="166"/>
      <c r="D39" s="166"/>
      <c r="E39" s="166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76" t="s">
        <v>406</v>
      </c>
      <c r="C42" s="176"/>
      <c r="D42" s="176"/>
      <c r="E42" s="1"/>
    </row>
    <row r="43" spans="1:5">
      <c r="A43" s="1"/>
      <c r="B43" s="176"/>
      <c r="C43" s="176"/>
      <c r="D43" s="176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</sheetData>
  <mergeCells count="32">
    <mergeCell ref="B42:D4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39:E39"/>
    <mergeCell ref="B32:E32"/>
    <mergeCell ref="B33:E33"/>
    <mergeCell ref="B35:D35"/>
    <mergeCell ref="A36:E36"/>
    <mergeCell ref="B37:E37"/>
    <mergeCell ref="B38:E38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X589"/>
  <sheetViews>
    <sheetView workbookViewId="0">
      <selection activeCell="A4" sqref="A4"/>
    </sheetView>
  </sheetViews>
  <sheetFormatPr baseColWidth="10" defaultRowHeight="15.75"/>
  <cols>
    <col min="1" max="4" width="17.625" customWidth="1"/>
    <col min="6" max="24" width="11" style="1"/>
  </cols>
  <sheetData>
    <row r="1" spans="1:6">
      <c r="A1" s="118" t="s">
        <v>179</v>
      </c>
      <c r="B1" s="119"/>
      <c r="C1" s="119"/>
      <c r="D1" s="119"/>
      <c r="E1" s="120"/>
    </row>
    <row r="2" spans="1:6" ht="16.5" thickBot="1">
      <c r="A2" s="121"/>
      <c r="B2" s="122"/>
      <c r="C2" s="122"/>
      <c r="D2" s="122"/>
      <c r="E2" s="123"/>
    </row>
    <row r="3" spans="1:6">
      <c r="A3" s="1"/>
      <c r="B3" s="1"/>
      <c r="C3" s="1"/>
      <c r="D3" s="1"/>
      <c r="E3" s="36"/>
    </row>
    <row r="4" spans="1:6" ht="16.5">
      <c r="A4" s="60">
        <f>COUNTIF(A8,TRUE)+COUNTIF(A14,TRUE)+COUNTIF(A21,TRUE)+COUNTIF(A27,TRUE)+COUNTIF(A31,TRUE)+COUNTIF(A37,TRUE)+COUNTIF(A45,TRUE)+COUNTIF(A50,TRUE)+COUNTIF(A57,TRUE)+COUNTIF(A63,TRUE)</f>
        <v>0</v>
      </c>
      <c r="B4" s="43"/>
      <c r="C4" s="43"/>
      <c r="D4" s="43"/>
      <c r="E4" s="37"/>
    </row>
    <row r="5" spans="1:6">
      <c r="A5" s="50" t="s">
        <v>180</v>
      </c>
      <c r="B5" s="168" t="s">
        <v>179</v>
      </c>
      <c r="C5" s="168"/>
      <c r="D5" s="168"/>
      <c r="E5" s="51" t="s">
        <v>13</v>
      </c>
      <c r="F5" s="59"/>
    </row>
    <row r="6" spans="1:6">
      <c r="A6" s="172" t="s">
        <v>190</v>
      </c>
      <c r="B6" s="173"/>
      <c r="C6" s="173"/>
      <c r="D6" s="173"/>
      <c r="E6" s="174"/>
    </row>
    <row r="7" spans="1:6">
      <c r="A7" s="28"/>
      <c r="B7" s="166" t="s">
        <v>191</v>
      </c>
      <c r="C7" s="166"/>
      <c r="D7" s="166"/>
      <c r="E7" s="166"/>
    </row>
    <row r="8" spans="1:6">
      <c r="A8" s="92" t="b">
        <v>0</v>
      </c>
      <c r="B8" s="166" t="s">
        <v>192</v>
      </c>
      <c r="C8" s="167"/>
      <c r="D8" s="167"/>
      <c r="E8" s="167"/>
    </row>
    <row r="9" spans="1:6">
      <c r="A9" s="10"/>
      <c r="B9" s="166" t="s">
        <v>193</v>
      </c>
      <c r="C9" s="166"/>
      <c r="D9" s="166"/>
      <c r="E9" s="166"/>
    </row>
    <row r="10" spans="1:6">
      <c r="A10" s="52"/>
      <c r="B10" s="52"/>
      <c r="C10" s="52"/>
      <c r="D10" s="52"/>
      <c r="E10" s="49"/>
    </row>
    <row r="11" spans="1:6">
      <c r="A11" s="50" t="s">
        <v>181</v>
      </c>
      <c r="B11" s="168" t="s">
        <v>179</v>
      </c>
      <c r="C11" s="168"/>
      <c r="D11" s="168"/>
      <c r="E11" s="51" t="s">
        <v>13</v>
      </c>
    </row>
    <row r="12" spans="1:6">
      <c r="A12" s="172" t="s">
        <v>194</v>
      </c>
      <c r="B12" s="173"/>
      <c r="C12" s="173"/>
      <c r="D12" s="173"/>
      <c r="E12" s="174"/>
    </row>
    <row r="13" spans="1:6">
      <c r="A13" s="11"/>
      <c r="B13" s="166" t="s">
        <v>195</v>
      </c>
      <c r="C13" s="166"/>
      <c r="D13" s="166"/>
      <c r="E13" s="166"/>
    </row>
    <row r="14" spans="1:6">
      <c r="A14" s="85" t="b">
        <v>0</v>
      </c>
      <c r="B14" s="166" t="s">
        <v>196</v>
      </c>
      <c r="C14" s="167"/>
      <c r="D14" s="167"/>
      <c r="E14" s="167"/>
    </row>
    <row r="15" spans="1:6">
      <c r="A15" s="27"/>
      <c r="B15" s="177" t="s">
        <v>134</v>
      </c>
      <c r="C15" s="178"/>
      <c r="D15" s="178"/>
      <c r="E15" s="179"/>
    </row>
    <row r="16" spans="1:6">
      <c r="A16" s="52"/>
      <c r="B16" s="52"/>
      <c r="C16" s="52"/>
      <c r="D16" s="52"/>
      <c r="E16" s="49"/>
    </row>
    <row r="17" spans="1:5">
      <c r="A17" s="50" t="s">
        <v>182</v>
      </c>
      <c r="B17" s="168" t="s">
        <v>179</v>
      </c>
      <c r="C17" s="168"/>
      <c r="D17" s="168"/>
      <c r="E17" s="51" t="s">
        <v>13</v>
      </c>
    </row>
    <row r="18" spans="1:5">
      <c r="A18" s="172" t="s">
        <v>197</v>
      </c>
      <c r="B18" s="173"/>
      <c r="C18" s="173"/>
      <c r="D18" s="173"/>
      <c r="E18" s="174"/>
    </row>
    <row r="19" spans="1:5">
      <c r="A19" s="13"/>
      <c r="B19" s="180" t="s">
        <v>198</v>
      </c>
      <c r="C19" s="180"/>
      <c r="D19" s="180"/>
      <c r="E19" s="180"/>
    </row>
    <row r="20" spans="1:5">
      <c r="A20" s="26"/>
      <c r="B20" s="175" t="s">
        <v>199</v>
      </c>
      <c r="C20" s="175"/>
      <c r="D20" s="175"/>
      <c r="E20" s="175"/>
    </row>
    <row r="21" spans="1:5">
      <c r="A21" s="86" t="b">
        <v>0</v>
      </c>
      <c r="B21" s="175" t="s">
        <v>200</v>
      </c>
      <c r="C21" s="175"/>
      <c r="D21" s="175"/>
      <c r="E21" s="175"/>
    </row>
    <row r="22" spans="1:5">
      <c r="A22" s="52"/>
      <c r="B22" s="52"/>
      <c r="C22" s="52"/>
      <c r="D22" s="52"/>
      <c r="E22" s="49"/>
    </row>
    <row r="23" spans="1:5">
      <c r="A23" s="53" t="s">
        <v>183</v>
      </c>
      <c r="B23" s="168" t="s">
        <v>179</v>
      </c>
      <c r="C23" s="168"/>
      <c r="D23" s="168"/>
      <c r="E23" s="51" t="s">
        <v>13</v>
      </c>
    </row>
    <row r="24" spans="1:5">
      <c r="A24" s="172" t="s">
        <v>201</v>
      </c>
      <c r="B24" s="173"/>
      <c r="C24" s="173"/>
      <c r="D24" s="173"/>
      <c r="E24" s="174"/>
    </row>
    <row r="25" spans="1:5">
      <c r="A25" s="27"/>
      <c r="B25" s="166" t="s">
        <v>202</v>
      </c>
      <c r="C25" s="166"/>
      <c r="D25" s="166"/>
      <c r="E25" s="166"/>
    </row>
    <row r="26" spans="1:5">
      <c r="A26" s="14"/>
      <c r="B26" s="166" t="s">
        <v>203</v>
      </c>
      <c r="C26" s="167"/>
      <c r="D26" s="167"/>
      <c r="E26" s="167"/>
    </row>
    <row r="27" spans="1:5">
      <c r="A27" s="84" t="b">
        <v>0</v>
      </c>
      <c r="B27" s="166" t="s">
        <v>204</v>
      </c>
      <c r="C27" s="166"/>
      <c r="D27" s="166"/>
      <c r="E27" s="166"/>
    </row>
    <row r="28" spans="1:5">
      <c r="A28" s="52"/>
      <c r="B28" s="52"/>
      <c r="C28" s="52"/>
      <c r="D28" s="52"/>
      <c r="E28" s="49"/>
    </row>
    <row r="29" spans="1:5">
      <c r="A29" s="50" t="s">
        <v>184</v>
      </c>
      <c r="B29" s="168" t="s">
        <v>179</v>
      </c>
      <c r="C29" s="168"/>
      <c r="D29" s="168"/>
      <c r="E29" s="51" t="s">
        <v>13</v>
      </c>
    </row>
    <row r="30" spans="1:5">
      <c r="A30" s="172" t="s">
        <v>205</v>
      </c>
      <c r="B30" s="173"/>
      <c r="C30" s="173"/>
      <c r="D30" s="173"/>
      <c r="E30" s="174"/>
    </row>
    <row r="31" spans="1:5">
      <c r="A31" s="84" t="b">
        <v>0</v>
      </c>
      <c r="B31" s="166" t="s">
        <v>206</v>
      </c>
      <c r="C31" s="166"/>
      <c r="D31" s="166"/>
      <c r="E31" s="166"/>
    </row>
    <row r="32" spans="1:5">
      <c r="A32" s="12"/>
      <c r="B32" s="166" t="s">
        <v>207</v>
      </c>
      <c r="C32" s="167"/>
      <c r="D32" s="167"/>
      <c r="E32" s="167"/>
    </row>
    <row r="33" spans="1:5">
      <c r="A33" s="2"/>
      <c r="B33" s="166" t="s">
        <v>208</v>
      </c>
      <c r="C33" s="166"/>
      <c r="D33" s="166"/>
      <c r="E33" s="166"/>
    </row>
    <row r="34" spans="1:5">
      <c r="A34" s="52"/>
      <c r="B34" s="52"/>
      <c r="C34" s="52"/>
      <c r="D34" s="52"/>
      <c r="E34" s="49"/>
    </row>
    <row r="35" spans="1:5">
      <c r="A35" s="53" t="s">
        <v>185</v>
      </c>
      <c r="B35" s="168" t="s">
        <v>179</v>
      </c>
      <c r="C35" s="168"/>
      <c r="D35" s="168"/>
      <c r="E35" s="51" t="s">
        <v>13</v>
      </c>
    </row>
    <row r="36" spans="1:5">
      <c r="A36" s="172" t="s">
        <v>209</v>
      </c>
      <c r="B36" s="173"/>
      <c r="C36" s="173"/>
      <c r="D36" s="173"/>
      <c r="E36" s="174"/>
    </row>
    <row r="37" spans="1:5">
      <c r="A37" s="94" t="b">
        <v>0</v>
      </c>
      <c r="B37" s="166" t="s">
        <v>210</v>
      </c>
      <c r="C37" s="166"/>
      <c r="D37" s="166"/>
      <c r="E37" s="166"/>
    </row>
    <row r="38" spans="1:5">
      <c r="A38" s="26"/>
      <c r="B38" s="166" t="s">
        <v>211</v>
      </c>
      <c r="C38" s="167"/>
      <c r="D38" s="167"/>
      <c r="E38" s="167"/>
    </row>
    <row r="39" spans="1:5">
      <c r="A39" s="13"/>
      <c r="B39" s="166" t="s">
        <v>212</v>
      </c>
      <c r="C39" s="166"/>
      <c r="D39" s="166"/>
      <c r="E39" s="166"/>
    </row>
    <row r="40" spans="1:5">
      <c r="A40" s="54"/>
      <c r="B40" s="54"/>
      <c r="C40" s="54"/>
      <c r="D40" s="54"/>
      <c r="E40" s="49"/>
    </row>
    <row r="41" spans="1:5">
      <c r="A41" s="50" t="s">
        <v>186</v>
      </c>
      <c r="B41" s="182" t="s">
        <v>179</v>
      </c>
      <c r="C41" s="183"/>
      <c r="D41" s="184"/>
      <c r="E41" s="51" t="s">
        <v>13</v>
      </c>
    </row>
    <row r="42" spans="1:5">
      <c r="A42" s="172" t="s">
        <v>213</v>
      </c>
      <c r="B42" s="173"/>
      <c r="C42" s="173"/>
      <c r="D42" s="173"/>
      <c r="E42" s="174"/>
    </row>
    <row r="43" spans="1:5">
      <c r="A43" s="30"/>
      <c r="B43" s="166" t="s">
        <v>214</v>
      </c>
      <c r="C43" s="167"/>
      <c r="D43" s="167"/>
      <c r="E43" s="167"/>
    </row>
    <row r="44" spans="1:5">
      <c r="A44" s="16"/>
      <c r="B44" s="166" t="s">
        <v>215</v>
      </c>
      <c r="C44" s="167"/>
      <c r="D44" s="167"/>
      <c r="E44" s="167"/>
    </row>
    <row r="45" spans="1:5">
      <c r="A45" s="87" t="b">
        <v>0</v>
      </c>
      <c r="B45" s="166" t="s">
        <v>216</v>
      </c>
      <c r="C45" s="167"/>
      <c r="D45" s="167"/>
      <c r="E45" s="167"/>
    </row>
    <row r="46" spans="1:5">
      <c r="A46" s="54"/>
      <c r="B46" s="54"/>
      <c r="C46" s="54"/>
      <c r="D46" s="54"/>
      <c r="E46" s="55"/>
    </row>
    <row r="47" spans="1:5">
      <c r="A47" s="53" t="s">
        <v>187</v>
      </c>
      <c r="B47" s="168" t="s">
        <v>179</v>
      </c>
      <c r="C47" s="168"/>
      <c r="D47" s="168"/>
      <c r="E47" s="58" t="s">
        <v>13</v>
      </c>
    </row>
    <row r="48" spans="1:5" ht="33.75" customHeight="1">
      <c r="A48" s="169" t="s">
        <v>217</v>
      </c>
      <c r="B48" s="185"/>
      <c r="C48" s="185"/>
      <c r="D48" s="185"/>
      <c r="E48" s="186"/>
    </row>
    <row r="49" spans="1:5">
      <c r="A49" s="31"/>
      <c r="B49" s="175" t="s">
        <v>218</v>
      </c>
      <c r="C49" s="175"/>
      <c r="D49" s="175"/>
      <c r="E49" s="175"/>
    </row>
    <row r="50" spans="1:5">
      <c r="A50" s="86" t="b">
        <v>0</v>
      </c>
      <c r="B50" s="166" t="s">
        <v>219</v>
      </c>
      <c r="C50" s="166"/>
      <c r="D50" s="166"/>
      <c r="E50" s="166"/>
    </row>
    <row r="51" spans="1:5">
      <c r="A51" s="11"/>
      <c r="B51" s="166" t="s">
        <v>220</v>
      </c>
      <c r="C51" s="166"/>
      <c r="D51" s="166"/>
      <c r="E51" s="166"/>
    </row>
    <row r="52" spans="1:5">
      <c r="A52" s="56"/>
      <c r="B52" s="56"/>
      <c r="C52" s="56"/>
      <c r="D52" s="56"/>
      <c r="E52" s="55"/>
    </row>
    <row r="53" spans="1:5">
      <c r="A53" s="53" t="s">
        <v>188</v>
      </c>
      <c r="B53" s="168" t="s">
        <v>179</v>
      </c>
      <c r="C53" s="181"/>
      <c r="D53" s="181"/>
      <c r="E53" s="58" t="s">
        <v>13</v>
      </c>
    </row>
    <row r="54" spans="1:5">
      <c r="A54" s="187" t="s">
        <v>221</v>
      </c>
      <c r="B54" s="188"/>
      <c r="C54" s="188"/>
      <c r="D54" s="188"/>
      <c r="E54" s="189"/>
    </row>
    <row r="55" spans="1:5">
      <c r="A55" s="32"/>
      <c r="B55" s="166" t="s">
        <v>222</v>
      </c>
      <c r="C55" s="167"/>
      <c r="D55" s="167"/>
      <c r="E55" s="167"/>
    </row>
    <row r="56" spans="1:5">
      <c r="A56" s="17"/>
      <c r="B56" s="166" t="s">
        <v>223</v>
      </c>
      <c r="C56" s="167"/>
      <c r="D56" s="167"/>
      <c r="E56" s="167"/>
    </row>
    <row r="57" spans="1:5">
      <c r="A57" s="89" t="b">
        <v>0</v>
      </c>
      <c r="B57" s="166" t="s">
        <v>224</v>
      </c>
      <c r="C57" s="167"/>
      <c r="D57" s="167"/>
      <c r="E57" s="167"/>
    </row>
    <row r="58" spans="1:5">
      <c r="A58" s="56"/>
      <c r="B58" s="57"/>
      <c r="C58" s="56"/>
      <c r="D58" s="56"/>
      <c r="E58" s="55"/>
    </row>
    <row r="59" spans="1:5">
      <c r="A59" s="53" t="s">
        <v>189</v>
      </c>
      <c r="B59" s="190" t="s">
        <v>179</v>
      </c>
      <c r="C59" s="190"/>
      <c r="D59" s="190"/>
      <c r="E59" s="58" t="s">
        <v>13</v>
      </c>
    </row>
    <row r="60" spans="1:5">
      <c r="A60" s="191" t="s">
        <v>225</v>
      </c>
      <c r="B60" s="191"/>
      <c r="C60" s="191"/>
      <c r="D60" s="191"/>
      <c r="E60" s="191"/>
    </row>
    <row r="61" spans="1:5">
      <c r="A61" s="11"/>
      <c r="B61" s="166" t="s">
        <v>226</v>
      </c>
      <c r="C61" s="167"/>
      <c r="D61" s="167"/>
      <c r="E61" s="167"/>
    </row>
    <row r="62" spans="1:5">
      <c r="A62" s="11"/>
      <c r="B62" s="166" t="s">
        <v>227</v>
      </c>
      <c r="C62" s="167"/>
      <c r="D62" s="167"/>
      <c r="E62" s="167"/>
    </row>
    <row r="63" spans="1:5">
      <c r="A63" s="86" t="b">
        <v>0</v>
      </c>
      <c r="B63" s="166" t="s">
        <v>228</v>
      </c>
      <c r="C63" s="167"/>
      <c r="D63" s="167"/>
      <c r="E63" s="167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76" t="s">
        <v>406</v>
      </c>
      <c r="C66" s="176"/>
      <c r="D66" s="176"/>
      <c r="E66" s="1"/>
    </row>
    <row r="67" spans="1:5">
      <c r="A67" s="1"/>
      <c r="B67" s="176"/>
      <c r="C67" s="176"/>
      <c r="D67" s="176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</sheetData>
  <mergeCells count="52">
    <mergeCell ref="B66:D67"/>
    <mergeCell ref="B61:E61"/>
    <mergeCell ref="B62:E62"/>
    <mergeCell ref="B63:E63"/>
    <mergeCell ref="A54:E54"/>
    <mergeCell ref="B55:E55"/>
    <mergeCell ref="B56:E56"/>
    <mergeCell ref="B57:E57"/>
    <mergeCell ref="B59:D59"/>
    <mergeCell ref="A60:E60"/>
    <mergeCell ref="B53:D53"/>
    <mergeCell ref="B39:E39"/>
    <mergeCell ref="B41:D41"/>
    <mergeCell ref="A42:E42"/>
    <mergeCell ref="B43:E43"/>
    <mergeCell ref="B44:E44"/>
    <mergeCell ref="B45:E45"/>
    <mergeCell ref="B47:D47"/>
    <mergeCell ref="A48:E48"/>
    <mergeCell ref="B49:E49"/>
    <mergeCell ref="B50:E50"/>
    <mergeCell ref="B51:E51"/>
    <mergeCell ref="B38:E38"/>
    <mergeCell ref="B25:E25"/>
    <mergeCell ref="B26:E26"/>
    <mergeCell ref="B27:E27"/>
    <mergeCell ref="B29:D29"/>
    <mergeCell ref="A30:E30"/>
    <mergeCell ref="B31:E31"/>
    <mergeCell ref="B32:E32"/>
    <mergeCell ref="B33:E33"/>
    <mergeCell ref="B35:D35"/>
    <mergeCell ref="A36:E36"/>
    <mergeCell ref="B37:E37"/>
    <mergeCell ref="A24:E24"/>
    <mergeCell ref="B11:D11"/>
    <mergeCell ref="A12:E12"/>
    <mergeCell ref="B13:E13"/>
    <mergeCell ref="B14:E14"/>
    <mergeCell ref="B15:E15"/>
    <mergeCell ref="B17:D17"/>
    <mergeCell ref="A18:E18"/>
    <mergeCell ref="B19:E19"/>
    <mergeCell ref="B20:E20"/>
    <mergeCell ref="B21:E21"/>
    <mergeCell ref="B23:D23"/>
    <mergeCell ref="B9:E9"/>
    <mergeCell ref="A1:E2"/>
    <mergeCell ref="B5:D5"/>
    <mergeCell ref="A6:E6"/>
    <mergeCell ref="B7:E7"/>
    <mergeCell ref="B8:E8"/>
  </mergeCells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AN126"/>
  <sheetViews>
    <sheetView topLeftCell="A22" workbookViewId="0">
      <selection activeCell="A25" sqref="A25"/>
    </sheetView>
  </sheetViews>
  <sheetFormatPr baseColWidth="10" defaultRowHeight="15.75"/>
  <cols>
    <col min="1" max="4" width="17.625" customWidth="1"/>
    <col min="6" max="40" width="11" style="1"/>
  </cols>
  <sheetData>
    <row r="1" spans="1:5">
      <c r="A1" s="155" t="s">
        <v>229</v>
      </c>
      <c r="B1" s="156"/>
      <c r="C1" s="156"/>
      <c r="D1" s="156"/>
      <c r="E1" s="157"/>
    </row>
    <row r="2" spans="1:5" ht="16.5" thickBot="1">
      <c r="A2" s="158"/>
      <c r="B2" s="159"/>
      <c r="C2" s="159"/>
      <c r="D2" s="159"/>
      <c r="E2" s="160"/>
    </row>
    <row r="3" spans="1:5">
      <c r="A3" s="59"/>
      <c r="B3" s="59"/>
      <c r="C3" s="59"/>
      <c r="D3" s="59"/>
      <c r="E3" s="59"/>
    </row>
    <row r="4" spans="1:5">
      <c r="A4" s="47">
        <f>COUNTIF(A8,TRUE)+COUNTIF(A13,TRUE)+COUNTIF(A21,TRUE)+COUNTIF(A25,TRUE)+COUNTIF(A32,TRUE)+COUNTIF(A38,TRUE)</f>
        <v>0</v>
      </c>
      <c r="B4" s="59"/>
      <c r="C4" s="59"/>
      <c r="D4" s="59"/>
      <c r="E4" s="59"/>
    </row>
    <row r="5" spans="1:5">
      <c r="A5" s="50" t="s">
        <v>230</v>
      </c>
      <c r="B5" s="168" t="s">
        <v>229</v>
      </c>
      <c r="C5" s="168"/>
      <c r="D5" s="168"/>
      <c r="E5" s="61" t="s">
        <v>13</v>
      </c>
    </row>
    <row r="6" spans="1:5" ht="30" customHeight="1">
      <c r="A6" s="169" t="s">
        <v>408</v>
      </c>
      <c r="B6" s="170"/>
      <c r="C6" s="170"/>
      <c r="D6" s="170"/>
      <c r="E6" s="171"/>
    </row>
    <row r="7" spans="1:5">
      <c r="A7" s="28"/>
      <c r="B7" s="166" t="s">
        <v>236</v>
      </c>
      <c r="C7" s="166"/>
      <c r="D7" s="166"/>
      <c r="E7" s="166"/>
    </row>
    <row r="8" spans="1:5">
      <c r="A8" s="28" t="b">
        <v>0</v>
      </c>
      <c r="B8" s="166" t="s">
        <v>237</v>
      </c>
      <c r="C8" s="167"/>
      <c r="D8" s="167"/>
      <c r="E8" s="167"/>
    </row>
    <row r="9" spans="1:5">
      <c r="A9" s="10"/>
      <c r="B9" s="166" t="s">
        <v>238</v>
      </c>
      <c r="C9" s="166"/>
      <c r="D9" s="166"/>
      <c r="E9" s="166"/>
    </row>
    <row r="10" spans="1:5">
      <c r="A10" s="52"/>
      <c r="B10" s="52"/>
      <c r="C10" s="52"/>
      <c r="D10" s="52"/>
      <c r="E10" s="62"/>
    </row>
    <row r="11" spans="1:5">
      <c r="A11" s="50" t="s">
        <v>231</v>
      </c>
      <c r="B11" s="168" t="s">
        <v>229</v>
      </c>
      <c r="C11" s="168"/>
      <c r="D11" s="168"/>
      <c r="E11" s="61" t="s">
        <v>13</v>
      </c>
    </row>
    <row r="12" spans="1:5">
      <c r="A12" s="169" t="s">
        <v>239</v>
      </c>
      <c r="B12" s="170"/>
      <c r="C12" s="170"/>
      <c r="D12" s="170"/>
      <c r="E12" s="171"/>
    </row>
    <row r="13" spans="1:5">
      <c r="A13" s="2" t="b">
        <v>0</v>
      </c>
      <c r="B13" s="166" t="s">
        <v>223</v>
      </c>
      <c r="C13" s="166"/>
      <c r="D13" s="166"/>
      <c r="E13" s="166"/>
    </row>
    <row r="14" spans="1:5">
      <c r="A14" s="12"/>
      <c r="B14" s="166" t="s">
        <v>240</v>
      </c>
      <c r="C14" s="167"/>
      <c r="D14" s="167"/>
      <c r="E14" s="167"/>
    </row>
    <row r="15" spans="1:5">
      <c r="A15" s="27"/>
      <c r="B15" s="177" t="s">
        <v>241</v>
      </c>
      <c r="C15" s="178"/>
      <c r="D15" s="178"/>
      <c r="E15" s="179"/>
    </row>
    <row r="16" spans="1:5">
      <c r="A16" s="52"/>
      <c r="B16" s="52"/>
      <c r="C16" s="52"/>
      <c r="D16" s="52"/>
      <c r="E16" s="62"/>
    </row>
    <row r="17" spans="1:5">
      <c r="A17" s="50" t="s">
        <v>232</v>
      </c>
      <c r="B17" s="168" t="s">
        <v>229</v>
      </c>
      <c r="C17" s="168"/>
      <c r="D17" s="168"/>
      <c r="E17" s="61" t="s">
        <v>13</v>
      </c>
    </row>
    <row r="18" spans="1:5">
      <c r="A18" s="169" t="s">
        <v>242</v>
      </c>
      <c r="B18" s="170"/>
      <c r="C18" s="170"/>
      <c r="D18" s="170"/>
      <c r="E18" s="171"/>
    </row>
    <row r="19" spans="1:5">
      <c r="A19" s="13"/>
      <c r="B19" s="175" t="s">
        <v>236</v>
      </c>
      <c r="C19" s="175"/>
      <c r="D19" s="175"/>
      <c r="E19" s="175"/>
    </row>
    <row r="20" spans="1:5">
      <c r="A20" s="26"/>
      <c r="B20" s="175" t="s">
        <v>237</v>
      </c>
      <c r="C20" s="175"/>
      <c r="D20" s="175"/>
      <c r="E20" s="175"/>
    </row>
    <row r="21" spans="1:5">
      <c r="A21" s="2" t="b">
        <v>0</v>
      </c>
      <c r="B21" s="175" t="s">
        <v>238</v>
      </c>
      <c r="C21" s="175"/>
      <c r="D21" s="175"/>
      <c r="E21" s="175"/>
    </row>
    <row r="22" spans="1:5">
      <c r="A22" s="52"/>
      <c r="B22" s="52"/>
      <c r="C22" s="52"/>
      <c r="D22" s="52"/>
      <c r="E22" s="62"/>
    </row>
    <row r="23" spans="1:5">
      <c r="A23" s="53" t="s">
        <v>233</v>
      </c>
      <c r="B23" s="168" t="s">
        <v>229</v>
      </c>
      <c r="C23" s="168"/>
      <c r="D23" s="168"/>
      <c r="E23" s="61" t="s">
        <v>13</v>
      </c>
    </row>
    <row r="24" spans="1:5" ht="31.5" customHeight="1">
      <c r="A24" s="169" t="s">
        <v>409</v>
      </c>
      <c r="B24" s="170"/>
      <c r="C24" s="170"/>
      <c r="D24" s="170"/>
      <c r="E24" s="171"/>
    </row>
    <row r="25" spans="1:5">
      <c r="A25" s="27" t="b">
        <v>0</v>
      </c>
      <c r="B25" s="166" t="s">
        <v>218</v>
      </c>
      <c r="C25" s="166"/>
      <c r="D25" s="166"/>
      <c r="E25" s="166"/>
    </row>
    <row r="26" spans="1:5">
      <c r="A26" s="29"/>
      <c r="B26" s="166" t="s">
        <v>219</v>
      </c>
      <c r="C26" s="167"/>
      <c r="D26" s="167"/>
      <c r="E26" s="167"/>
    </row>
    <row r="27" spans="1:5">
      <c r="A27" s="13"/>
      <c r="B27" s="166" t="s">
        <v>220</v>
      </c>
      <c r="C27" s="166"/>
      <c r="D27" s="166"/>
      <c r="E27" s="166"/>
    </row>
    <row r="28" spans="1:5">
      <c r="A28" s="52"/>
      <c r="B28" s="52"/>
      <c r="C28" s="52"/>
      <c r="D28" s="52"/>
      <c r="E28" s="62"/>
    </row>
    <row r="29" spans="1:5">
      <c r="A29" s="50" t="s">
        <v>234</v>
      </c>
      <c r="B29" s="168" t="s">
        <v>229</v>
      </c>
      <c r="C29" s="168"/>
      <c r="D29" s="168"/>
      <c r="E29" s="61" t="s">
        <v>13</v>
      </c>
    </row>
    <row r="30" spans="1:5">
      <c r="A30" s="169" t="s">
        <v>225</v>
      </c>
      <c r="B30" s="170"/>
      <c r="C30" s="170"/>
      <c r="D30" s="170"/>
      <c r="E30" s="171"/>
    </row>
    <row r="31" spans="1:5">
      <c r="A31" s="13" t="b">
        <v>0</v>
      </c>
      <c r="B31" s="166" t="s">
        <v>243</v>
      </c>
      <c r="C31" s="166"/>
      <c r="D31" s="166"/>
      <c r="E31" s="166"/>
    </row>
    <row r="32" spans="1:5">
      <c r="A32" s="26" t="b">
        <v>0</v>
      </c>
      <c r="B32" s="166" t="s">
        <v>244</v>
      </c>
      <c r="C32" s="167"/>
      <c r="D32" s="167"/>
      <c r="E32" s="167"/>
    </row>
    <row r="33" spans="1:5">
      <c r="A33" s="2"/>
      <c r="B33" s="166" t="s">
        <v>245</v>
      </c>
      <c r="C33" s="166"/>
      <c r="D33" s="166"/>
      <c r="E33" s="166"/>
    </row>
    <row r="34" spans="1:5">
      <c r="A34" s="52"/>
      <c r="B34" s="52"/>
      <c r="C34" s="52"/>
      <c r="D34" s="52"/>
      <c r="E34" s="62"/>
    </row>
    <row r="35" spans="1:5">
      <c r="A35" s="53" t="s">
        <v>235</v>
      </c>
      <c r="B35" s="168" t="s">
        <v>229</v>
      </c>
      <c r="C35" s="168"/>
      <c r="D35" s="168"/>
      <c r="E35" s="61" t="s">
        <v>13</v>
      </c>
    </row>
    <row r="36" spans="1:5">
      <c r="A36" s="172" t="s">
        <v>246</v>
      </c>
      <c r="B36" s="173"/>
      <c r="C36" s="173"/>
      <c r="D36" s="173"/>
      <c r="E36" s="174"/>
    </row>
    <row r="37" spans="1:5">
      <c r="A37" s="15"/>
      <c r="B37" s="166" t="s">
        <v>218</v>
      </c>
      <c r="C37" s="166"/>
      <c r="D37" s="166"/>
      <c r="E37" s="166"/>
    </row>
    <row r="38" spans="1:5">
      <c r="A38" s="26" t="b">
        <v>0</v>
      </c>
      <c r="B38" s="166" t="s">
        <v>219</v>
      </c>
      <c r="C38" s="167"/>
      <c r="D38" s="167"/>
      <c r="E38" s="167"/>
    </row>
    <row r="39" spans="1:5">
      <c r="A39" s="27"/>
      <c r="B39" s="166" t="s">
        <v>220</v>
      </c>
      <c r="C39" s="166"/>
      <c r="D39" s="166"/>
      <c r="E39" s="166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</sheetData>
  <mergeCells count="31"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39:E39"/>
    <mergeCell ref="B32:E32"/>
    <mergeCell ref="B33:E33"/>
    <mergeCell ref="B35:D35"/>
    <mergeCell ref="A36:E36"/>
    <mergeCell ref="B37:E37"/>
    <mergeCell ref="B38:E3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AP202"/>
  <sheetViews>
    <sheetView workbookViewId="0">
      <selection activeCell="A4" sqref="A4"/>
    </sheetView>
  </sheetViews>
  <sheetFormatPr baseColWidth="10" defaultRowHeight="15.75"/>
  <cols>
    <col min="1" max="4" width="17.625" customWidth="1"/>
    <col min="6" max="42" width="11" style="1"/>
  </cols>
  <sheetData>
    <row r="1" spans="1:5">
      <c r="A1" s="155" t="s">
        <v>247</v>
      </c>
      <c r="B1" s="156"/>
      <c r="C1" s="156"/>
      <c r="D1" s="156"/>
      <c r="E1" s="157"/>
    </row>
    <row r="2" spans="1:5" ht="16.5" thickBot="1">
      <c r="A2" s="158"/>
      <c r="B2" s="159"/>
      <c r="C2" s="159"/>
      <c r="D2" s="159"/>
      <c r="E2" s="160"/>
    </row>
    <row r="3" spans="1:5">
      <c r="A3" s="1"/>
      <c r="B3" s="1"/>
      <c r="C3" s="1"/>
      <c r="D3" s="1"/>
      <c r="E3" s="1"/>
    </row>
    <row r="4" spans="1:5">
      <c r="A4" s="47">
        <f>COUNTIF(A8,TRUE)+COUNTIF(A14,TRUE)+COUNTIF(A21,TRUE)+COUNTIF(A27,TRUE)+COUNTIF(A32,TRUE)+COUNTIF(A39,TRUE)</f>
        <v>0</v>
      </c>
      <c r="B4" s="1"/>
      <c r="C4" s="1"/>
      <c r="D4" s="1"/>
      <c r="E4" s="1"/>
    </row>
    <row r="5" spans="1:5">
      <c r="A5" s="50" t="s">
        <v>248</v>
      </c>
      <c r="B5" s="168" t="s">
        <v>247</v>
      </c>
      <c r="C5" s="168"/>
      <c r="D5" s="168"/>
      <c r="E5" s="51" t="s">
        <v>13</v>
      </c>
    </row>
    <row r="6" spans="1:5">
      <c r="A6" s="169" t="s">
        <v>254</v>
      </c>
      <c r="B6" s="170"/>
      <c r="C6" s="170"/>
      <c r="D6" s="170"/>
      <c r="E6" s="171"/>
    </row>
    <row r="7" spans="1:5">
      <c r="A7" s="28"/>
      <c r="B7" s="166" t="s">
        <v>255</v>
      </c>
      <c r="C7" s="166"/>
      <c r="D7" s="166"/>
      <c r="E7" s="166"/>
    </row>
    <row r="8" spans="1:5">
      <c r="A8" s="92" t="b">
        <v>0</v>
      </c>
      <c r="B8" s="166" t="s">
        <v>256</v>
      </c>
      <c r="C8" s="167"/>
      <c r="D8" s="167"/>
      <c r="E8" s="167"/>
    </row>
    <row r="9" spans="1:5">
      <c r="A9" s="10"/>
      <c r="B9" s="166" t="s">
        <v>257</v>
      </c>
      <c r="C9" s="166"/>
      <c r="D9" s="166"/>
      <c r="E9" s="166"/>
    </row>
    <row r="10" spans="1:5">
      <c r="A10" s="52"/>
      <c r="B10" s="52"/>
      <c r="C10" s="52"/>
      <c r="D10" s="52"/>
      <c r="E10" s="49"/>
    </row>
    <row r="11" spans="1:5">
      <c r="A11" s="50" t="s">
        <v>249</v>
      </c>
      <c r="B11" s="168" t="s">
        <v>247</v>
      </c>
      <c r="C11" s="168"/>
      <c r="D11" s="168"/>
      <c r="E11" s="51" t="s">
        <v>13</v>
      </c>
    </row>
    <row r="12" spans="1:5">
      <c r="A12" s="169" t="s">
        <v>258</v>
      </c>
      <c r="B12" s="170"/>
      <c r="C12" s="170"/>
      <c r="D12" s="170"/>
      <c r="E12" s="171"/>
    </row>
    <row r="13" spans="1:5">
      <c r="A13" s="2"/>
      <c r="B13" s="166" t="s">
        <v>259</v>
      </c>
      <c r="C13" s="166"/>
      <c r="D13" s="166"/>
      <c r="E13" s="166"/>
    </row>
    <row r="14" spans="1:5">
      <c r="A14" s="85" t="b">
        <v>0</v>
      </c>
      <c r="B14" s="166" t="s">
        <v>168</v>
      </c>
      <c r="C14" s="167"/>
      <c r="D14" s="167"/>
      <c r="E14" s="167"/>
    </row>
    <row r="15" spans="1:5">
      <c r="A15" s="27"/>
      <c r="B15" s="177" t="s">
        <v>260</v>
      </c>
      <c r="C15" s="178"/>
      <c r="D15" s="178"/>
      <c r="E15" s="179"/>
    </row>
    <row r="16" spans="1:5">
      <c r="A16" s="52"/>
      <c r="B16" s="52"/>
      <c r="C16" s="52"/>
      <c r="D16" s="52"/>
      <c r="E16" s="49"/>
    </row>
    <row r="17" spans="1:5">
      <c r="A17" s="50" t="s">
        <v>250</v>
      </c>
      <c r="B17" s="168" t="s">
        <v>247</v>
      </c>
      <c r="C17" s="168"/>
      <c r="D17" s="168"/>
      <c r="E17" s="51" t="s">
        <v>13</v>
      </c>
    </row>
    <row r="18" spans="1:5">
      <c r="A18" s="169" t="s">
        <v>261</v>
      </c>
      <c r="B18" s="170"/>
      <c r="C18" s="170"/>
      <c r="D18" s="170"/>
      <c r="E18" s="171"/>
    </row>
    <row r="19" spans="1:5">
      <c r="A19" s="13"/>
      <c r="B19" s="180" t="s">
        <v>262</v>
      </c>
      <c r="C19" s="180"/>
      <c r="D19" s="180"/>
      <c r="E19" s="180"/>
    </row>
    <row r="20" spans="1:5">
      <c r="A20" s="26"/>
      <c r="B20" s="175" t="s">
        <v>263</v>
      </c>
      <c r="C20" s="175"/>
      <c r="D20" s="175"/>
      <c r="E20" s="175"/>
    </row>
    <row r="21" spans="1:5">
      <c r="A21" s="86" t="b">
        <v>0</v>
      </c>
      <c r="B21" s="175" t="s">
        <v>264</v>
      </c>
      <c r="C21" s="175"/>
      <c r="D21" s="175"/>
      <c r="E21" s="175"/>
    </row>
    <row r="22" spans="1:5">
      <c r="A22" s="52"/>
      <c r="B22" s="52"/>
      <c r="C22" s="52"/>
      <c r="D22" s="52"/>
      <c r="E22" s="49"/>
    </row>
    <row r="23" spans="1:5">
      <c r="A23" s="53" t="s">
        <v>251</v>
      </c>
      <c r="B23" s="168" t="s">
        <v>247</v>
      </c>
      <c r="C23" s="168"/>
      <c r="D23" s="168"/>
      <c r="E23" s="51" t="s">
        <v>13</v>
      </c>
    </row>
    <row r="24" spans="1:5">
      <c r="A24" s="169" t="s">
        <v>265</v>
      </c>
      <c r="B24" s="170"/>
      <c r="C24" s="170"/>
      <c r="D24" s="170"/>
      <c r="E24" s="171"/>
    </row>
    <row r="25" spans="1:5">
      <c r="A25" s="27"/>
      <c r="B25" s="166" t="s">
        <v>166</v>
      </c>
      <c r="C25" s="166"/>
      <c r="D25" s="166"/>
      <c r="E25" s="166"/>
    </row>
    <row r="26" spans="1:5">
      <c r="A26" s="29"/>
      <c r="B26" s="166" t="s">
        <v>148</v>
      </c>
      <c r="C26" s="167"/>
      <c r="D26" s="167"/>
      <c r="E26" s="167"/>
    </row>
    <row r="27" spans="1:5">
      <c r="A27" s="84" t="b">
        <v>0</v>
      </c>
      <c r="B27" s="166" t="s">
        <v>147</v>
      </c>
      <c r="C27" s="166"/>
      <c r="D27" s="166"/>
      <c r="E27" s="166"/>
    </row>
    <row r="28" spans="1:5">
      <c r="A28" s="52"/>
      <c r="B28" s="52"/>
      <c r="C28" s="52"/>
      <c r="D28" s="52"/>
      <c r="E28" s="49"/>
    </row>
    <row r="29" spans="1:5">
      <c r="A29" s="50" t="s">
        <v>252</v>
      </c>
      <c r="B29" s="168" t="s">
        <v>247</v>
      </c>
      <c r="C29" s="168"/>
      <c r="D29" s="168"/>
      <c r="E29" s="51" t="s">
        <v>13</v>
      </c>
    </row>
    <row r="30" spans="1:5">
      <c r="A30" s="169" t="s">
        <v>266</v>
      </c>
      <c r="B30" s="170"/>
      <c r="C30" s="170"/>
      <c r="D30" s="170"/>
      <c r="E30" s="171"/>
    </row>
    <row r="31" spans="1:5">
      <c r="A31" s="13" t="b">
        <v>0</v>
      </c>
      <c r="B31" s="166" t="s">
        <v>267</v>
      </c>
      <c r="C31" s="166"/>
      <c r="D31" s="166"/>
      <c r="E31" s="166"/>
    </row>
    <row r="32" spans="1:5">
      <c r="A32" s="85" t="b">
        <v>0</v>
      </c>
      <c r="B32" s="166" t="s">
        <v>268</v>
      </c>
      <c r="C32" s="167"/>
      <c r="D32" s="167"/>
      <c r="E32" s="167"/>
    </row>
    <row r="33" spans="1:5">
      <c r="A33" s="2"/>
      <c r="B33" s="166" t="s">
        <v>269</v>
      </c>
      <c r="C33" s="166"/>
      <c r="D33" s="166"/>
      <c r="E33" s="166"/>
    </row>
    <row r="34" spans="1:5">
      <c r="A34" s="52"/>
      <c r="B34" s="52"/>
      <c r="C34" s="52"/>
      <c r="D34" s="52"/>
      <c r="E34" s="49"/>
    </row>
    <row r="35" spans="1:5">
      <c r="A35" s="53" t="s">
        <v>253</v>
      </c>
      <c r="B35" s="168" t="s">
        <v>247</v>
      </c>
      <c r="C35" s="168"/>
      <c r="D35" s="168"/>
      <c r="E35" s="51" t="s">
        <v>13</v>
      </c>
    </row>
    <row r="36" spans="1:5">
      <c r="A36" s="172" t="s">
        <v>270</v>
      </c>
      <c r="B36" s="173"/>
      <c r="C36" s="173"/>
      <c r="D36" s="173"/>
      <c r="E36" s="174"/>
    </row>
    <row r="37" spans="1:5">
      <c r="A37" s="15"/>
      <c r="B37" s="166" t="s">
        <v>86</v>
      </c>
      <c r="C37" s="166"/>
      <c r="D37" s="166"/>
      <c r="E37" s="166"/>
    </row>
    <row r="38" spans="1:5">
      <c r="A38" s="26"/>
      <c r="B38" s="166" t="s">
        <v>271</v>
      </c>
      <c r="C38" s="167"/>
      <c r="D38" s="167"/>
      <c r="E38" s="167"/>
    </row>
    <row r="39" spans="1:5">
      <c r="A39" s="84" t="b">
        <v>0</v>
      </c>
      <c r="B39" s="166" t="s">
        <v>272</v>
      </c>
      <c r="C39" s="166"/>
      <c r="D39" s="166"/>
      <c r="E39" s="166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65" t="s">
        <v>406</v>
      </c>
      <c r="C42" s="165"/>
      <c r="D42" s="165"/>
      <c r="E42" s="1"/>
    </row>
    <row r="43" spans="1:5">
      <c r="A43" s="1"/>
      <c r="B43" s="165"/>
      <c r="C43" s="165"/>
      <c r="D43" s="165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</sheetData>
  <mergeCells count="32">
    <mergeCell ref="B39:E39"/>
    <mergeCell ref="B42:D43"/>
    <mergeCell ref="B32:E32"/>
    <mergeCell ref="B33:E33"/>
    <mergeCell ref="B35:D35"/>
    <mergeCell ref="A36:E36"/>
    <mergeCell ref="B37:E37"/>
    <mergeCell ref="B38:E38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AR213"/>
  <sheetViews>
    <sheetView zoomScaleNormal="100" workbookViewId="0">
      <selection activeCell="A4" sqref="A4"/>
    </sheetView>
  </sheetViews>
  <sheetFormatPr baseColWidth="10" defaultRowHeight="15.75"/>
  <cols>
    <col min="1" max="1" width="17.625" style="1" customWidth="1"/>
    <col min="2" max="4" width="17.625" customWidth="1"/>
    <col min="6" max="44" width="11" style="1"/>
  </cols>
  <sheetData>
    <row r="1" spans="1:5">
      <c r="A1" s="192" t="s">
        <v>273</v>
      </c>
      <c r="B1" s="193"/>
      <c r="C1" s="193"/>
      <c r="D1" s="193"/>
      <c r="E1" s="194"/>
    </row>
    <row r="2" spans="1:5" ht="16.5" thickBot="1">
      <c r="A2" s="195"/>
      <c r="B2" s="196"/>
      <c r="C2" s="196"/>
      <c r="D2" s="196"/>
      <c r="E2" s="197"/>
    </row>
    <row r="3" spans="1:5">
      <c r="A3" s="59"/>
      <c r="B3" s="59"/>
      <c r="C3" s="59"/>
      <c r="D3" s="59"/>
      <c r="E3" s="59"/>
    </row>
    <row r="4" spans="1:5">
      <c r="A4" s="47">
        <f>COUNTIF(A7,TRUE)+COUNTIF(A14,TRUE)+COUNTIF(A20,TRUE)+COUNTIF(A27,TRUE)+COUNTIF(A33,TRUE)+COUNTIF(A39,TRUE)</f>
        <v>0</v>
      </c>
      <c r="B4" s="59"/>
      <c r="C4" s="59"/>
      <c r="D4" s="59"/>
      <c r="E4" s="59"/>
    </row>
    <row r="5" spans="1:5">
      <c r="A5" s="50" t="s">
        <v>274</v>
      </c>
      <c r="B5" s="168" t="s">
        <v>273</v>
      </c>
      <c r="C5" s="168"/>
      <c r="D5" s="168"/>
      <c r="E5" s="51" t="s">
        <v>13</v>
      </c>
    </row>
    <row r="6" spans="1:5">
      <c r="A6" s="169" t="s">
        <v>280</v>
      </c>
      <c r="B6" s="170"/>
      <c r="C6" s="170"/>
      <c r="D6" s="170"/>
      <c r="E6" s="171"/>
    </row>
    <row r="7" spans="1:5">
      <c r="A7" s="92" t="b">
        <v>0</v>
      </c>
      <c r="B7" s="166" t="s">
        <v>281</v>
      </c>
      <c r="C7" s="166"/>
      <c r="D7" s="166"/>
      <c r="E7" s="166"/>
    </row>
    <row r="8" spans="1:5">
      <c r="A8" s="28"/>
      <c r="B8" s="166" t="s">
        <v>282</v>
      </c>
      <c r="C8" s="167"/>
      <c r="D8" s="167"/>
      <c r="E8" s="167"/>
    </row>
    <row r="9" spans="1:5">
      <c r="A9" s="28"/>
      <c r="B9" s="166" t="s">
        <v>283</v>
      </c>
      <c r="C9" s="166"/>
      <c r="D9" s="166"/>
      <c r="E9" s="166"/>
    </row>
    <row r="10" spans="1:5">
      <c r="A10" s="52"/>
      <c r="B10" s="52"/>
      <c r="C10" s="52"/>
      <c r="D10" s="52"/>
      <c r="E10" s="49"/>
    </row>
    <row r="11" spans="1:5">
      <c r="A11" s="50" t="s">
        <v>275</v>
      </c>
      <c r="B11" s="168" t="s">
        <v>273</v>
      </c>
      <c r="C11" s="168"/>
      <c r="D11" s="168"/>
      <c r="E11" s="51" t="s">
        <v>13</v>
      </c>
    </row>
    <row r="12" spans="1:5">
      <c r="A12" s="169" t="s">
        <v>284</v>
      </c>
      <c r="B12" s="170"/>
      <c r="C12" s="170"/>
      <c r="D12" s="170"/>
      <c r="E12" s="171"/>
    </row>
    <row r="13" spans="1:5">
      <c r="A13" s="2"/>
      <c r="B13" s="166" t="s">
        <v>285</v>
      </c>
      <c r="C13" s="166"/>
      <c r="D13" s="166"/>
      <c r="E13" s="166"/>
    </row>
    <row r="14" spans="1:5">
      <c r="A14" s="85" t="b">
        <v>0</v>
      </c>
      <c r="B14" s="166" t="s">
        <v>286</v>
      </c>
      <c r="C14" s="167"/>
      <c r="D14" s="167"/>
      <c r="E14" s="167"/>
    </row>
    <row r="15" spans="1:5">
      <c r="A15" s="27"/>
      <c r="B15" s="177" t="s">
        <v>287</v>
      </c>
      <c r="C15" s="178"/>
      <c r="D15" s="178"/>
      <c r="E15" s="179"/>
    </row>
    <row r="16" spans="1:5">
      <c r="A16" s="52"/>
      <c r="B16" s="52"/>
      <c r="C16" s="52"/>
      <c r="D16" s="52"/>
      <c r="E16" s="49"/>
    </row>
    <row r="17" spans="1:6">
      <c r="A17" s="50" t="s">
        <v>276</v>
      </c>
      <c r="B17" s="168" t="s">
        <v>273</v>
      </c>
      <c r="C17" s="168"/>
      <c r="D17" s="168"/>
      <c r="E17" s="51" t="s">
        <v>13</v>
      </c>
    </row>
    <row r="18" spans="1:6">
      <c r="A18" s="169" t="s">
        <v>288</v>
      </c>
      <c r="B18" s="170"/>
      <c r="C18" s="170"/>
      <c r="D18" s="170"/>
      <c r="E18" s="171"/>
    </row>
    <row r="19" spans="1:6">
      <c r="A19" s="27"/>
      <c r="B19" s="180" t="s">
        <v>289</v>
      </c>
      <c r="C19" s="180"/>
      <c r="D19" s="180"/>
      <c r="E19" s="180"/>
    </row>
    <row r="20" spans="1:6">
      <c r="A20" s="85" t="b">
        <v>0</v>
      </c>
      <c r="B20" s="175" t="s">
        <v>290</v>
      </c>
      <c r="C20" s="175"/>
      <c r="D20" s="175"/>
      <c r="E20" s="175"/>
    </row>
    <row r="21" spans="1:6">
      <c r="A21" s="2"/>
      <c r="B21" s="175" t="s">
        <v>291</v>
      </c>
      <c r="C21" s="175"/>
      <c r="D21" s="175"/>
      <c r="E21" s="175"/>
    </row>
    <row r="22" spans="1:6">
      <c r="A22" s="52"/>
      <c r="B22" s="52"/>
      <c r="C22" s="52"/>
      <c r="D22" s="52"/>
      <c r="E22" s="49"/>
    </row>
    <row r="23" spans="1:6">
      <c r="A23" s="53" t="s">
        <v>277</v>
      </c>
      <c r="B23" s="168" t="s">
        <v>273</v>
      </c>
      <c r="C23" s="168"/>
      <c r="D23" s="168"/>
      <c r="E23" s="51" t="s">
        <v>13</v>
      </c>
      <c r="F23" s="59"/>
    </row>
    <row r="24" spans="1:6" ht="33" customHeight="1">
      <c r="A24" s="169" t="s">
        <v>292</v>
      </c>
      <c r="B24" s="170"/>
      <c r="C24" s="170"/>
      <c r="D24" s="170"/>
      <c r="E24" s="171"/>
    </row>
    <row r="25" spans="1:6">
      <c r="A25" s="27"/>
      <c r="B25" s="166" t="s">
        <v>293</v>
      </c>
      <c r="C25" s="166"/>
      <c r="D25" s="166"/>
      <c r="E25" s="166"/>
    </row>
    <row r="26" spans="1:6">
      <c r="A26" s="29"/>
      <c r="B26" s="166" t="s">
        <v>294</v>
      </c>
      <c r="C26" s="167"/>
      <c r="D26" s="167"/>
      <c r="E26" s="167"/>
    </row>
    <row r="27" spans="1:6">
      <c r="A27" s="84" t="b">
        <v>0</v>
      </c>
      <c r="B27" s="166" t="s">
        <v>295</v>
      </c>
      <c r="C27" s="166"/>
      <c r="D27" s="166"/>
      <c r="E27" s="166"/>
    </row>
    <row r="28" spans="1:6">
      <c r="A28" s="52"/>
      <c r="B28" s="52"/>
      <c r="C28" s="52"/>
      <c r="D28" s="52"/>
      <c r="E28" s="49"/>
    </row>
    <row r="29" spans="1:6">
      <c r="A29" s="50" t="s">
        <v>278</v>
      </c>
      <c r="B29" s="168" t="s">
        <v>273</v>
      </c>
      <c r="C29" s="168"/>
      <c r="D29" s="168"/>
      <c r="E29" s="51" t="s">
        <v>13</v>
      </c>
    </row>
    <row r="30" spans="1:6">
      <c r="A30" s="169" t="s">
        <v>296</v>
      </c>
      <c r="B30" s="170"/>
      <c r="C30" s="170"/>
      <c r="D30" s="170"/>
      <c r="E30" s="171"/>
    </row>
    <row r="31" spans="1:6">
      <c r="A31" s="27" t="b">
        <v>0</v>
      </c>
      <c r="B31" s="166" t="s">
        <v>297</v>
      </c>
      <c r="C31" s="166"/>
      <c r="D31" s="166"/>
      <c r="E31" s="166"/>
    </row>
    <row r="32" spans="1:6">
      <c r="A32" s="26"/>
      <c r="B32" s="166" t="s">
        <v>298</v>
      </c>
      <c r="C32" s="167"/>
      <c r="D32" s="167"/>
      <c r="E32" s="167"/>
    </row>
    <row r="33" spans="1:5">
      <c r="A33" s="86" t="b">
        <v>0</v>
      </c>
      <c r="B33" s="166" t="s">
        <v>299</v>
      </c>
      <c r="C33" s="166"/>
      <c r="D33" s="166"/>
      <c r="E33" s="166"/>
    </row>
    <row r="34" spans="1:5">
      <c r="A34" s="52"/>
      <c r="B34" s="52"/>
      <c r="C34" s="52"/>
      <c r="D34" s="52"/>
      <c r="E34" s="49"/>
    </row>
    <row r="35" spans="1:5">
      <c r="A35" s="53" t="s">
        <v>279</v>
      </c>
      <c r="B35" s="168" t="s">
        <v>273</v>
      </c>
      <c r="C35" s="168"/>
      <c r="D35" s="168"/>
      <c r="E35" s="51" t="s">
        <v>13</v>
      </c>
    </row>
    <row r="36" spans="1:5">
      <c r="A36" s="172" t="s">
        <v>300</v>
      </c>
      <c r="B36" s="173"/>
      <c r="C36" s="173"/>
      <c r="D36" s="173"/>
      <c r="E36" s="174"/>
    </row>
    <row r="37" spans="1:5">
      <c r="A37" s="34"/>
      <c r="B37" s="166" t="s">
        <v>63</v>
      </c>
      <c r="C37" s="166"/>
      <c r="D37" s="166"/>
      <c r="E37" s="166"/>
    </row>
    <row r="38" spans="1:5">
      <c r="A38" s="26"/>
      <c r="B38" s="166" t="s">
        <v>301</v>
      </c>
      <c r="C38" s="167"/>
      <c r="D38" s="167"/>
      <c r="E38" s="167"/>
    </row>
    <row r="39" spans="1:5">
      <c r="A39" s="84" t="b">
        <v>0</v>
      </c>
      <c r="B39" s="166" t="s">
        <v>302</v>
      </c>
      <c r="C39" s="166"/>
      <c r="D39" s="166"/>
      <c r="E39" s="166"/>
    </row>
    <row r="40" spans="1:5">
      <c r="B40" s="1"/>
      <c r="C40" s="1"/>
      <c r="D40" s="1"/>
      <c r="E40" s="1"/>
    </row>
    <row r="41" spans="1:5">
      <c r="B41" s="1"/>
      <c r="C41" s="1"/>
      <c r="D41" s="1"/>
      <c r="E41" s="1"/>
    </row>
    <row r="42" spans="1:5">
      <c r="B42" s="198" t="s">
        <v>406</v>
      </c>
      <c r="C42" s="198"/>
      <c r="D42" s="198"/>
      <c r="E42" s="1"/>
    </row>
    <row r="43" spans="1:5">
      <c r="B43" s="198"/>
      <c r="C43" s="198"/>
      <c r="D43" s="198"/>
      <c r="E43" s="1"/>
    </row>
    <row r="44" spans="1:5">
      <c r="B44" s="1"/>
      <c r="C44" s="1"/>
      <c r="D44" s="1"/>
      <c r="E44" s="1"/>
    </row>
    <row r="45" spans="1:5">
      <c r="B45" s="1"/>
      <c r="C45" s="1"/>
      <c r="D45" s="1"/>
      <c r="E45" s="1"/>
    </row>
    <row r="46" spans="1:5">
      <c r="B46" s="1"/>
      <c r="C46" s="1"/>
      <c r="D46" s="1"/>
      <c r="E46" s="1"/>
    </row>
    <row r="47" spans="1:5">
      <c r="B47" s="1"/>
      <c r="C47" s="1"/>
      <c r="D47" s="1"/>
      <c r="E47" s="1"/>
    </row>
    <row r="48" spans="1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</sheetData>
  <mergeCells count="32">
    <mergeCell ref="B39:E39"/>
    <mergeCell ref="B42:D43"/>
    <mergeCell ref="B32:E32"/>
    <mergeCell ref="B33:E33"/>
    <mergeCell ref="B35:D35"/>
    <mergeCell ref="A36:E36"/>
    <mergeCell ref="B37:E37"/>
    <mergeCell ref="B38:E38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</mergeCells>
  <pageMargins left="0.7" right="0.7" top="0.75" bottom="0.75" header="0.3" footer="0.3"/>
  <pageSetup paperSize="9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AN223"/>
  <sheetViews>
    <sheetView workbookViewId="0">
      <selection activeCell="J17" sqref="H16:J17"/>
    </sheetView>
  </sheetViews>
  <sheetFormatPr baseColWidth="10" defaultRowHeight="15.75"/>
  <cols>
    <col min="1" max="4" width="17.625" customWidth="1"/>
    <col min="5" max="5" width="11.625" customWidth="1"/>
    <col min="6" max="40" width="11" style="1"/>
  </cols>
  <sheetData>
    <row r="1" spans="1:5">
      <c r="A1" s="199" t="s">
        <v>326</v>
      </c>
      <c r="B1" s="200"/>
      <c r="C1" s="200"/>
      <c r="D1" s="200"/>
      <c r="E1" s="201"/>
    </row>
    <row r="2" spans="1:5" ht="16.5" thickBot="1">
      <c r="A2" s="202"/>
      <c r="B2" s="203"/>
      <c r="C2" s="203"/>
      <c r="D2" s="203"/>
      <c r="E2" s="204"/>
    </row>
    <row r="3" spans="1:5">
      <c r="A3" s="59"/>
      <c r="B3" s="59"/>
      <c r="C3" s="59"/>
      <c r="D3" s="59"/>
      <c r="E3" s="63"/>
    </row>
    <row r="4" spans="1:5" ht="16.5">
      <c r="A4" s="64">
        <f>COUNTIF(A7,TRUE)+COUNTIF(A15,TRUE)+COUNTIF(A19,TRUE)+COUNTIF(A27,TRUE)+COUNTIF(A32,TRUE)+COUNTIF(A39,TRUE)+COUNTIF(A45,TRUE)+COUNTIF(A50,TRUE)+COUNTIF(A56,TRUE)+COUNTIF(A61,TRUE)+COUNTIF(A68,TRUE)</f>
        <v>0</v>
      </c>
      <c r="B4" s="65"/>
      <c r="C4" s="65"/>
      <c r="D4" s="65"/>
      <c r="E4" s="62"/>
    </row>
    <row r="5" spans="1:5">
      <c r="A5" s="50" t="s">
        <v>303</v>
      </c>
      <c r="B5" s="168" t="s">
        <v>328</v>
      </c>
      <c r="C5" s="168"/>
      <c r="D5" s="168"/>
      <c r="E5" s="61" t="s">
        <v>13</v>
      </c>
    </row>
    <row r="6" spans="1:5" ht="33.75" customHeight="1">
      <c r="A6" s="169" t="s">
        <v>327</v>
      </c>
      <c r="B6" s="170"/>
      <c r="C6" s="170"/>
      <c r="D6" s="170"/>
      <c r="E6" s="171"/>
    </row>
    <row r="7" spans="1:5">
      <c r="A7" s="92" t="b">
        <v>0</v>
      </c>
      <c r="B7" s="166" t="s">
        <v>285</v>
      </c>
      <c r="C7" s="166"/>
      <c r="D7" s="166"/>
      <c r="E7" s="166"/>
    </row>
    <row r="8" spans="1:5">
      <c r="A8" s="10"/>
      <c r="B8" s="166" t="s">
        <v>286</v>
      </c>
      <c r="C8" s="167"/>
      <c r="D8" s="167"/>
      <c r="E8" s="167"/>
    </row>
    <row r="9" spans="1:5">
      <c r="A9" s="10"/>
      <c r="B9" s="166" t="s">
        <v>287</v>
      </c>
      <c r="C9" s="166"/>
      <c r="D9" s="166"/>
      <c r="E9" s="166"/>
    </row>
    <row r="10" spans="1:5">
      <c r="A10" s="52"/>
      <c r="B10" s="52"/>
      <c r="C10" s="52"/>
      <c r="D10" s="52"/>
      <c r="E10" s="62"/>
    </row>
    <row r="11" spans="1:5">
      <c r="A11" s="50" t="s">
        <v>304</v>
      </c>
      <c r="B11" s="168" t="s">
        <v>328</v>
      </c>
      <c r="C11" s="168"/>
      <c r="D11" s="168"/>
      <c r="E11" s="61" t="s">
        <v>13</v>
      </c>
    </row>
    <row r="12" spans="1:5">
      <c r="A12" s="172" t="s">
        <v>329</v>
      </c>
      <c r="B12" s="173"/>
      <c r="C12" s="173"/>
      <c r="D12" s="173"/>
      <c r="E12" s="174"/>
    </row>
    <row r="13" spans="1:5">
      <c r="A13" s="11"/>
      <c r="B13" s="166" t="s">
        <v>330</v>
      </c>
      <c r="C13" s="166"/>
      <c r="D13" s="166"/>
      <c r="E13" s="166"/>
    </row>
    <row r="14" spans="1:5">
      <c r="A14" s="12"/>
      <c r="B14" s="166" t="s">
        <v>331</v>
      </c>
      <c r="C14" s="167"/>
      <c r="D14" s="167"/>
      <c r="E14" s="167"/>
    </row>
    <row r="15" spans="1:5">
      <c r="A15" s="84" t="b">
        <v>0</v>
      </c>
      <c r="B15" s="177" t="s">
        <v>168</v>
      </c>
      <c r="C15" s="178"/>
      <c r="D15" s="178"/>
      <c r="E15" s="179"/>
    </row>
    <row r="16" spans="1:5">
      <c r="A16" s="52"/>
      <c r="B16" s="52"/>
      <c r="C16" s="52"/>
      <c r="D16" s="52"/>
      <c r="E16" s="62"/>
    </row>
    <row r="17" spans="1:5">
      <c r="A17" s="50" t="s">
        <v>305</v>
      </c>
      <c r="B17" s="168" t="s">
        <v>328</v>
      </c>
      <c r="C17" s="168"/>
      <c r="D17" s="168"/>
      <c r="E17" s="61" t="s">
        <v>13</v>
      </c>
    </row>
    <row r="18" spans="1:5">
      <c r="A18" s="172" t="s">
        <v>332</v>
      </c>
      <c r="B18" s="173"/>
      <c r="C18" s="173"/>
      <c r="D18" s="173"/>
      <c r="E18" s="174"/>
    </row>
    <row r="19" spans="1:5">
      <c r="A19" s="84" t="b">
        <v>0</v>
      </c>
      <c r="B19" s="175" t="s">
        <v>333</v>
      </c>
      <c r="C19" s="175"/>
      <c r="D19" s="175"/>
      <c r="E19" s="175"/>
    </row>
    <row r="20" spans="1:5">
      <c r="A20" s="26"/>
      <c r="B20" s="175" t="s">
        <v>334</v>
      </c>
      <c r="C20" s="175"/>
      <c r="D20" s="175"/>
      <c r="E20" s="175"/>
    </row>
    <row r="21" spans="1:5">
      <c r="A21" s="11"/>
      <c r="B21" s="175" t="s">
        <v>335</v>
      </c>
      <c r="C21" s="175"/>
      <c r="D21" s="175"/>
      <c r="E21" s="175"/>
    </row>
    <row r="22" spans="1:5">
      <c r="A22" s="52"/>
      <c r="B22" s="52"/>
      <c r="C22" s="52"/>
      <c r="D22" s="52"/>
      <c r="E22" s="62"/>
    </row>
    <row r="23" spans="1:5">
      <c r="A23" s="53" t="s">
        <v>306</v>
      </c>
      <c r="B23" s="168" t="s">
        <v>328</v>
      </c>
      <c r="C23" s="168"/>
      <c r="D23" s="168"/>
      <c r="E23" s="61" t="s">
        <v>13</v>
      </c>
    </row>
    <row r="24" spans="1:5">
      <c r="A24" s="172" t="s">
        <v>336</v>
      </c>
      <c r="B24" s="173"/>
      <c r="C24" s="173"/>
      <c r="D24" s="173"/>
      <c r="E24" s="174"/>
    </row>
    <row r="25" spans="1:5">
      <c r="A25" s="27"/>
      <c r="B25" s="166" t="s">
        <v>337</v>
      </c>
      <c r="C25" s="166"/>
      <c r="D25" s="166"/>
      <c r="E25" s="166"/>
    </row>
    <row r="26" spans="1:5">
      <c r="A26" s="14"/>
      <c r="B26" s="166" t="s">
        <v>338</v>
      </c>
      <c r="C26" s="167"/>
      <c r="D26" s="167"/>
      <c r="E26" s="167"/>
    </row>
    <row r="27" spans="1:5">
      <c r="A27" s="84" t="b">
        <v>0</v>
      </c>
      <c r="B27" s="166" t="s">
        <v>339</v>
      </c>
      <c r="C27" s="166"/>
      <c r="D27" s="166"/>
      <c r="E27" s="166"/>
    </row>
    <row r="28" spans="1:5">
      <c r="A28" s="52"/>
      <c r="B28" s="52"/>
      <c r="C28" s="52"/>
      <c r="D28" s="52"/>
      <c r="E28" s="62"/>
    </row>
    <row r="29" spans="1:5">
      <c r="A29" s="50" t="s">
        <v>307</v>
      </c>
      <c r="B29" s="168" t="s">
        <v>328</v>
      </c>
      <c r="C29" s="168"/>
      <c r="D29" s="168"/>
      <c r="E29" s="61" t="s">
        <v>13</v>
      </c>
    </row>
    <row r="30" spans="1:5" ht="33" customHeight="1">
      <c r="A30" s="169" t="s">
        <v>340</v>
      </c>
      <c r="B30" s="170"/>
      <c r="C30" s="170"/>
      <c r="D30" s="170"/>
      <c r="E30" s="171"/>
    </row>
    <row r="31" spans="1:5">
      <c r="A31" s="13"/>
      <c r="B31" s="166" t="s">
        <v>341</v>
      </c>
      <c r="C31" s="166"/>
      <c r="D31" s="166"/>
      <c r="E31" s="166"/>
    </row>
    <row r="32" spans="1:5">
      <c r="A32" s="85" t="b">
        <v>0</v>
      </c>
      <c r="B32" s="166" t="s">
        <v>342</v>
      </c>
      <c r="C32" s="167"/>
      <c r="D32" s="167"/>
      <c r="E32" s="167"/>
    </row>
    <row r="33" spans="1:5">
      <c r="A33" s="2"/>
      <c r="B33" s="166" t="s">
        <v>343</v>
      </c>
      <c r="C33" s="166"/>
      <c r="D33" s="166"/>
      <c r="E33" s="166"/>
    </row>
    <row r="34" spans="1:5">
      <c r="A34" s="52"/>
      <c r="B34" s="52"/>
      <c r="C34" s="52"/>
      <c r="D34" s="52"/>
      <c r="E34" s="62"/>
    </row>
    <row r="35" spans="1:5">
      <c r="A35" s="53" t="s">
        <v>308</v>
      </c>
      <c r="B35" s="168" t="s">
        <v>328</v>
      </c>
      <c r="C35" s="168"/>
      <c r="D35" s="168"/>
      <c r="E35" s="61" t="s">
        <v>13</v>
      </c>
    </row>
    <row r="36" spans="1:5">
      <c r="A36" s="172" t="s">
        <v>344</v>
      </c>
      <c r="B36" s="173"/>
      <c r="C36" s="173"/>
      <c r="D36" s="173"/>
      <c r="E36" s="174"/>
    </row>
    <row r="37" spans="1:5">
      <c r="A37" s="15"/>
      <c r="B37" s="166" t="s">
        <v>345</v>
      </c>
      <c r="C37" s="166"/>
      <c r="D37" s="166"/>
      <c r="E37" s="166"/>
    </row>
    <row r="38" spans="1:5">
      <c r="A38" s="26"/>
      <c r="B38" s="166" t="s">
        <v>346</v>
      </c>
      <c r="C38" s="167"/>
      <c r="D38" s="167"/>
      <c r="E38" s="167"/>
    </row>
    <row r="39" spans="1:5">
      <c r="A39" s="84" t="b">
        <v>0</v>
      </c>
      <c r="B39" s="166" t="s">
        <v>347</v>
      </c>
      <c r="C39" s="166"/>
      <c r="D39" s="166"/>
      <c r="E39" s="166"/>
    </row>
    <row r="40" spans="1:5">
      <c r="A40" s="54"/>
      <c r="B40" s="54"/>
      <c r="C40" s="54"/>
      <c r="D40" s="54"/>
      <c r="E40" s="62"/>
    </row>
    <row r="41" spans="1:5">
      <c r="A41" s="50" t="s">
        <v>309</v>
      </c>
      <c r="B41" s="182" t="s">
        <v>328</v>
      </c>
      <c r="C41" s="183"/>
      <c r="D41" s="184"/>
      <c r="E41" s="61" t="s">
        <v>13</v>
      </c>
    </row>
    <row r="42" spans="1:5">
      <c r="A42" s="172" t="s">
        <v>348</v>
      </c>
      <c r="B42" s="173"/>
      <c r="C42" s="173"/>
      <c r="D42" s="173"/>
      <c r="E42" s="174"/>
    </row>
    <row r="43" spans="1:5">
      <c r="A43" s="30"/>
      <c r="B43" s="166" t="s">
        <v>349</v>
      </c>
      <c r="C43" s="167"/>
      <c r="D43" s="167"/>
      <c r="E43" s="167"/>
    </row>
    <row r="44" spans="1:5">
      <c r="A44" s="16"/>
      <c r="B44" s="166" t="s">
        <v>350</v>
      </c>
      <c r="C44" s="167"/>
      <c r="D44" s="167"/>
      <c r="E44" s="167"/>
    </row>
    <row r="45" spans="1:5">
      <c r="A45" s="87" t="b">
        <v>0</v>
      </c>
      <c r="B45" s="166" t="s">
        <v>351</v>
      </c>
      <c r="C45" s="167"/>
      <c r="D45" s="167"/>
      <c r="E45" s="167"/>
    </row>
    <row r="46" spans="1:5">
      <c r="A46" s="54"/>
      <c r="B46" s="54"/>
      <c r="C46" s="54"/>
      <c r="D46" s="54"/>
      <c r="E46" s="66"/>
    </row>
    <row r="47" spans="1:5">
      <c r="A47" s="53" t="s">
        <v>310</v>
      </c>
      <c r="B47" s="168" t="s">
        <v>328</v>
      </c>
      <c r="C47" s="168"/>
      <c r="D47" s="168"/>
      <c r="E47" s="50" t="s">
        <v>13</v>
      </c>
    </row>
    <row r="48" spans="1:5">
      <c r="A48" s="172" t="s">
        <v>352</v>
      </c>
      <c r="B48" s="205"/>
      <c r="C48" s="205"/>
      <c r="D48" s="205"/>
      <c r="E48" s="206"/>
    </row>
    <row r="49" spans="1:5">
      <c r="A49" s="31"/>
      <c r="B49" s="175" t="s">
        <v>353</v>
      </c>
      <c r="C49" s="175"/>
      <c r="D49" s="175"/>
      <c r="E49" s="175"/>
    </row>
    <row r="50" spans="1:5">
      <c r="A50" s="86" t="b">
        <v>0</v>
      </c>
      <c r="B50" s="166" t="s">
        <v>354</v>
      </c>
      <c r="C50" s="166"/>
      <c r="D50" s="166"/>
      <c r="E50" s="166"/>
    </row>
    <row r="51" spans="1:5">
      <c r="A51" s="11"/>
      <c r="B51" s="166" t="s">
        <v>355</v>
      </c>
      <c r="C51" s="166"/>
      <c r="D51" s="166"/>
      <c r="E51" s="166"/>
    </row>
    <row r="52" spans="1:5">
      <c r="A52" s="56"/>
      <c r="B52" s="56"/>
      <c r="C52" s="56"/>
      <c r="D52" s="56"/>
      <c r="E52" s="66"/>
    </row>
    <row r="53" spans="1:5">
      <c r="A53" s="53" t="s">
        <v>311</v>
      </c>
      <c r="B53" s="115" t="s">
        <v>328</v>
      </c>
      <c r="C53" s="130"/>
      <c r="D53" s="130"/>
      <c r="E53" s="50" t="s">
        <v>13</v>
      </c>
    </row>
    <row r="54" spans="1:5">
      <c r="A54" s="187" t="s">
        <v>356</v>
      </c>
      <c r="B54" s="188"/>
      <c r="C54" s="188"/>
      <c r="D54" s="188"/>
      <c r="E54" s="189"/>
    </row>
    <row r="55" spans="1:5">
      <c r="A55" s="32"/>
      <c r="B55" s="166" t="s">
        <v>357</v>
      </c>
      <c r="C55" s="167"/>
      <c r="D55" s="167"/>
      <c r="E55" s="167"/>
    </row>
    <row r="56" spans="1:5">
      <c r="A56" s="89" t="b">
        <v>0</v>
      </c>
      <c r="B56" s="166" t="s">
        <v>358</v>
      </c>
      <c r="C56" s="167"/>
      <c r="D56" s="167"/>
      <c r="E56" s="167"/>
    </row>
    <row r="57" spans="1:5">
      <c r="A57" s="17"/>
      <c r="B57" s="166" t="s">
        <v>359</v>
      </c>
      <c r="C57" s="167"/>
      <c r="D57" s="167"/>
      <c r="E57" s="167"/>
    </row>
    <row r="58" spans="1:5">
      <c r="A58" s="56"/>
      <c r="B58" s="57"/>
      <c r="C58" s="56"/>
      <c r="D58" s="56"/>
      <c r="E58" s="66"/>
    </row>
    <row r="59" spans="1:5">
      <c r="A59" s="53" t="s">
        <v>312</v>
      </c>
      <c r="B59" s="190" t="s">
        <v>328</v>
      </c>
      <c r="C59" s="190"/>
      <c r="D59" s="190"/>
      <c r="E59" s="50" t="s">
        <v>13</v>
      </c>
    </row>
    <row r="60" spans="1:5">
      <c r="A60" s="191" t="s">
        <v>360</v>
      </c>
      <c r="B60" s="191"/>
      <c r="C60" s="191"/>
      <c r="D60" s="191"/>
      <c r="E60" s="191"/>
    </row>
    <row r="61" spans="1:5">
      <c r="A61" s="86" t="b">
        <v>0</v>
      </c>
      <c r="B61" s="166" t="s">
        <v>361</v>
      </c>
      <c r="C61" s="167"/>
      <c r="D61" s="167"/>
      <c r="E61" s="167"/>
    </row>
    <row r="62" spans="1:5">
      <c r="A62" s="11"/>
      <c r="B62" s="166" t="s">
        <v>362</v>
      </c>
      <c r="C62" s="167"/>
      <c r="D62" s="167"/>
      <c r="E62" s="167"/>
    </row>
    <row r="63" spans="1:5">
      <c r="A63" s="2"/>
      <c r="B63" s="166" t="s">
        <v>363</v>
      </c>
      <c r="C63" s="167"/>
      <c r="D63" s="167"/>
      <c r="E63" s="167"/>
    </row>
    <row r="64" spans="1:5">
      <c r="A64" s="56"/>
      <c r="B64" s="56"/>
      <c r="C64" s="56"/>
      <c r="D64" s="56"/>
      <c r="E64" s="66"/>
    </row>
    <row r="65" spans="1:5">
      <c r="A65" s="50" t="s">
        <v>313</v>
      </c>
      <c r="B65" s="168" t="s">
        <v>328</v>
      </c>
      <c r="C65" s="168"/>
      <c r="D65" s="168"/>
      <c r="E65" s="50" t="s">
        <v>13</v>
      </c>
    </row>
    <row r="66" spans="1:5">
      <c r="A66" s="172" t="s">
        <v>364</v>
      </c>
      <c r="B66" s="173"/>
      <c r="C66" s="173"/>
      <c r="D66" s="173"/>
      <c r="E66" s="174"/>
    </row>
    <row r="67" spans="1:5">
      <c r="A67" s="2"/>
      <c r="B67" s="166" t="s">
        <v>365</v>
      </c>
      <c r="C67" s="167"/>
      <c r="D67" s="167"/>
      <c r="E67" s="167"/>
    </row>
    <row r="68" spans="1:5" ht="16.5">
      <c r="A68" s="95" t="b">
        <v>0</v>
      </c>
      <c r="B68" s="207" t="s">
        <v>351</v>
      </c>
      <c r="C68" s="207"/>
      <c r="D68" s="207"/>
      <c r="E68" s="207"/>
    </row>
    <row r="69" spans="1:5">
      <c r="A69" s="19"/>
      <c r="B69" s="207" t="s">
        <v>349</v>
      </c>
      <c r="C69" s="207"/>
      <c r="D69" s="207"/>
      <c r="E69" s="207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65" t="s">
        <v>406</v>
      </c>
      <c r="C72" s="165"/>
      <c r="D72" s="165"/>
      <c r="E72" s="1"/>
    </row>
    <row r="73" spans="1:5">
      <c r="A73" s="1"/>
      <c r="B73" s="165"/>
      <c r="C73" s="165"/>
      <c r="D73" s="165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</sheetData>
  <mergeCells count="57">
    <mergeCell ref="B68:E68"/>
    <mergeCell ref="B69:E69"/>
    <mergeCell ref="B61:E61"/>
    <mergeCell ref="B62:E62"/>
    <mergeCell ref="B63:E63"/>
    <mergeCell ref="B65:D65"/>
    <mergeCell ref="A66:E66"/>
    <mergeCell ref="B67:E67"/>
    <mergeCell ref="A60:E60"/>
    <mergeCell ref="B47:D47"/>
    <mergeCell ref="A48:E48"/>
    <mergeCell ref="B49:E49"/>
    <mergeCell ref="B50:E50"/>
    <mergeCell ref="B51:E51"/>
    <mergeCell ref="B53:D53"/>
    <mergeCell ref="A54:E54"/>
    <mergeCell ref="B55:E55"/>
    <mergeCell ref="B56:E56"/>
    <mergeCell ref="B57:E57"/>
    <mergeCell ref="B59:D59"/>
    <mergeCell ref="B26:E26"/>
    <mergeCell ref="B27:E27"/>
    <mergeCell ref="B29:D29"/>
    <mergeCell ref="A30:E30"/>
    <mergeCell ref="B45:E45"/>
    <mergeCell ref="B32:E32"/>
    <mergeCell ref="B33:E33"/>
    <mergeCell ref="B35:D35"/>
    <mergeCell ref="A36:E36"/>
    <mergeCell ref="B37:E37"/>
    <mergeCell ref="B38:E38"/>
    <mergeCell ref="B39:E39"/>
    <mergeCell ref="B41:D41"/>
    <mergeCell ref="A42:E42"/>
    <mergeCell ref="B43:E43"/>
    <mergeCell ref="B44:E44"/>
    <mergeCell ref="B20:E20"/>
    <mergeCell ref="B21:E21"/>
    <mergeCell ref="B23:D23"/>
    <mergeCell ref="A24:E24"/>
    <mergeCell ref="B25:E25"/>
    <mergeCell ref="B72:D7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</mergeCells>
  <pageMargins left="0.7" right="0.7" top="0.75" bottom="0.75" header="0.3" footer="0.3"/>
  <pageSetup paperSize="9"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"/>
  <dimension ref="A1:BB652"/>
  <sheetViews>
    <sheetView workbookViewId="0">
      <selection activeCell="A4" sqref="A4"/>
    </sheetView>
  </sheetViews>
  <sheetFormatPr baseColWidth="10" defaultRowHeight="15.75"/>
  <cols>
    <col min="1" max="4" width="17.625" customWidth="1"/>
    <col min="6" max="54" width="11" style="1"/>
  </cols>
  <sheetData>
    <row r="1" spans="1:5">
      <c r="A1" s="199" t="s">
        <v>325</v>
      </c>
      <c r="B1" s="200"/>
      <c r="C1" s="200"/>
      <c r="D1" s="200"/>
      <c r="E1" s="201"/>
    </row>
    <row r="2" spans="1:5" ht="16.5" thickBot="1">
      <c r="A2" s="202"/>
      <c r="B2" s="203"/>
      <c r="C2" s="203"/>
      <c r="D2" s="203"/>
      <c r="E2" s="204"/>
    </row>
    <row r="3" spans="1:5">
      <c r="A3" s="59"/>
      <c r="B3" s="59"/>
      <c r="C3" s="59"/>
      <c r="D3" s="59"/>
      <c r="E3" s="67"/>
    </row>
    <row r="4" spans="1:5" ht="16.5">
      <c r="A4" s="60">
        <f>COUNTIF(A8,TRUE)+COUNTIF(A15,TRUE)+COUNTIF(A20,TRUE)+COUNTIF(A26,TRUE)+COUNTIF(A32,TRUE)+COUNTIF(A38,TRUE)+COUNTIF(A44,TRUE)+COUNTIF(A50,TRUE)+COUNTIF(A57,TRUE)+COUNTIF(A63,TRUE)+COUNTIF(A69,TRUE)</f>
        <v>0</v>
      </c>
      <c r="B4" s="65"/>
      <c r="C4" s="65"/>
      <c r="D4" s="65"/>
      <c r="E4" s="49"/>
    </row>
    <row r="5" spans="1:5">
      <c r="A5" s="50" t="s">
        <v>314</v>
      </c>
      <c r="B5" s="168" t="s">
        <v>325</v>
      </c>
      <c r="C5" s="168"/>
      <c r="D5" s="168"/>
      <c r="E5" s="51" t="s">
        <v>13</v>
      </c>
    </row>
    <row r="6" spans="1:5">
      <c r="A6" s="172" t="s">
        <v>366</v>
      </c>
      <c r="B6" s="173"/>
      <c r="C6" s="173"/>
      <c r="D6" s="173"/>
      <c r="E6" s="174"/>
    </row>
    <row r="7" spans="1:5">
      <c r="A7" s="28"/>
      <c r="B7" s="166" t="s">
        <v>367</v>
      </c>
      <c r="C7" s="166"/>
      <c r="D7" s="166"/>
      <c r="E7" s="166"/>
    </row>
    <row r="8" spans="1:5">
      <c r="A8" s="92" t="b">
        <v>0</v>
      </c>
      <c r="B8" s="166" t="s">
        <v>368</v>
      </c>
      <c r="C8" s="167"/>
      <c r="D8" s="167"/>
      <c r="E8" s="167"/>
    </row>
    <row r="9" spans="1:5">
      <c r="A9" s="10"/>
      <c r="B9" s="166" t="s">
        <v>369</v>
      </c>
      <c r="C9" s="166"/>
      <c r="D9" s="166"/>
      <c r="E9" s="166"/>
    </row>
    <row r="10" spans="1:5">
      <c r="A10" s="52"/>
      <c r="B10" s="52"/>
      <c r="C10" s="52"/>
      <c r="D10" s="52"/>
      <c r="E10" s="49"/>
    </row>
    <row r="11" spans="1:5">
      <c r="A11" s="50" t="s">
        <v>315</v>
      </c>
      <c r="B11" s="168" t="s">
        <v>325</v>
      </c>
      <c r="C11" s="168"/>
      <c r="D11" s="168"/>
      <c r="E11" s="51" t="s">
        <v>13</v>
      </c>
    </row>
    <row r="12" spans="1:5">
      <c r="A12" s="172" t="s">
        <v>370</v>
      </c>
      <c r="B12" s="173"/>
      <c r="C12" s="173"/>
      <c r="D12" s="173"/>
      <c r="E12" s="174"/>
    </row>
    <row r="13" spans="1:5">
      <c r="A13" s="11"/>
      <c r="B13" s="166" t="s">
        <v>371</v>
      </c>
      <c r="C13" s="166"/>
      <c r="D13" s="166"/>
      <c r="E13" s="166"/>
    </row>
    <row r="14" spans="1:5">
      <c r="A14" s="12"/>
      <c r="B14" s="166" t="s">
        <v>372</v>
      </c>
      <c r="C14" s="167"/>
      <c r="D14" s="167"/>
      <c r="E14" s="167"/>
    </row>
    <row r="15" spans="1:5">
      <c r="A15" s="84" t="b">
        <v>0</v>
      </c>
      <c r="B15" s="177" t="s">
        <v>373</v>
      </c>
      <c r="C15" s="178"/>
      <c r="D15" s="178"/>
      <c r="E15" s="179"/>
    </row>
    <row r="16" spans="1:5">
      <c r="A16" s="52"/>
      <c r="B16" s="52"/>
      <c r="C16" s="52"/>
      <c r="D16" s="52"/>
      <c r="E16" s="49"/>
    </row>
    <row r="17" spans="1:5">
      <c r="A17" s="50" t="s">
        <v>316</v>
      </c>
      <c r="B17" s="168" t="s">
        <v>325</v>
      </c>
      <c r="C17" s="168"/>
      <c r="D17" s="168"/>
      <c r="E17" s="51" t="s">
        <v>13</v>
      </c>
    </row>
    <row r="18" spans="1:5">
      <c r="A18" s="172" t="s">
        <v>374</v>
      </c>
      <c r="B18" s="173"/>
      <c r="C18" s="173"/>
      <c r="D18" s="173"/>
      <c r="E18" s="174"/>
    </row>
    <row r="19" spans="1:5">
      <c r="A19" s="13"/>
      <c r="B19" s="180" t="s">
        <v>375</v>
      </c>
      <c r="C19" s="180"/>
      <c r="D19" s="180"/>
      <c r="E19" s="180"/>
    </row>
    <row r="20" spans="1:5">
      <c r="A20" s="85" t="b">
        <v>0</v>
      </c>
      <c r="B20" s="175" t="s">
        <v>376</v>
      </c>
      <c r="C20" s="175"/>
      <c r="D20" s="175"/>
      <c r="E20" s="175"/>
    </row>
    <row r="21" spans="1:5">
      <c r="A21" s="11"/>
      <c r="B21" s="175" t="s">
        <v>377</v>
      </c>
      <c r="C21" s="175"/>
      <c r="D21" s="175"/>
      <c r="E21" s="175"/>
    </row>
    <row r="22" spans="1:5">
      <c r="A22" s="52"/>
      <c r="B22" s="52"/>
      <c r="C22" s="52"/>
      <c r="D22" s="52"/>
      <c r="E22" s="49"/>
    </row>
    <row r="23" spans="1:5">
      <c r="A23" s="53" t="s">
        <v>317</v>
      </c>
      <c r="B23" s="168" t="s">
        <v>325</v>
      </c>
      <c r="C23" s="168"/>
      <c r="D23" s="168"/>
      <c r="E23" s="51" t="s">
        <v>13</v>
      </c>
    </row>
    <row r="24" spans="1:5">
      <c r="A24" s="172" t="s">
        <v>378</v>
      </c>
      <c r="B24" s="173"/>
      <c r="C24" s="173"/>
      <c r="D24" s="173"/>
      <c r="E24" s="174"/>
    </row>
    <row r="25" spans="1:5">
      <c r="A25" s="27"/>
      <c r="B25" s="166" t="s">
        <v>223</v>
      </c>
      <c r="C25" s="166"/>
      <c r="D25" s="166"/>
      <c r="E25" s="166"/>
    </row>
    <row r="26" spans="1:5">
      <c r="A26" s="93" t="b">
        <v>0</v>
      </c>
      <c r="B26" s="166" t="s">
        <v>379</v>
      </c>
      <c r="C26" s="167"/>
      <c r="D26" s="167"/>
      <c r="E26" s="167"/>
    </row>
    <row r="27" spans="1:5">
      <c r="A27" s="13"/>
      <c r="B27" s="166" t="s">
        <v>380</v>
      </c>
      <c r="C27" s="166"/>
      <c r="D27" s="166"/>
      <c r="E27" s="166"/>
    </row>
    <row r="28" spans="1:5">
      <c r="A28" s="52"/>
      <c r="B28" s="52"/>
      <c r="C28" s="52"/>
      <c r="D28" s="52"/>
      <c r="E28" s="49"/>
    </row>
    <row r="29" spans="1:5">
      <c r="A29" s="50" t="s">
        <v>318</v>
      </c>
      <c r="B29" s="168" t="s">
        <v>325</v>
      </c>
      <c r="C29" s="168"/>
      <c r="D29" s="168"/>
      <c r="E29" s="51" t="s">
        <v>13</v>
      </c>
    </row>
    <row r="30" spans="1:5">
      <c r="A30" s="172" t="s">
        <v>381</v>
      </c>
      <c r="B30" s="173"/>
      <c r="C30" s="173"/>
      <c r="D30" s="173"/>
      <c r="E30" s="174"/>
    </row>
    <row r="31" spans="1:5">
      <c r="A31" s="13"/>
      <c r="B31" s="166" t="s">
        <v>382</v>
      </c>
      <c r="C31" s="166"/>
      <c r="D31" s="166"/>
      <c r="E31" s="166"/>
    </row>
    <row r="32" spans="1:5">
      <c r="A32" s="85" t="b">
        <v>0</v>
      </c>
      <c r="B32" s="166" t="s">
        <v>377</v>
      </c>
      <c r="C32" s="167"/>
      <c r="D32" s="167"/>
      <c r="E32" s="167"/>
    </row>
    <row r="33" spans="1:5">
      <c r="A33" s="2"/>
      <c r="B33" s="166" t="s">
        <v>375</v>
      </c>
      <c r="C33" s="166"/>
      <c r="D33" s="166"/>
      <c r="E33" s="166"/>
    </row>
    <row r="34" spans="1:5">
      <c r="A34" s="52"/>
      <c r="B34" s="52"/>
      <c r="C34" s="52"/>
      <c r="D34" s="52"/>
      <c r="E34" s="49"/>
    </row>
    <row r="35" spans="1:5">
      <c r="A35" s="53" t="s">
        <v>319</v>
      </c>
      <c r="B35" s="168" t="s">
        <v>325</v>
      </c>
      <c r="C35" s="168"/>
      <c r="D35" s="168"/>
      <c r="E35" s="51" t="s">
        <v>13</v>
      </c>
    </row>
    <row r="36" spans="1:5">
      <c r="A36" s="172" t="s">
        <v>383</v>
      </c>
      <c r="B36" s="173"/>
      <c r="C36" s="173"/>
      <c r="D36" s="173"/>
      <c r="E36" s="174"/>
    </row>
    <row r="37" spans="1:5">
      <c r="A37" s="15"/>
      <c r="B37" s="166" t="s">
        <v>384</v>
      </c>
      <c r="C37" s="166"/>
      <c r="D37" s="166"/>
      <c r="E37" s="166"/>
    </row>
    <row r="38" spans="1:5">
      <c r="A38" s="85" t="b">
        <v>0</v>
      </c>
      <c r="B38" s="166" t="s">
        <v>385</v>
      </c>
      <c r="C38" s="167"/>
      <c r="D38" s="167"/>
      <c r="E38" s="167"/>
    </row>
    <row r="39" spans="1:5">
      <c r="A39" s="13"/>
      <c r="B39" s="166" t="s">
        <v>386</v>
      </c>
      <c r="C39" s="166"/>
      <c r="D39" s="166"/>
      <c r="E39" s="166"/>
    </row>
    <row r="40" spans="1:5">
      <c r="A40" s="54"/>
      <c r="B40" s="54"/>
      <c r="C40" s="54"/>
      <c r="D40" s="54"/>
      <c r="E40" s="49"/>
    </row>
    <row r="41" spans="1:5">
      <c r="A41" s="50" t="s">
        <v>320</v>
      </c>
      <c r="B41" s="182" t="s">
        <v>325</v>
      </c>
      <c r="C41" s="183"/>
      <c r="D41" s="184"/>
      <c r="E41" s="51" t="s">
        <v>13</v>
      </c>
    </row>
    <row r="42" spans="1:5">
      <c r="A42" s="172" t="s">
        <v>387</v>
      </c>
      <c r="B42" s="173"/>
      <c r="C42" s="173"/>
      <c r="D42" s="173"/>
      <c r="E42" s="174"/>
    </row>
    <row r="43" spans="1:5">
      <c r="A43" s="30"/>
      <c r="B43" s="166" t="s">
        <v>375</v>
      </c>
      <c r="C43" s="167"/>
      <c r="D43" s="167"/>
      <c r="E43" s="167"/>
    </row>
    <row r="44" spans="1:5">
      <c r="A44" s="87" t="b">
        <v>0</v>
      </c>
      <c r="B44" s="166" t="s">
        <v>376</v>
      </c>
      <c r="C44" s="167"/>
      <c r="D44" s="167"/>
      <c r="E44" s="167"/>
    </row>
    <row r="45" spans="1:5">
      <c r="A45" s="16" t="b">
        <v>0</v>
      </c>
      <c r="B45" s="166" t="s">
        <v>377</v>
      </c>
      <c r="C45" s="167"/>
      <c r="D45" s="167"/>
      <c r="E45" s="167"/>
    </row>
    <row r="46" spans="1:5">
      <c r="A46" s="54"/>
      <c r="B46" s="54"/>
      <c r="C46" s="54"/>
      <c r="D46" s="54"/>
      <c r="E46" s="55"/>
    </row>
    <row r="47" spans="1:5">
      <c r="A47" s="53" t="s">
        <v>321</v>
      </c>
      <c r="B47" s="168" t="s">
        <v>325</v>
      </c>
      <c r="C47" s="168"/>
      <c r="D47" s="168"/>
      <c r="E47" s="58" t="s">
        <v>13</v>
      </c>
    </row>
    <row r="48" spans="1:5">
      <c r="A48" s="172" t="s">
        <v>388</v>
      </c>
      <c r="B48" s="205"/>
      <c r="C48" s="205"/>
      <c r="D48" s="205"/>
      <c r="E48" s="206"/>
    </row>
    <row r="49" spans="1:5">
      <c r="A49" s="31"/>
      <c r="B49" s="175" t="s">
        <v>389</v>
      </c>
      <c r="C49" s="175"/>
      <c r="D49" s="175"/>
      <c r="E49" s="175"/>
    </row>
    <row r="50" spans="1:5">
      <c r="A50" s="86" t="b">
        <v>0</v>
      </c>
      <c r="B50" s="166" t="s">
        <v>390</v>
      </c>
      <c r="C50" s="166"/>
      <c r="D50" s="166"/>
      <c r="E50" s="166"/>
    </row>
    <row r="51" spans="1:5">
      <c r="A51" s="11"/>
      <c r="B51" s="166" t="s">
        <v>391</v>
      </c>
      <c r="C51" s="166"/>
      <c r="D51" s="166"/>
      <c r="E51" s="166"/>
    </row>
    <row r="52" spans="1:5">
      <c r="A52" s="56"/>
      <c r="B52" s="56"/>
      <c r="C52" s="56"/>
      <c r="D52" s="56"/>
      <c r="E52" s="55"/>
    </row>
    <row r="53" spans="1:5">
      <c r="A53" s="53" t="s">
        <v>322</v>
      </c>
      <c r="B53" s="168" t="s">
        <v>325</v>
      </c>
      <c r="C53" s="181"/>
      <c r="D53" s="181"/>
      <c r="E53" s="58" t="s">
        <v>13</v>
      </c>
    </row>
    <row r="54" spans="1:5">
      <c r="A54" s="187" t="s">
        <v>392</v>
      </c>
      <c r="B54" s="188"/>
      <c r="C54" s="188"/>
      <c r="D54" s="188"/>
      <c r="E54" s="189"/>
    </row>
    <row r="55" spans="1:5">
      <c r="A55" s="32"/>
      <c r="B55" s="166" t="s">
        <v>393</v>
      </c>
      <c r="C55" s="167"/>
      <c r="D55" s="167"/>
      <c r="E55" s="167"/>
    </row>
    <row r="56" spans="1:5">
      <c r="A56" s="17"/>
      <c r="B56" s="166" t="s">
        <v>394</v>
      </c>
      <c r="C56" s="167"/>
      <c r="D56" s="167"/>
      <c r="E56" s="167"/>
    </row>
    <row r="57" spans="1:5">
      <c r="A57" s="89" t="b">
        <v>0</v>
      </c>
      <c r="B57" s="166" t="s">
        <v>395</v>
      </c>
      <c r="C57" s="167"/>
      <c r="D57" s="167"/>
      <c r="E57" s="167"/>
    </row>
    <row r="58" spans="1:5">
      <c r="A58" s="56"/>
      <c r="B58" s="57"/>
      <c r="C58" s="56"/>
      <c r="D58" s="56"/>
      <c r="E58" s="55"/>
    </row>
    <row r="59" spans="1:5">
      <c r="A59" s="53" t="s">
        <v>323</v>
      </c>
      <c r="B59" s="190" t="s">
        <v>325</v>
      </c>
      <c r="C59" s="190"/>
      <c r="D59" s="190"/>
      <c r="E59" s="58" t="s">
        <v>13</v>
      </c>
    </row>
    <row r="60" spans="1:5">
      <c r="A60" s="172" t="s">
        <v>396</v>
      </c>
      <c r="B60" s="173"/>
      <c r="C60" s="173"/>
      <c r="D60" s="173"/>
      <c r="E60" s="174"/>
    </row>
    <row r="61" spans="1:5">
      <c r="A61" s="11"/>
      <c r="B61" s="166" t="s">
        <v>397</v>
      </c>
      <c r="C61" s="167"/>
      <c r="D61" s="167"/>
      <c r="E61" s="167"/>
    </row>
    <row r="62" spans="1:5">
      <c r="A62" s="11"/>
      <c r="B62" s="166" t="s">
        <v>128</v>
      </c>
      <c r="C62" s="167"/>
      <c r="D62" s="167"/>
      <c r="E62" s="167"/>
    </row>
    <row r="63" spans="1:5">
      <c r="A63" s="86" t="b">
        <v>0</v>
      </c>
      <c r="B63" s="166" t="s">
        <v>398</v>
      </c>
      <c r="C63" s="167"/>
      <c r="D63" s="167"/>
      <c r="E63" s="167"/>
    </row>
    <row r="64" spans="1:5">
      <c r="A64" s="56"/>
      <c r="B64" s="56"/>
      <c r="C64" s="56"/>
      <c r="D64" s="56"/>
      <c r="E64" s="55"/>
    </row>
    <row r="65" spans="1:5">
      <c r="A65" s="50" t="s">
        <v>324</v>
      </c>
      <c r="B65" s="168" t="s">
        <v>325</v>
      </c>
      <c r="C65" s="168"/>
      <c r="D65" s="168"/>
      <c r="E65" s="58" t="s">
        <v>13</v>
      </c>
    </row>
    <row r="66" spans="1:5">
      <c r="A66" s="172" t="s">
        <v>399</v>
      </c>
      <c r="B66" s="173"/>
      <c r="C66" s="173"/>
      <c r="D66" s="173"/>
      <c r="E66" s="174"/>
    </row>
    <row r="67" spans="1:5">
      <c r="A67" s="2"/>
      <c r="B67" s="166" t="s">
        <v>400</v>
      </c>
      <c r="C67" s="167"/>
      <c r="D67" s="167"/>
      <c r="E67" s="167"/>
    </row>
    <row r="68" spans="1:5" ht="16.5">
      <c r="A68" s="18"/>
      <c r="B68" s="207" t="s">
        <v>401</v>
      </c>
      <c r="C68" s="207"/>
      <c r="D68" s="207"/>
      <c r="E68" s="207"/>
    </row>
    <row r="69" spans="1:5">
      <c r="A69" s="96" t="b">
        <v>0</v>
      </c>
      <c r="B69" s="207" t="s">
        <v>402</v>
      </c>
      <c r="C69" s="207"/>
      <c r="D69" s="207"/>
      <c r="E69" s="207"/>
    </row>
    <row r="70" spans="1:5">
      <c r="A70" s="1"/>
      <c r="B70" s="59"/>
      <c r="C70" s="59"/>
      <c r="D70" s="59"/>
      <c r="E70" s="59"/>
    </row>
    <row r="71" spans="1:5">
      <c r="A71" s="1"/>
      <c r="B71" s="1"/>
      <c r="C71" s="1"/>
      <c r="D71" s="1"/>
      <c r="E71" s="1"/>
    </row>
    <row r="72" spans="1:5">
      <c r="A72" s="1"/>
      <c r="B72" s="165" t="s">
        <v>406</v>
      </c>
      <c r="C72" s="165"/>
      <c r="D72" s="165"/>
      <c r="E72" s="1"/>
    </row>
    <row r="73" spans="1:5">
      <c r="A73" s="1"/>
      <c r="B73" s="165"/>
      <c r="C73" s="165"/>
      <c r="D73" s="165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  <row r="590" spans="1:5">
      <c r="A590" s="1"/>
      <c r="B590" s="1"/>
      <c r="C590" s="1"/>
      <c r="D590" s="1"/>
      <c r="E590" s="1"/>
    </row>
    <row r="591" spans="1:5">
      <c r="A591" s="1"/>
      <c r="B591" s="1"/>
      <c r="C591" s="1"/>
      <c r="D591" s="1"/>
      <c r="E591" s="1"/>
    </row>
    <row r="592" spans="1:5">
      <c r="A592" s="1"/>
      <c r="B592" s="1"/>
      <c r="C592" s="1"/>
      <c r="D592" s="1"/>
      <c r="E592" s="1"/>
    </row>
    <row r="593" spans="1:5">
      <c r="A593" s="1"/>
      <c r="B593" s="1"/>
      <c r="C593" s="1"/>
      <c r="D593" s="1"/>
      <c r="E593" s="1"/>
    </row>
    <row r="594" spans="1:5">
      <c r="A594" s="1"/>
      <c r="B594" s="1"/>
      <c r="C594" s="1"/>
      <c r="D594" s="1"/>
      <c r="E594" s="1"/>
    </row>
    <row r="595" spans="1:5">
      <c r="A595" s="1"/>
      <c r="B595" s="1"/>
      <c r="C595" s="1"/>
      <c r="D595" s="1"/>
      <c r="E595" s="1"/>
    </row>
    <row r="596" spans="1:5">
      <c r="A596" s="1"/>
      <c r="B596" s="1"/>
      <c r="C596" s="1"/>
      <c r="D596" s="1"/>
      <c r="E596" s="1"/>
    </row>
    <row r="597" spans="1:5">
      <c r="A597" s="1"/>
      <c r="B597" s="1"/>
      <c r="C597" s="1"/>
      <c r="D597" s="1"/>
      <c r="E597" s="1"/>
    </row>
    <row r="598" spans="1:5">
      <c r="A598" s="1"/>
      <c r="B598" s="1"/>
      <c r="C598" s="1"/>
      <c r="D598" s="1"/>
      <c r="E598" s="1"/>
    </row>
    <row r="599" spans="1:5">
      <c r="A599" s="1"/>
      <c r="B599" s="1"/>
      <c r="C599" s="1"/>
      <c r="D599" s="1"/>
      <c r="E599" s="1"/>
    </row>
    <row r="600" spans="1:5">
      <c r="A600" s="1"/>
      <c r="B600" s="1"/>
      <c r="C600" s="1"/>
      <c r="D600" s="1"/>
      <c r="E600" s="1"/>
    </row>
    <row r="601" spans="1:5">
      <c r="A601" s="1"/>
      <c r="B601" s="1"/>
      <c r="C601" s="1"/>
      <c r="D601" s="1"/>
      <c r="E601" s="1"/>
    </row>
    <row r="602" spans="1:5">
      <c r="A602" s="1"/>
      <c r="B602" s="1"/>
      <c r="C602" s="1"/>
      <c r="D602" s="1"/>
      <c r="E602" s="1"/>
    </row>
    <row r="603" spans="1:5">
      <c r="A603" s="1"/>
      <c r="B603" s="1"/>
      <c r="C603" s="1"/>
      <c r="D603" s="1"/>
      <c r="E603" s="1"/>
    </row>
    <row r="604" spans="1:5">
      <c r="A604" s="1"/>
      <c r="B604" s="1"/>
      <c r="C604" s="1"/>
      <c r="D604" s="1"/>
      <c r="E604" s="1"/>
    </row>
    <row r="605" spans="1:5">
      <c r="A605" s="1"/>
      <c r="B605" s="1"/>
      <c r="C605" s="1"/>
      <c r="D605" s="1"/>
      <c r="E605" s="1"/>
    </row>
    <row r="606" spans="1:5">
      <c r="A606" s="1"/>
      <c r="B606" s="1"/>
      <c r="C606" s="1"/>
      <c r="D606" s="1"/>
      <c r="E606" s="1"/>
    </row>
    <row r="607" spans="1:5">
      <c r="A607" s="1"/>
      <c r="B607" s="1"/>
      <c r="C607" s="1"/>
      <c r="D607" s="1"/>
      <c r="E607" s="1"/>
    </row>
    <row r="608" spans="1:5">
      <c r="A608" s="1"/>
      <c r="B608" s="1"/>
      <c r="C608" s="1"/>
      <c r="D608" s="1"/>
      <c r="E608" s="1"/>
    </row>
    <row r="609" spans="1:5">
      <c r="A609" s="1"/>
      <c r="B609" s="1"/>
      <c r="C609" s="1"/>
      <c r="D609" s="1"/>
      <c r="E609" s="1"/>
    </row>
    <row r="610" spans="1:5">
      <c r="A610" s="1"/>
      <c r="B610" s="1"/>
      <c r="C610" s="1"/>
      <c r="D610" s="1"/>
      <c r="E610" s="1"/>
    </row>
    <row r="611" spans="1:5">
      <c r="A611" s="1"/>
      <c r="B611" s="1"/>
      <c r="C611" s="1"/>
      <c r="D611" s="1"/>
      <c r="E611" s="1"/>
    </row>
    <row r="612" spans="1:5">
      <c r="A612" s="1"/>
      <c r="B612" s="1"/>
      <c r="C612" s="1"/>
      <c r="D612" s="1"/>
      <c r="E612" s="1"/>
    </row>
    <row r="613" spans="1:5">
      <c r="A613" s="1"/>
      <c r="B613" s="1"/>
      <c r="C613" s="1"/>
      <c r="D613" s="1"/>
      <c r="E613" s="1"/>
    </row>
    <row r="614" spans="1:5">
      <c r="A614" s="1"/>
      <c r="B614" s="1"/>
      <c r="C614" s="1"/>
      <c r="D614" s="1"/>
      <c r="E614" s="1"/>
    </row>
    <row r="615" spans="1:5">
      <c r="A615" s="1"/>
      <c r="B615" s="1"/>
      <c r="C615" s="1"/>
      <c r="D615" s="1"/>
      <c r="E615" s="1"/>
    </row>
    <row r="616" spans="1:5">
      <c r="A616" s="1"/>
      <c r="B616" s="1"/>
      <c r="C616" s="1"/>
      <c r="D616" s="1"/>
      <c r="E616" s="1"/>
    </row>
    <row r="617" spans="1:5">
      <c r="A617" s="1"/>
      <c r="B617" s="1"/>
      <c r="C617" s="1"/>
      <c r="D617" s="1"/>
      <c r="E617" s="1"/>
    </row>
    <row r="618" spans="1:5">
      <c r="A618" s="1"/>
      <c r="B618" s="1"/>
      <c r="C618" s="1"/>
      <c r="D618" s="1"/>
      <c r="E618" s="1"/>
    </row>
    <row r="619" spans="1:5">
      <c r="A619" s="1"/>
      <c r="B619" s="1"/>
      <c r="C619" s="1"/>
      <c r="D619" s="1"/>
      <c r="E619" s="1"/>
    </row>
    <row r="620" spans="1:5">
      <c r="A620" s="1"/>
      <c r="B620" s="1"/>
      <c r="C620" s="1"/>
      <c r="D620" s="1"/>
      <c r="E620" s="1"/>
    </row>
    <row r="621" spans="1:5">
      <c r="A621" s="1"/>
      <c r="B621" s="1"/>
      <c r="C621" s="1"/>
      <c r="D621" s="1"/>
      <c r="E621" s="1"/>
    </row>
    <row r="622" spans="1:5">
      <c r="A622" s="1"/>
      <c r="B622" s="1"/>
      <c r="C622" s="1"/>
      <c r="D622" s="1"/>
      <c r="E622" s="1"/>
    </row>
    <row r="623" spans="1:5">
      <c r="A623" s="1"/>
      <c r="B623" s="1"/>
      <c r="C623" s="1"/>
      <c r="D623" s="1"/>
      <c r="E623" s="1"/>
    </row>
    <row r="624" spans="1:5">
      <c r="A624" s="1"/>
      <c r="B624" s="1"/>
      <c r="C624" s="1"/>
      <c r="D624" s="1"/>
      <c r="E624" s="1"/>
    </row>
    <row r="625" spans="1:5">
      <c r="A625" s="1"/>
      <c r="B625" s="1"/>
      <c r="C625" s="1"/>
      <c r="D625" s="1"/>
      <c r="E625" s="1"/>
    </row>
    <row r="626" spans="1:5">
      <c r="A626" s="1"/>
      <c r="B626" s="1"/>
      <c r="C626" s="1"/>
      <c r="D626" s="1"/>
      <c r="E626" s="1"/>
    </row>
    <row r="627" spans="1:5">
      <c r="A627" s="1"/>
      <c r="B627" s="1"/>
      <c r="C627" s="1"/>
      <c r="D627" s="1"/>
      <c r="E627" s="1"/>
    </row>
    <row r="628" spans="1:5">
      <c r="A628" s="1"/>
      <c r="B628" s="1"/>
      <c r="C628" s="1"/>
      <c r="D628" s="1"/>
      <c r="E628" s="1"/>
    </row>
    <row r="629" spans="1:5">
      <c r="A629" s="1"/>
      <c r="B629" s="1"/>
      <c r="C629" s="1"/>
      <c r="D629" s="1"/>
      <c r="E629" s="1"/>
    </row>
    <row r="630" spans="1:5">
      <c r="A630" s="1"/>
      <c r="B630" s="1"/>
      <c r="C630" s="1"/>
      <c r="D630" s="1"/>
      <c r="E630" s="1"/>
    </row>
    <row r="631" spans="1:5">
      <c r="A631" s="1"/>
      <c r="B631" s="1"/>
      <c r="C631" s="1"/>
      <c r="D631" s="1"/>
      <c r="E631" s="1"/>
    </row>
    <row r="632" spans="1:5">
      <c r="A632" s="1"/>
      <c r="B632" s="1"/>
      <c r="C632" s="1"/>
      <c r="D632" s="1"/>
      <c r="E632" s="1"/>
    </row>
    <row r="633" spans="1:5">
      <c r="A633" s="1"/>
      <c r="B633" s="1"/>
      <c r="C633" s="1"/>
      <c r="D633" s="1"/>
      <c r="E633" s="1"/>
    </row>
    <row r="634" spans="1:5">
      <c r="A634" s="1"/>
      <c r="B634" s="1"/>
      <c r="C634" s="1"/>
      <c r="D634" s="1"/>
      <c r="E634" s="1"/>
    </row>
    <row r="635" spans="1:5">
      <c r="A635" s="1"/>
      <c r="B635" s="1"/>
      <c r="C635" s="1"/>
      <c r="D635" s="1"/>
      <c r="E635" s="1"/>
    </row>
    <row r="636" spans="1:5">
      <c r="A636" s="1"/>
      <c r="B636" s="1"/>
      <c r="C636" s="1"/>
      <c r="D636" s="1"/>
      <c r="E636" s="1"/>
    </row>
    <row r="637" spans="1:5">
      <c r="A637" s="1"/>
      <c r="B637" s="1"/>
      <c r="C637" s="1"/>
      <c r="D637" s="1"/>
      <c r="E637" s="1"/>
    </row>
    <row r="638" spans="1:5">
      <c r="A638" s="1"/>
      <c r="B638" s="1"/>
      <c r="C638" s="1"/>
      <c r="D638" s="1"/>
      <c r="E638" s="1"/>
    </row>
    <row r="639" spans="1:5">
      <c r="A639" s="1"/>
      <c r="B639" s="1"/>
      <c r="C639" s="1"/>
      <c r="D639" s="1"/>
      <c r="E639" s="1"/>
    </row>
    <row r="640" spans="1:5">
      <c r="A640" s="1"/>
      <c r="B640" s="1"/>
      <c r="C640" s="1"/>
      <c r="D640" s="1"/>
      <c r="E640" s="1"/>
    </row>
    <row r="641" spans="1:5">
      <c r="A641" s="1"/>
      <c r="B641" s="1"/>
      <c r="C641" s="1"/>
      <c r="D641" s="1"/>
      <c r="E641" s="1"/>
    </row>
    <row r="642" spans="1:5">
      <c r="A642" s="1"/>
      <c r="B642" s="1"/>
      <c r="C642" s="1"/>
      <c r="D642" s="1"/>
      <c r="E642" s="1"/>
    </row>
    <row r="643" spans="1:5">
      <c r="A643" s="1"/>
      <c r="B643" s="1"/>
      <c r="C643" s="1"/>
      <c r="D643" s="1"/>
      <c r="E643" s="1"/>
    </row>
    <row r="644" spans="1:5">
      <c r="A644" s="1"/>
      <c r="B644" s="1"/>
      <c r="C644" s="1"/>
      <c r="D644" s="1"/>
      <c r="E644" s="1"/>
    </row>
    <row r="645" spans="1:5">
      <c r="A645" s="1"/>
      <c r="B645" s="1"/>
      <c r="C645" s="1"/>
      <c r="D645" s="1"/>
      <c r="E645" s="1"/>
    </row>
    <row r="646" spans="1:5">
      <c r="A646" s="1"/>
      <c r="B646" s="1"/>
      <c r="C646" s="1"/>
      <c r="D646" s="1"/>
      <c r="E646" s="1"/>
    </row>
    <row r="647" spans="1:5">
      <c r="A647" s="1"/>
      <c r="B647" s="1"/>
      <c r="C647" s="1"/>
      <c r="D647" s="1"/>
      <c r="E647" s="1"/>
    </row>
    <row r="648" spans="1:5">
      <c r="A648" s="1"/>
      <c r="B648" s="1"/>
      <c r="C648" s="1"/>
      <c r="D648" s="1"/>
      <c r="E648" s="1"/>
    </row>
    <row r="649" spans="1:5">
      <c r="A649" s="1"/>
      <c r="B649" s="1"/>
      <c r="C649" s="1"/>
      <c r="D649" s="1"/>
      <c r="E649" s="1"/>
    </row>
    <row r="650" spans="1:5">
      <c r="A650" s="1"/>
      <c r="B650" s="1"/>
      <c r="C650" s="1"/>
      <c r="D650" s="1"/>
      <c r="E650" s="1"/>
    </row>
    <row r="651" spans="1:5">
      <c r="A651" s="1"/>
      <c r="B651" s="1"/>
      <c r="C651" s="1"/>
      <c r="D651" s="1"/>
      <c r="E651" s="1"/>
    </row>
    <row r="652" spans="1:5">
      <c r="A652" s="1"/>
      <c r="B652" s="1"/>
      <c r="C652" s="1"/>
      <c r="D652" s="1"/>
      <c r="E652" s="1"/>
    </row>
  </sheetData>
  <mergeCells count="57">
    <mergeCell ref="B68:E68"/>
    <mergeCell ref="B69:E69"/>
    <mergeCell ref="B61:E61"/>
    <mergeCell ref="B62:E62"/>
    <mergeCell ref="B63:E63"/>
    <mergeCell ref="B65:D65"/>
    <mergeCell ref="A66:E66"/>
    <mergeCell ref="B67:E67"/>
    <mergeCell ref="A60:E60"/>
    <mergeCell ref="B47:D47"/>
    <mergeCell ref="A48:E48"/>
    <mergeCell ref="B49:E49"/>
    <mergeCell ref="B50:E50"/>
    <mergeCell ref="B51:E51"/>
    <mergeCell ref="B53:D53"/>
    <mergeCell ref="A54:E54"/>
    <mergeCell ref="B55:E55"/>
    <mergeCell ref="B56:E56"/>
    <mergeCell ref="B57:E57"/>
    <mergeCell ref="B59:D59"/>
    <mergeCell ref="B26:E26"/>
    <mergeCell ref="B27:E27"/>
    <mergeCell ref="B29:D29"/>
    <mergeCell ref="A30:E30"/>
    <mergeCell ref="B45:E45"/>
    <mergeCell ref="B32:E32"/>
    <mergeCell ref="B33:E33"/>
    <mergeCell ref="B35:D35"/>
    <mergeCell ref="A36:E36"/>
    <mergeCell ref="B37:E37"/>
    <mergeCell ref="B38:E38"/>
    <mergeCell ref="B39:E39"/>
    <mergeCell ref="B41:D41"/>
    <mergeCell ref="A42:E42"/>
    <mergeCell ref="B43:E43"/>
    <mergeCell ref="B44:E44"/>
    <mergeCell ref="B20:E20"/>
    <mergeCell ref="B21:E21"/>
    <mergeCell ref="B23:D23"/>
    <mergeCell ref="A24:E24"/>
    <mergeCell ref="B25:E25"/>
    <mergeCell ref="B72:D7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"/>
  <dimension ref="A4:BU29"/>
  <sheetViews>
    <sheetView tabSelected="1" topLeftCell="A2" zoomScaleNormal="100" workbookViewId="0">
      <selection activeCell="A23" sqref="A23"/>
    </sheetView>
  </sheetViews>
  <sheetFormatPr baseColWidth="10" defaultRowHeight="15.75"/>
  <cols>
    <col min="1" max="1" width="11" style="1"/>
    <col min="2" max="2" width="20.25" style="1" bestFit="1" customWidth="1"/>
    <col min="3" max="3" width="0" style="1" hidden="1" customWidth="1"/>
    <col min="4" max="4" width="16" style="1" customWidth="1"/>
    <col min="5" max="5" width="23.875" style="1" customWidth="1"/>
    <col min="6" max="7" width="11" style="1"/>
    <col min="8" max="8" width="9" style="1" customWidth="1"/>
    <col min="9" max="73" width="11" style="1"/>
  </cols>
  <sheetData>
    <row r="4" spans="2:5">
      <c r="E4" s="68"/>
    </row>
    <row r="5" spans="2:5">
      <c r="E5" s="69" t="str">
        <f>STAGIAIRE!$C$2</f>
        <v>Habilitation électrique</v>
      </c>
    </row>
    <row r="6" spans="2:5">
      <c r="E6" s="68"/>
    </row>
    <row r="7" spans="2:5">
      <c r="D7" s="70" t="s">
        <v>2</v>
      </c>
      <c r="E7" s="71">
        <f>STAGIAIRE!$C$4</f>
        <v>0</v>
      </c>
    </row>
    <row r="8" spans="2:5">
      <c r="E8" s="68"/>
    </row>
    <row r="9" spans="2:5">
      <c r="D9" s="70" t="s">
        <v>3</v>
      </c>
      <c r="E9" s="69">
        <f>STAGIAIRE!$C$6</f>
        <v>0</v>
      </c>
    </row>
    <row r="10" spans="2:5">
      <c r="B10" s="82" t="b">
        <v>0</v>
      </c>
      <c r="E10" s="72"/>
    </row>
    <row r="11" spans="2:5">
      <c r="D11" s="70" t="s">
        <v>4</v>
      </c>
      <c r="E11" s="69">
        <f>STAGIAIRE!$C$8</f>
        <v>0</v>
      </c>
    </row>
    <row r="12" spans="2:5">
      <c r="E12" s="72"/>
    </row>
    <row r="13" spans="2:5">
      <c r="D13" s="70" t="s">
        <v>5</v>
      </c>
      <c r="E13" s="69">
        <f>STAGIAIRE!$C$10</f>
        <v>0</v>
      </c>
    </row>
    <row r="14" spans="2:5">
      <c r="E14" s="68"/>
    </row>
    <row r="19" spans="2:4" ht="16.5" thickBot="1"/>
    <row r="20" spans="2:4">
      <c r="B20" s="73" t="s">
        <v>7</v>
      </c>
      <c r="C20" s="74">
        <f>'TOUS NIVEAUX'!$A$3</f>
        <v>0</v>
      </c>
      <c r="D20" s="75">
        <f>SUM(C20/17)</f>
        <v>0</v>
      </c>
    </row>
    <row r="21" spans="2:4">
      <c r="B21" s="76" t="s">
        <v>100</v>
      </c>
      <c r="C21" s="68">
        <f>'INDICE 0,1,2,R'!$A$4</f>
        <v>0</v>
      </c>
      <c r="D21" s="77">
        <f>SUM(C21/6)</f>
        <v>0</v>
      </c>
    </row>
    <row r="22" spans="2:4">
      <c r="B22" s="76" t="s">
        <v>123</v>
      </c>
      <c r="C22" s="68">
        <f>'INDICE 1,2,R'!$A$4</f>
        <v>0</v>
      </c>
      <c r="D22" s="77">
        <f>SUM(C22/6)</f>
        <v>0</v>
      </c>
    </row>
    <row r="23" spans="2:4">
      <c r="B23" s="76" t="s">
        <v>150</v>
      </c>
      <c r="C23" s="68">
        <f>'INDICE 2'!$A$4</f>
        <v>0</v>
      </c>
      <c r="D23" s="77">
        <f>SUM(C23/6)</f>
        <v>0</v>
      </c>
    </row>
    <row r="24" spans="2:4">
      <c r="B24" s="76" t="s">
        <v>179</v>
      </c>
      <c r="C24" s="68">
        <f>'INDICE BS,BR'!$A$4</f>
        <v>0</v>
      </c>
      <c r="D24" s="77">
        <f>SUM(C24/10)</f>
        <v>0</v>
      </c>
    </row>
    <row r="25" spans="2:4" hidden="1">
      <c r="B25" s="76" t="s">
        <v>229</v>
      </c>
      <c r="C25" s="68">
        <f>'INDICE R'!$A$4</f>
        <v>0</v>
      </c>
      <c r="D25" s="77">
        <f>SUM(C25/6)</f>
        <v>0</v>
      </c>
    </row>
    <row r="26" spans="2:4">
      <c r="B26" s="76" t="s">
        <v>247</v>
      </c>
      <c r="C26" s="68">
        <f>'INDICE C'!$A$4</f>
        <v>0</v>
      </c>
      <c r="D26" s="77">
        <f>SUM(C26/6)</f>
        <v>0</v>
      </c>
    </row>
    <row r="27" spans="2:4">
      <c r="B27" s="76" t="s">
        <v>403</v>
      </c>
      <c r="C27" s="68">
        <f>'BE-HE MANOEUVRE'!$A$4</f>
        <v>0</v>
      </c>
      <c r="D27" s="77">
        <f>SUM(C27/6)</f>
        <v>0</v>
      </c>
    </row>
    <row r="28" spans="2:4">
      <c r="B28" s="76" t="s">
        <v>404</v>
      </c>
      <c r="C28" s="78">
        <f>'BE-HE ESSAI'!$A$4</f>
        <v>0</v>
      </c>
      <c r="D28" s="77">
        <f>SUM(C28/11)</f>
        <v>0</v>
      </c>
    </row>
    <row r="29" spans="2:4" ht="16.5" thickBot="1">
      <c r="B29" s="79" t="s">
        <v>405</v>
      </c>
      <c r="C29" s="80">
        <f>'BE-HE MESUR ET VERIF'!$A$4</f>
        <v>0</v>
      </c>
      <c r="D29" s="81">
        <f>SUM(C29/11)</f>
        <v>0</v>
      </c>
    </row>
  </sheetData>
  <pageMargins left="0.7" right="0.7" top="0.75" bottom="0.75" header="0.3" footer="0.3"/>
  <pageSetup paperSize="9" orientation="portrait" verticalDpi="0" r:id="rId1"/>
  <legacyDrawing r:id="rId2"/>
  <controls>
    <control shapeId="25601" r:id="rId3" name="CheckBox1"/>
    <control shapeId="25602" r:id="rId4" name="CheckBox2"/>
    <control shapeId="25603" r:id="rId5" name="CheckBox3"/>
    <control shapeId="25604" r:id="rId6" name="CheckBox4"/>
    <control shapeId="25606" r:id="rId7" name="CheckBox6"/>
    <control shapeId="25607" r:id="rId8" name="CheckBox7"/>
    <control shapeId="25608" r:id="rId9" name="CheckBox8"/>
    <control shapeId="25609" r:id="rId10" name="CheckBox9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STAGIAIRE</vt:lpstr>
      <vt:lpstr>TOUS NIVEAUX</vt:lpstr>
      <vt:lpstr>INDICE 0,1,2,R</vt:lpstr>
      <vt:lpstr>INDICE 1,2,R</vt:lpstr>
      <vt:lpstr>INDICE 2</vt:lpstr>
      <vt:lpstr>INDICE BS,BR</vt:lpstr>
      <vt:lpstr>INDICE R</vt:lpstr>
      <vt:lpstr>INDICE C</vt:lpstr>
      <vt:lpstr>BE-HE MANOEUVRE</vt:lpstr>
      <vt:lpstr>BE-HE ESSAI</vt:lpstr>
      <vt:lpstr>BE-HE MESUR ET VERIF</vt:lpstr>
      <vt:lpstr>RESULTAT</vt:lpstr>
      <vt:lpstr>STAGIAIRE!Zone_d_impression</vt:lpstr>
      <vt:lpstr>'TOUS NIVEAUX'!Zone_d_impression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lepileur</dc:creator>
  <cp:lastModifiedBy>lepileur</cp:lastModifiedBy>
  <cp:lastPrinted>2014-07-01T09:05:49Z</cp:lastPrinted>
  <dcterms:created xsi:type="dcterms:W3CDTF">2014-02-05T21:46:40Z</dcterms:created>
  <dcterms:modified xsi:type="dcterms:W3CDTF">2014-11-07T22:05:25Z</dcterms:modified>
</cp:coreProperties>
</file>