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5600" windowHeight="9450"/>
  </bookViews>
  <sheets>
    <sheet name="Proposition" sheetId="29" r:id="rId1"/>
    <sheet name="Listes Déroulantes" sheetId="28" r:id="rId2"/>
    <sheet name="Feuil1" sheetId="31" r:id="rId3"/>
  </sheets>
  <definedNames>
    <definedName name="_xlnm._FilterDatabase" localSheetId="0" hidden="1">Proposition!$A$1:$BC$334</definedName>
    <definedName name="Etat">'Listes Déroulantes'!$A$1:$A$4</definedName>
    <definedName name="MonsieurMadame">'Listes Déroulantes'!$I$1:$I$2</definedName>
    <definedName name="Partenaires">'Listes Déroulantes'!$G$1:$G$3</definedName>
    <definedName name="RaisonAttente">'Listes Déroulantes'!$E$1:$E$3</definedName>
    <definedName name="RaisonSansSuite">'Listes Déroulantes'!$C$1:$C$6</definedName>
    <definedName name="TypeDeRégime">'Listes Déroulantes'!$K$1:$K$3</definedName>
  </definedNames>
  <calcPr calcId="145621"/>
</workbook>
</file>

<file path=xl/calcChain.xml><?xml version="1.0" encoding="utf-8"?>
<calcChain xmlns="http://schemas.openxmlformats.org/spreadsheetml/2006/main">
  <c r="AR335" i="29" l="1"/>
  <c r="AR336" i="29"/>
  <c r="AR337" i="29"/>
  <c r="AR338" i="29"/>
  <c r="AR339" i="29"/>
  <c r="AR340" i="29"/>
  <c r="AR341" i="29"/>
  <c r="AR342" i="29"/>
  <c r="AR343" i="29"/>
  <c r="AR344" i="29"/>
  <c r="AR345" i="29"/>
  <c r="AR346" i="29"/>
  <c r="AR347" i="29"/>
  <c r="AR348" i="29"/>
  <c r="AR349" i="29"/>
  <c r="AR350" i="29"/>
  <c r="AR351" i="29"/>
  <c r="AR352" i="29"/>
  <c r="AR353" i="29"/>
  <c r="AR354" i="29"/>
  <c r="AR355" i="29"/>
  <c r="AR356" i="29"/>
  <c r="AR357" i="29"/>
  <c r="AR358" i="29"/>
  <c r="AR359" i="29"/>
  <c r="AR360" i="29"/>
  <c r="AR361" i="29"/>
  <c r="AR362" i="29"/>
  <c r="AR363" i="29"/>
  <c r="AR364" i="29"/>
  <c r="AR365" i="29"/>
  <c r="AR366" i="29"/>
  <c r="AR367" i="29"/>
  <c r="AR368" i="29"/>
  <c r="AR369" i="29"/>
  <c r="AR370" i="29"/>
  <c r="AR371" i="29"/>
  <c r="AR372" i="29"/>
  <c r="AR373" i="29"/>
  <c r="AR374" i="29"/>
  <c r="AR375" i="29"/>
  <c r="AR376" i="29"/>
  <c r="AR377" i="29"/>
  <c r="AR378" i="29"/>
  <c r="AR379" i="29"/>
  <c r="AR380" i="29"/>
  <c r="AR381" i="29"/>
  <c r="AR382" i="29"/>
  <c r="AR383" i="29"/>
  <c r="AR384" i="29"/>
  <c r="AR385" i="29"/>
  <c r="AR386" i="29"/>
  <c r="AR387" i="29"/>
  <c r="AR388" i="29"/>
  <c r="AR389" i="29"/>
  <c r="AR390" i="29"/>
  <c r="AR391" i="29"/>
  <c r="AR392" i="29"/>
  <c r="AR393" i="29"/>
  <c r="AR394" i="29"/>
  <c r="AR395" i="29"/>
  <c r="AR396" i="29"/>
  <c r="AR397" i="29"/>
  <c r="AR398" i="29"/>
  <c r="AR399" i="29"/>
  <c r="AR400" i="29"/>
  <c r="AR401" i="29"/>
  <c r="AR402" i="29"/>
  <c r="AR403" i="29"/>
  <c r="AR404" i="29"/>
  <c r="AR405" i="29"/>
  <c r="AR406" i="29"/>
  <c r="AR407" i="29"/>
  <c r="AR408" i="29"/>
  <c r="AR409" i="29"/>
  <c r="AR410" i="29"/>
  <c r="AR411" i="29"/>
  <c r="AR412" i="29"/>
  <c r="AR413" i="29"/>
  <c r="AR414" i="29"/>
  <c r="AR415" i="29"/>
  <c r="AR334" i="29" l="1"/>
  <c r="AR333" i="29"/>
  <c r="AR332" i="29"/>
  <c r="AR331" i="29"/>
  <c r="AR330" i="29"/>
  <c r="AR329" i="29"/>
  <c r="AR328" i="29"/>
  <c r="AR327" i="29"/>
  <c r="AR326" i="29"/>
  <c r="AR325" i="29"/>
  <c r="AR324" i="29"/>
  <c r="AR323" i="29"/>
  <c r="AR322" i="29"/>
  <c r="AR321" i="29"/>
  <c r="AR320" i="29"/>
  <c r="AR319" i="29"/>
  <c r="AR318" i="29"/>
  <c r="AR317" i="29"/>
  <c r="AR316" i="29"/>
  <c r="AR315" i="29"/>
  <c r="AR314" i="29"/>
  <c r="AR313" i="29"/>
  <c r="AR312" i="29"/>
  <c r="AR311" i="29"/>
  <c r="AR310" i="29"/>
  <c r="AR309" i="29"/>
  <c r="AR308" i="29"/>
  <c r="AR307" i="29"/>
  <c r="AR306" i="29"/>
  <c r="AR305" i="29"/>
  <c r="AR304" i="29"/>
  <c r="AR303" i="29"/>
  <c r="AR302" i="29"/>
  <c r="AR301" i="29"/>
  <c r="AR300" i="29"/>
  <c r="AR299" i="29"/>
  <c r="AR298" i="29"/>
  <c r="AR297" i="29"/>
  <c r="AR296" i="29"/>
  <c r="AR295" i="29"/>
  <c r="AR294" i="29"/>
  <c r="AR293" i="29"/>
  <c r="AR292" i="29"/>
  <c r="AR291" i="29"/>
  <c r="AR290" i="29"/>
  <c r="AR289" i="29"/>
  <c r="AR288" i="29"/>
  <c r="AR287" i="29"/>
  <c r="AR286" i="29"/>
  <c r="AR285" i="29"/>
  <c r="AR284" i="29"/>
  <c r="AR283" i="29"/>
  <c r="AR282" i="29"/>
  <c r="AR281" i="29"/>
  <c r="AR280" i="29"/>
  <c r="AR279" i="29"/>
  <c r="AR278" i="29"/>
  <c r="AR277" i="29"/>
  <c r="AR276" i="29"/>
  <c r="AR275" i="29"/>
  <c r="AR274" i="29"/>
  <c r="AR273" i="29"/>
  <c r="AR272" i="29"/>
  <c r="AR271" i="29"/>
  <c r="AR270" i="29"/>
  <c r="AR269" i="29"/>
  <c r="AR268" i="29"/>
  <c r="AR267" i="29"/>
  <c r="AR266" i="29"/>
  <c r="AR265" i="29"/>
  <c r="AR264" i="29"/>
  <c r="AR263" i="29"/>
  <c r="AR262" i="29"/>
  <c r="AR261" i="29"/>
  <c r="AR260" i="29"/>
  <c r="AR259" i="29"/>
  <c r="AR258" i="29"/>
  <c r="AR257" i="29"/>
  <c r="AR256" i="29"/>
  <c r="AR255" i="29"/>
  <c r="AR254" i="29"/>
  <c r="AR253" i="29"/>
  <c r="AR252" i="29"/>
  <c r="AR251" i="29"/>
  <c r="AR250" i="29"/>
  <c r="AR249" i="29"/>
  <c r="AR248" i="29"/>
  <c r="AR247" i="29"/>
  <c r="AR246" i="29"/>
  <c r="AR245" i="29"/>
  <c r="AR244" i="29"/>
  <c r="AR243" i="29"/>
  <c r="AR242" i="29"/>
  <c r="AR241" i="29"/>
  <c r="AR240" i="29"/>
  <c r="AR239" i="29"/>
  <c r="AR238" i="29"/>
  <c r="AR237" i="29"/>
  <c r="AR236" i="29"/>
  <c r="AR235" i="29"/>
  <c r="AR234" i="29"/>
  <c r="AR233" i="29"/>
  <c r="AR232" i="29"/>
  <c r="AR231" i="29"/>
  <c r="AR230" i="29"/>
  <c r="AR229" i="29"/>
  <c r="AR228" i="29"/>
  <c r="AR227" i="29"/>
  <c r="AR226" i="29"/>
  <c r="AR225" i="29"/>
  <c r="AR224" i="29"/>
  <c r="AR223" i="29"/>
  <c r="AR222" i="29"/>
  <c r="AR221" i="29"/>
  <c r="AR220" i="29"/>
  <c r="AR219" i="29"/>
  <c r="AR218" i="29"/>
  <c r="AR217" i="29"/>
  <c r="AR216" i="29"/>
  <c r="AR215" i="29"/>
  <c r="AR214" i="29"/>
  <c r="AR213" i="29"/>
  <c r="AR212" i="29"/>
  <c r="AR211" i="29"/>
  <c r="AR210" i="29"/>
  <c r="AR209" i="29"/>
  <c r="AR208" i="29"/>
  <c r="AR207" i="29"/>
  <c r="AR206" i="29"/>
  <c r="AR205" i="29"/>
  <c r="AR204" i="29"/>
  <c r="AR203" i="29"/>
  <c r="AR202" i="29"/>
  <c r="AR201" i="29"/>
  <c r="AR200" i="29"/>
  <c r="AR199" i="29"/>
  <c r="AR198" i="29"/>
  <c r="AR197" i="29"/>
  <c r="AR196" i="29"/>
  <c r="AR195" i="29"/>
  <c r="AR194" i="29"/>
  <c r="AR193" i="29"/>
  <c r="AR192" i="29"/>
  <c r="AR191" i="29"/>
  <c r="AR190" i="29"/>
  <c r="AR189" i="29"/>
  <c r="AR188" i="29"/>
  <c r="AR187" i="29"/>
  <c r="AR186" i="29"/>
  <c r="AR185" i="29"/>
  <c r="AR184" i="29"/>
  <c r="AR183" i="29"/>
  <c r="AR182" i="29"/>
  <c r="AR181" i="29"/>
  <c r="AR180" i="29"/>
  <c r="AR179" i="29"/>
  <c r="AR178" i="29"/>
  <c r="AR177" i="29"/>
  <c r="AR176" i="29"/>
  <c r="AR175" i="29"/>
  <c r="AR174" i="29"/>
  <c r="AR173" i="29"/>
  <c r="AR172" i="29"/>
  <c r="AR171" i="29"/>
  <c r="AR170" i="29"/>
  <c r="AR169" i="29"/>
  <c r="AR168" i="29"/>
  <c r="AR167" i="29"/>
  <c r="AR166" i="29"/>
  <c r="AR165" i="29"/>
  <c r="AR164" i="29"/>
  <c r="AR163" i="29"/>
  <c r="AR162" i="29"/>
  <c r="AR161" i="29"/>
  <c r="AR160" i="29"/>
  <c r="AR159" i="29"/>
  <c r="AR158" i="29"/>
  <c r="AR157" i="29"/>
  <c r="AR156" i="29"/>
  <c r="AR155" i="29"/>
  <c r="AR154" i="29"/>
  <c r="AR153" i="29"/>
  <c r="AR152" i="29"/>
  <c r="AR151" i="29"/>
  <c r="AR150" i="29"/>
  <c r="AR149" i="29"/>
  <c r="AR148" i="29"/>
  <c r="AR147" i="29"/>
  <c r="AR146" i="29"/>
  <c r="AR145" i="29"/>
  <c r="AR144" i="29"/>
  <c r="AR143" i="29"/>
  <c r="AR142" i="29"/>
  <c r="AR141" i="29"/>
  <c r="AR140" i="29"/>
  <c r="AR139" i="29"/>
  <c r="AR138" i="29"/>
  <c r="AR137" i="29"/>
  <c r="AR136" i="29"/>
  <c r="AR135" i="29"/>
  <c r="AR134" i="29"/>
  <c r="AR133" i="29"/>
  <c r="AR132" i="29"/>
  <c r="AR131" i="29"/>
  <c r="AR130" i="29"/>
  <c r="AR129" i="29"/>
  <c r="AR128" i="29"/>
  <c r="AR127" i="29"/>
  <c r="AR126" i="29"/>
  <c r="AR125" i="29"/>
  <c r="AR124" i="29"/>
  <c r="AR123" i="29"/>
  <c r="AR122" i="29"/>
  <c r="AR121" i="29"/>
  <c r="AR120" i="29"/>
  <c r="AR119" i="29"/>
  <c r="AR118" i="29"/>
  <c r="AR117" i="29"/>
  <c r="AR116" i="29"/>
  <c r="AR115" i="29"/>
  <c r="AR114" i="29"/>
  <c r="AR113" i="29"/>
  <c r="AR112" i="29"/>
  <c r="AR111" i="29"/>
  <c r="AR110" i="29"/>
  <c r="AR109" i="29"/>
  <c r="AR108" i="29"/>
  <c r="AR107" i="29"/>
  <c r="AR106" i="29"/>
  <c r="AR105" i="29"/>
  <c r="AR104" i="29"/>
  <c r="AR103" i="29"/>
  <c r="AR102" i="29"/>
  <c r="AR101" i="29"/>
  <c r="AR100" i="29"/>
  <c r="AR99" i="29"/>
  <c r="AR98" i="29"/>
  <c r="AR97" i="29"/>
  <c r="AR96" i="29"/>
  <c r="AR95" i="29"/>
  <c r="AR94" i="29"/>
  <c r="AR93" i="29"/>
  <c r="AR92" i="29"/>
  <c r="AR91" i="29"/>
  <c r="AR90" i="29"/>
  <c r="AR89" i="29"/>
  <c r="AR88" i="29"/>
  <c r="AR87" i="29"/>
  <c r="AR86" i="29"/>
  <c r="AR85" i="29"/>
  <c r="AR84" i="29"/>
  <c r="AR83" i="29"/>
  <c r="AR82" i="29"/>
  <c r="AR81" i="29"/>
  <c r="AR80" i="29"/>
  <c r="AR79" i="29"/>
  <c r="AR78" i="29"/>
  <c r="AR77" i="29"/>
  <c r="AR76" i="29"/>
  <c r="AR75" i="29"/>
  <c r="AR74" i="29"/>
  <c r="AR73" i="29"/>
  <c r="AR72" i="29"/>
  <c r="AR71" i="29"/>
  <c r="AR70" i="29"/>
  <c r="AR69" i="29"/>
  <c r="AR68" i="29"/>
  <c r="AR67" i="29"/>
  <c r="AR66" i="29"/>
  <c r="AR65" i="29"/>
  <c r="AR64" i="29"/>
  <c r="AR63" i="29"/>
  <c r="AR62" i="29"/>
  <c r="AR61" i="29"/>
  <c r="AR60" i="29"/>
  <c r="AR59" i="29"/>
  <c r="AR58" i="29"/>
  <c r="AR57" i="29"/>
  <c r="AR56" i="29"/>
  <c r="AR55" i="29"/>
  <c r="AR54" i="29"/>
  <c r="AR53" i="29"/>
  <c r="AR52" i="29"/>
  <c r="AR51" i="29"/>
  <c r="AR50" i="29"/>
  <c r="AR49" i="29"/>
  <c r="AR48" i="29"/>
  <c r="AR47" i="29"/>
  <c r="AR46" i="29"/>
  <c r="AR45" i="29"/>
  <c r="AR44" i="29"/>
  <c r="AR43" i="29"/>
  <c r="AR42" i="29"/>
  <c r="AR41" i="29"/>
  <c r="AR40" i="29"/>
  <c r="AR39" i="29"/>
  <c r="AR38" i="29"/>
  <c r="AR37" i="29"/>
  <c r="AR36" i="29"/>
  <c r="AR35" i="29"/>
  <c r="AR34" i="29"/>
  <c r="AR33" i="29"/>
  <c r="AR32" i="29"/>
  <c r="AR31" i="29"/>
  <c r="AR30" i="29"/>
  <c r="AR29" i="29"/>
  <c r="AR28" i="29"/>
  <c r="AR27" i="29"/>
  <c r="AR26" i="29"/>
  <c r="AR25" i="29"/>
  <c r="AR24" i="29"/>
  <c r="AR23" i="29"/>
  <c r="AR22" i="29"/>
  <c r="AR21" i="29"/>
  <c r="AR20" i="29"/>
  <c r="AR19" i="29"/>
  <c r="AR18" i="29"/>
  <c r="AR17" i="29"/>
  <c r="AR16" i="29"/>
  <c r="AR15" i="29"/>
  <c r="AR14" i="29"/>
  <c r="AR13" i="29"/>
  <c r="AR12" i="29"/>
  <c r="AR11" i="29"/>
  <c r="AR10" i="29"/>
  <c r="AR9" i="29"/>
  <c r="AR8" i="29"/>
  <c r="AR7" i="29"/>
  <c r="AR6" i="29"/>
  <c r="AR5" i="29"/>
  <c r="AR4" i="29"/>
  <c r="AR3" i="29"/>
  <c r="AR2" i="29"/>
</calcChain>
</file>

<file path=xl/comments1.xml><?xml version="1.0" encoding="utf-8"?>
<comments xmlns="http://schemas.openxmlformats.org/spreadsheetml/2006/main">
  <authors>
    <author>Admin2010</author>
  </authors>
  <commentList>
    <comment ref="AG150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mais arrête après 4 semaines</t>
        </r>
      </text>
    </comment>
    <comment ref="AP213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NON !</t>
        </r>
      </text>
    </comment>
    <comment ref="AP220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En cours de paiement </t>
        </r>
      </text>
    </comment>
    <comment ref="AP224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NC</t>
        </r>
      </text>
    </comment>
    <comment ref="AP227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NON !</t>
        </r>
      </text>
    </comment>
    <comment ref="AP228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En cours de paiement</t>
        </r>
      </text>
    </comment>
    <comment ref="AP247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Facturé pour 1er trimestre 2014</t>
        </r>
      </text>
    </comment>
    <comment ref="AP250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Facturé pour 1er trimestre 2014</t>
        </r>
      </text>
    </comment>
    <comment ref="AP256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NON</t>
        </r>
      </text>
    </comment>
    <comment ref="AP257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En cours de paiement</t>
        </r>
      </text>
    </comment>
    <comment ref="AP260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Facturé pour 1er trimestre 2014</t>
        </r>
      </text>
    </comment>
    <comment ref="AP268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oui facturer 1er trimestre 2014</t>
        </r>
      </text>
    </comment>
    <comment ref="AP270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En cours de paiement</t>
        </r>
      </text>
    </comment>
    <comment ref="AS315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J’ai eu la personne au tél :
Bonjour Madame Léger,
Effectivement jusqu’au 31 décembre 2015, le travailleur peut refuser l’offre d’outplacement sans sanction.
Cependant, en tant qu’employeur, vous êtes dans l’obligation de proposer l’outplacement à votre collaboratrice.
L’acceptation de cet outplacement ne devrait pas être vue comme une perte financière mais plutôt comme un réel investissement dans sa carrière professionnelle.
Quasiment 100% des candidats passant par les services d’A-Th Outplacement ont retrouvé de l’emploi de qualité.
 Bilan en profondeur  + soutien psychologique
Aide à la réorientation de carrière
Aide dans la rédaction de CV
Aide et coaching dans la préparation des entretiens et analyses de ceux-ci
Intéressant qu’elle rencontre un de nos consultant qui pourra lui expliquer plus en profondeur toute l’aide qu’il pourra lui apporter.
</t>
        </r>
      </text>
    </comment>
    <comment ref="P320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négatif car a choisi un autre bureau d'outplacement</t>
        </r>
      </text>
    </comment>
    <comment ref="AH334" authorId="0">
      <text>
        <r>
          <rPr>
            <b/>
            <sz val="9"/>
            <color indexed="81"/>
            <rFont val="Tahoma"/>
            <family val="2"/>
          </rPr>
          <t>Admin2010:</t>
        </r>
        <r>
          <rPr>
            <sz val="9"/>
            <color indexed="81"/>
            <rFont val="Tahoma"/>
            <family val="2"/>
          </rPr>
          <t xml:space="preserve">
Approximatif</t>
        </r>
      </text>
    </comment>
  </commentList>
</comments>
</file>

<file path=xl/sharedStrings.xml><?xml version="1.0" encoding="utf-8"?>
<sst xmlns="http://schemas.openxmlformats.org/spreadsheetml/2006/main" count="1796" uniqueCount="110">
  <si>
    <t>Namur</t>
  </si>
  <si>
    <t xml:space="preserve">La Louvière </t>
  </si>
  <si>
    <t>Bruxelles</t>
  </si>
  <si>
    <t>la louvière</t>
  </si>
  <si>
    <t>Liège</t>
  </si>
  <si>
    <t>Mme</t>
  </si>
  <si>
    <t>29/11/2012</t>
  </si>
  <si>
    <t>20/12/2012</t>
  </si>
  <si>
    <t>date offre</t>
  </si>
  <si>
    <t>La Louvière</t>
  </si>
  <si>
    <t xml:space="preserve">devis 1650 ou 5 000 pour 17 </t>
  </si>
  <si>
    <t xml:space="preserve"> 04 mars 2013</t>
  </si>
  <si>
    <t xml:space="preserve">3 mois, 6 mois, bilan de compétences </t>
  </si>
  <si>
    <t xml:space="preserve">devis 1650 ou 5 000 </t>
  </si>
  <si>
    <t>2 x 1650</t>
  </si>
  <si>
    <t>attente convention employeur, relance 03/05</t>
  </si>
  <si>
    <t>bruxelles</t>
  </si>
  <si>
    <t>1650/4500/5500</t>
  </si>
  <si>
    <t>namur</t>
  </si>
  <si>
    <t>Libramont</t>
  </si>
  <si>
    <t>1650 + 6 mois</t>
  </si>
  <si>
    <t>1650
5000</t>
  </si>
  <si>
    <t>30/09/2013 (note de crédit Nous allons facturer l’entrevue avec Michèle pour un montant de 10% de la facture HTVA, c’est-à-dire 165€)
mail PP 13/02/2014</t>
  </si>
  <si>
    <t>RG</t>
  </si>
  <si>
    <t>RG (Presté)</t>
  </si>
  <si>
    <t>Date Facture</t>
  </si>
  <si>
    <t>N° Facture</t>
  </si>
  <si>
    <t>Sans Suite</t>
  </si>
  <si>
    <t>Offre Envoyée</t>
  </si>
  <si>
    <t>Conv Employeur reçue</t>
  </si>
  <si>
    <t>2 Conventions reçues</t>
  </si>
  <si>
    <t>Date Paiement</t>
  </si>
  <si>
    <t>Etat Facture</t>
  </si>
  <si>
    <t>Candidat Dispensé</t>
  </si>
  <si>
    <t>Sans Suite Employeur</t>
  </si>
  <si>
    <t>Sans Suite Candidat</t>
  </si>
  <si>
    <t xml:space="preserve">Zone d'Ombre </t>
  </si>
  <si>
    <t>Candidat Retravaille</t>
  </si>
  <si>
    <t>Raison Attente</t>
  </si>
  <si>
    <t>Attente Employeur</t>
  </si>
  <si>
    <t>Raison                           Sans Suite</t>
  </si>
  <si>
    <t>ok</t>
  </si>
  <si>
    <t>OK</t>
  </si>
  <si>
    <t>Société</t>
  </si>
  <si>
    <t>Titre</t>
  </si>
  <si>
    <t>M.</t>
  </si>
  <si>
    <t>Prénom Candidat</t>
  </si>
  <si>
    <t>Fonction</t>
  </si>
  <si>
    <t>Responsable Commercial Interne</t>
  </si>
  <si>
    <t>Prestation Préavis</t>
  </si>
  <si>
    <t>Dernier jour de prestation</t>
  </si>
  <si>
    <t>Délai préavis en semaines</t>
  </si>
  <si>
    <t>NON</t>
  </si>
  <si>
    <t>Régime</t>
  </si>
  <si>
    <t>Général Non Presté</t>
  </si>
  <si>
    <t>Collectif+SemiCollectif+Individuel</t>
  </si>
  <si>
    <t>Collectif</t>
  </si>
  <si>
    <t>Individuel 1 an</t>
  </si>
  <si>
    <t>Employé</t>
  </si>
  <si>
    <t>UCM Liège</t>
  </si>
  <si>
    <t>Collectif 1800</t>
  </si>
  <si>
    <t>Collectif 1650</t>
  </si>
  <si>
    <t>Réception Convention Candidat</t>
  </si>
  <si>
    <t>Annonce sans suite</t>
  </si>
  <si>
    <t>Partenaires</t>
  </si>
  <si>
    <t>UCM Namur</t>
  </si>
  <si>
    <t>Aucun</t>
  </si>
  <si>
    <t>Général Presté</t>
  </si>
  <si>
    <t>Particulier</t>
  </si>
  <si>
    <t>Type d'offre</t>
  </si>
  <si>
    <t>Tél Candidat</t>
  </si>
  <si>
    <t>GSM Candidat</t>
  </si>
  <si>
    <t>Mail Candidat</t>
  </si>
  <si>
    <t>Attente EMPLOYEUR</t>
  </si>
  <si>
    <t>Attente CANDIDAT</t>
  </si>
  <si>
    <t>Suivi - Commentaires</t>
  </si>
  <si>
    <t>OUI</t>
  </si>
  <si>
    <t>Electro-mécanicien</t>
  </si>
  <si>
    <t>Prénom 
Employeur</t>
  </si>
  <si>
    <t>Nom 
Employeur</t>
  </si>
  <si>
    <t>Tel 
Employeur</t>
  </si>
  <si>
    <t>GSM 
Employeur</t>
  </si>
  <si>
    <t>Etat Final</t>
  </si>
  <si>
    <t>Technicienne de surface</t>
  </si>
  <si>
    <t>Serveuse</t>
  </si>
  <si>
    <t>Fax
Employeur</t>
  </si>
  <si>
    <t>Adresse
Candidat</t>
  </si>
  <si>
    <t>Adresse
Employeur</t>
  </si>
  <si>
    <t>Date Réception Convention Employeur</t>
  </si>
  <si>
    <t>CP</t>
  </si>
  <si>
    <t>Localité</t>
  </si>
  <si>
    <t>N°</t>
  </si>
  <si>
    <t>Me</t>
  </si>
  <si>
    <t>particulier</t>
  </si>
  <si>
    <t>Nom 
UCM</t>
  </si>
  <si>
    <t>Prénom 
UCM</t>
  </si>
  <si>
    <t>Nom 
candidat</t>
  </si>
  <si>
    <t>Liege</t>
  </si>
  <si>
    <t>1750+3500+5500</t>
  </si>
  <si>
    <t xml:space="preserve"> Type Programme
Choisi</t>
  </si>
  <si>
    <t xml:space="preserve">Lieu 
UCM
</t>
  </si>
  <si>
    <t>employé</t>
  </si>
  <si>
    <t>Titre2</t>
  </si>
  <si>
    <t>Titre3</t>
  </si>
  <si>
    <t>CP4</t>
  </si>
  <si>
    <t>Localité5</t>
  </si>
  <si>
    <t>Collectif  1650</t>
  </si>
  <si>
    <t>Comptable</t>
  </si>
  <si>
    <t xml:space="preserve">OUI </t>
  </si>
  <si>
    <t>Mail Employeur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</si>
</sst>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3B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9">
    <xf numFmtId="0" fontId="0" fillId="0" borderId="0" xfId="0"/>
    <xf numFmtId="0" fontId="0" fillId="0" borderId="0" xfId="0"/>
    <xf numFmtId="0" fontId="0" fillId="0" borderId="1" xfId="0" applyBorder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15" fontId="5" fillId="0" borderId="1" xfId="0" applyNumberFormat="1" applyFont="1" applyFill="1" applyBorder="1" applyAlignment="1">
      <alignment horizontal="left" vertical="center" wrapText="1"/>
    </xf>
    <xf numFmtId="0" fontId="7" fillId="0" borderId="1" xfId="1" applyFont="1" applyFill="1" applyBorder="1" applyAlignment="1" applyProtection="1">
      <alignment horizontal="left" vertical="center" wrapText="1"/>
    </xf>
    <xf numFmtId="14" fontId="5" fillId="0" borderId="1" xfId="0" applyNumberFormat="1" applyFont="1" applyFill="1" applyBorder="1" applyAlignment="1">
      <alignment horizontal="left" vertical="center" wrapText="1"/>
    </xf>
    <xf numFmtId="15" fontId="7" fillId="0" borderId="1" xfId="1" applyNumberFormat="1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1" applyFont="1" applyBorder="1" applyAlignment="1" applyProtection="1">
      <alignment horizontal="left" vertical="center"/>
    </xf>
    <xf numFmtId="0" fontId="5" fillId="0" borderId="1" xfId="0" quotePrefix="1" applyFont="1" applyFill="1" applyBorder="1" applyAlignment="1">
      <alignment horizontal="left" vertical="center" wrapText="1"/>
    </xf>
    <xf numFmtId="0" fontId="7" fillId="0" borderId="1" xfId="1" quotePrefix="1" applyFont="1" applyFill="1" applyBorder="1" applyAlignment="1" applyProtection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15" fontId="5" fillId="6" borderId="1" xfId="0" applyNumberFormat="1" applyFont="1" applyFill="1" applyBorder="1" applyAlignment="1">
      <alignment horizontal="left" vertical="center" wrapText="1"/>
    </xf>
    <xf numFmtId="15" fontId="3" fillId="0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/>
    </xf>
    <xf numFmtId="0" fontId="1" fillId="0" borderId="1" xfId="1" applyFill="1" applyBorder="1" applyAlignment="1" applyProtection="1">
      <alignment horizontal="left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1" xfId="0" applyFont="1" applyBorder="1" applyAlignment="1">
      <alignment horizontal="center" vertical="center" wrapText="1"/>
    </xf>
    <xf numFmtId="0" fontId="0" fillId="0" borderId="0" xfId="0" applyBorder="1"/>
    <xf numFmtId="14" fontId="5" fillId="0" borderId="4" xfId="0" applyNumberFormat="1" applyFont="1" applyFill="1" applyBorder="1" applyAlignment="1">
      <alignment horizontal="left" vertical="center" wrapText="1"/>
    </xf>
    <xf numFmtId="15" fontId="5" fillId="6" borderId="3" xfId="0" applyNumberFormat="1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left" vertical="center" wrapText="1"/>
    </xf>
    <xf numFmtId="0" fontId="2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14" fontId="5" fillId="0" borderId="0" xfId="0" applyNumberFormat="1" applyFont="1" applyFill="1" applyBorder="1" applyAlignment="1">
      <alignment horizontal="left" vertical="center" wrapText="1"/>
    </xf>
    <xf numFmtId="2" fontId="5" fillId="6" borderId="3" xfId="0" applyNumberFormat="1" applyFont="1" applyFill="1" applyBorder="1" applyAlignment="1">
      <alignment horizontal="left" vertical="center" wrapText="1"/>
    </xf>
    <xf numFmtId="1" fontId="5" fillId="6" borderId="3" xfId="0" applyNumberFormat="1" applyFont="1" applyFill="1" applyBorder="1" applyAlignment="1">
      <alignment horizontal="left" vertical="center" wrapText="1"/>
    </xf>
    <xf numFmtId="0" fontId="1" fillId="0" borderId="1" xfId="1" applyBorder="1" applyAlignment="1" applyProtection="1"/>
    <xf numFmtId="14" fontId="0" fillId="0" borderId="1" xfId="0" applyNumberFormat="1" applyBorder="1"/>
    <xf numFmtId="1" fontId="0" fillId="0" borderId="1" xfId="0" applyNumberFormat="1" applyBorder="1"/>
    <xf numFmtId="0" fontId="1" fillId="0" borderId="1" xfId="1" applyFill="1" applyBorder="1" applyAlignment="1" applyProtection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5" fontId="3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 wrapText="1"/>
    </xf>
    <xf numFmtId="0" fontId="12" fillId="0" borderId="0" xfId="0" applyFont="1"/>
    <xf numFmtId="0" fontId="3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15" fontId="5" fillId="0" borderId="3" xfId="0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0" fillId="0" borderId="5" xfId="0" applyFill="1" applyBorder="1"/>
    <xf numFmtId="0" fontId="0" fillId="0" borderId="5" xfId="0" applyBorder="1"/>
    <xf numFmtId="0" fontId="1" fillId="0" borderId="5" xfId="1" applyFill="1" applyBorder="1" applyAlignment="1" applyProtection="1"/>
    <xf numFmtId="14" fontId="0" fillId="0" borderId="5" xfId="0" applyNumberFormat="1" applyBorder="1"/>
    <xf numFmtId="1" fontId="0" fillId="0" borderId="5" xfId="0" applyNumberFormat="1" applyBorder="1"/>
    <xf numFmtId="0" fontId="0" fillId="0" borderId="2" xfId="0" applyFill="1" applyBorder="1"/>
    <xf numFmtId="0" fontId="0" fillId="0" borderId="0" xfId="0" applyFill="1" applyBorder="1"/>
    <xf numFmtId="0" fontId="1" fillId="0" borderId="0" xfId="1" applyFill="1" applyBorder="1" applyAlignment="1" applyProtection="1"/>
    <xf numFmtId="0" fontId="14" fillId="0" borderId="1" xfId="0" applyFont="1" applyBorder="1"/>
    <xf numFmtId="1" fontId="14" fillId="0" borderId="1" xfId="0" applyNumberFormat="1" applyFont="1" applyBorder="1"/>
    <xf numFmtId="0" fontId="14" fillId="0" borderId="0" xfId="0" applyFont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" xfId="0" applyFill="1" applyBorder="1" applyAlignment="1">
      <alignment horizontal="left"/>
    </xf>
    <xf numFmtId="15" fontId="3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15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14" fontId="15" fillId="0" borderId="1" xfId="0" applyNumberFormat="1" applyFont="1" applyBorder="1" applyAlignment="1">
      <alignment horizontal="left"/>
    </xf>
    <xf numFmtId="14" fontId="9" fillId="0" borderId="1" xfId="0" applyNumberFormat="1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0" xfId="0" applyFont="1" applyFill="1" applyAlignment="1">
      <alignment horizontal="left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 applyProtection="1">
      <alignment horizontal="left" vertical="center" wrapText="1"/>
    </xf>
    <xf numFmtId="1" fontId="0" fillId="0" borderId="0" xfId="0" applyNumberFormat="1" applyBorder="1"/>
    <xf numFmtId="14" fontId="9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vertical="center"/>
    </xf>
    <xf numFmtId="0" fontId="8" fillId="0" borderId="1" xfId="1" applyFont="1" applyFill="1" applyBorder="1" applyAlignment="1" applyProtection="1">
      <alignment horizontal="left" vertical="center" wrapText="1"/>
    </xf>
    <xf numFmtId="15" fontId="8" fillId="0" borderId="1" xfId="0" applyNumberFormat="1" applyFont="1" applyFill="1" applyBorder="1" applyAlignment="1">
      <alignment horizontal="left" vertical="center" wrapText="1"/>
    </xf>
    <xf numFmtId="15" fontId="8" fillId="0" borderId="1" xfId="1" applyNumberFormat="1" applyFont="1" applyFill="1" applyBorder="1" applyAlignment="1" applyProtection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1" applyFont="1" applyBorder="1" applyAlignment="1" applyProtection="1">
      <alignment horizontal="left" vertical="center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1" quotePrefix="1" applyFont="1" applyFill="1" applyBorder="1" applyAlignment="1" applyProtection="1">
      <alignment horizontal="left" vertical="center" wrapText="1"/>
    </xf>
    <xf numFmtId="0" fontId="16" fillId="0" borderId="1" xfId="1" applyFont="1" applyFill="1" applyBorder="1" applyAlignment="1" applyProtection="1"/>
    <xf numFmtId="0" fontId="14" fillId="0" borderId="5" xfId="0" applyFont="1" applyBorder="1"/>
    <xf numFmtId="0" fontId="14" fillId="0" borderId="0" xfId="0" applyFont="1" applyFill="1" applyBorder="1"/>
    <xf numFmtId="0" fontId="14" fillId="0" borderId="0" xfId="0" applyFont="1" applyBorder="1"/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5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0" xfId="0" applyFont="1" applyFill="1"/>
    <xf numFmtId="0" fontId="17" fillId="7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left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1" xfId="0" applyFill="1" applyBorder="1" applyAlignment="1">
      <alignment horizontal="left" vertical="center"/>
    </xf>
    <xf numFmtId="0" fontId="0" fillId="9" borderId="3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14" fontId="2" fillId="5" borderId="1" xfId="0" applyNumberFormat="1" applyFont="1" applyFill="1" applyBorder="1" applyAlignment="1">
      <alignment horizontal="left" vertical="center" wrapText="1"/>
    </xf>
    <xf numFmtId="0" fontId="1" fillId="9" borderId="1" xfId="1" applyFill="1" applyBorder="1" applyAlignment="1" applyProtection="1">
      <alignment horizontal="left" vertical="center"/>
    </xf>
    <xf numFmtId="0" fontId="14" fillId="9" borderId="1" xfId="0" applyFont="1" applyFill="1" applyBorder="1" applyAlignment="1">
      <alignment horizontal="left" vertical="center"/>
    </xf>
    <xf numFmtId="0" fontId="0" fillId="9" borderId="5" xfId="0" applyFill="1" applyBorder="1" applyAlignment="1">
      <alignment horizontal="left" vertical="center"/>
    </xf>
    <xf numFmtId="0" fontId="0" fillId="9" borderId="0" xfId="0" applyFill="1" applyBorder="1" applyAlignment="1">
      <alignment horizontal="left" vertical="center"/>
    </xf>
    <xf numFmtId="0" fontId="0" fillId="9" borderId="0" xfId="0" applyFill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15" fontId="3" fillId="0" borderId="5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/>
    </xf>
    <xf numFmtId="14" fontId="5" fillId="0" borderId="5" xfId="0" applyNumberFormat="1" applyFont="1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0" fontId="2" fillId="0" borderId="5" xfId="0" applyFont="1" applyFill="1" applyBorder="1" applyAlignment="1">
      <alignment wrapText="1"/>
    </xf>
    <xf numFmtId="0" fontId="14" fillId="0" borderId="1" xfId="0" applyFont="1" applyFill="1" applyBorder="1"/>
    <xf numFmtId="15" fontId="17" fillId="8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15" fontId="4" fillId="8" borderId="1" xfId="0" applyNumberFormat="1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7" fillId="10" borderId="1" xfId="0" applyFont="1" applyFill="1" applyBorder="1" applyAlignment="1">
      <alignment horizontal="center" vertical="center" wrapText="1"/>
    </xf>
    <xf numFmtId="1" fontId="15" fillId="10" borderId="1" xfId="0" applyNumberFormat="1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center" vertical="center" wrapText="1"/>
    </xf>
    <xf numFmtId="14" fontId="0" fillId="0" borderId="0" xfId="0" applyNumberFormat="1" applyBorder="1"/>
    <xf numFmtId="14" fontId="14" fillId="0" borderId="1" xfId="0" applyNumberFormat="1" applyFont="1" applyBorder="1"/>
  </cellXfs>
  <cellStyles count="2">
    <cellStyle name="Lien hypertexte" xfId="1" builtinId="8"/>
    <cellStyle name="Normal" xfId="0" builtinId="0"/>
  </cellStyles>
  <dxfs count="44">
    <dxf>
      <fill>
        <patternFill patternType="solid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0" formatCode="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7605D"/>
      <color rgb="FFC0E399"/>
      <color rgb="FFA162D0"/>
      <color rgb="FFFF5353"/>
      <color rgb="FF5DD5FF"/>
      <color rgb="FFFF93BF"/>
      <color rgb="FFFF659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S334" totalsRowShown="0" headerRowDxfId="37" tableBorderDxfId="36">
  <autoFilter ref="A1:AS334"/>
  <tableColumns count="45">
    <tableColumn id="1" name="Société" dataDxfId="35"/>
    <tableColumn id="2" name="N°"/>
    <tableColumn id="3" name="Titre" dataDxfId="34"/>
    <tableColumn id="4" name="Nom _x000a_Employeur" dataDxfId="33"/>
    <tableColumn id="5" name="Prénom _x000a_Employeur" dataDxfId="32"/>
    <tableColumn id="6" name="Tel _x000a_Employeur" dataDxfId="31"/>
    <tableColumn id="7" name="Fax_x000a_Employeur" dataDxfId="30"/>
    <tableColumn id="8" name="GSM _x000a_Employeur"/>
    <tableColumn id="9" name="Mail Employeur" dataDxfId="29"/>
    <tableColumn id="10" name="Adresse_x000a_Employeur"/>
    <tableColumn id="11" name="CP"/>
    <tableColumn id="12" name="Localité"/>
    <tableColumn id="13" name="date offre" dataDxfId="28"/>
    <tableColumn id="14" name="Régime" dataDxfId="27"/>
    <tableColumn id="15" name="Type d'offre" dataDxfId="26"/>
    <tableColumn id="16" name="Etat Final" dataDxfId="25"/>
    <tableColumn id="17" name="Raison                           Sans Suite" dataDxfId="24"/>
    <tableColumn id="18" name="Raison Attente" dataDxfId="23"/>
    <tableColumn id="19" name="Date Réception Convention Employeur" dataDxfId="22"/>
    <tableColumn id="20" name=" Type Programme_x000a_Choisi" dataDxfId="21"/>
    <tableColumn id="21" name="Réception Convention Candidat" dataDxfId="20"/>
    <tableColumn id="22" name="Annonce sans suite" dataDxfId="19"/>
    <tableColumn id="23" name="Partenaires" dataDxfId="18"/>
    <tableColumn id="24" name="Titre2" dataDxfId="17"/>
    <tableColumn id="25" name="Nom _x000a_UCM"/>
    <tableColumn id="26" name="Prénom _x000a_UCM" dataDxfId="16"/>
    <tableColumn id="27" name="Lieu _x000a_UCM_x000a_" dataDxfId="15"/>
    <tableColumn id="28" name="Titre3" dataDxfId="14"/>
    <tableColumn id="29" name="Nom _x000a_candidat" dataDxfId="13"/>
    <tableColumn id="30" name="Prénom Candidat" dataDxfId="12"/>
    <tableColumn id="31" name="Fonction" dataDxfId="11"/>
    <tableColumn id="32" name="Délai préavis en semaines" dataDxfId="10"/>
    <tableColumn id="33" name="Prestation Préavis" dataDxfId="9"/>
    <tableColumn id="34" name="Dernier jour de prestation" dataDxfId="8"/>
    <tableColumn id="35" name="Tél Candidat" dataDxfId="7"/>
    <tableColumn id="36" name="GSM Candidat" dataDxfId="6"/>
    <tableColumn id="37" name="Mail Candidat" dataDxfId="5"/>
    <tableColumn id="38" name="Adresse_x000a_Candidat" dataDxfId="4"/>
    <tableColumn id="39" name="CP4" dataDxfId="3"/>
    <tableColumn id="40" name="Localité5" dataDxfId="2"/>
    <tableColumn id="41" name="Date Facture"/>
    <tableColumn id="42" name="N° Facture"/>
    <tableColumn id="43" name="Date Paiement" dataDxfId="1"/>
    <tableColumn id="44" name="Etat Facture" dataDxfId="0">
      <calculatedColumnFormula>IF(AQ2&gt;0,"Payé",IF(AO2&gt;0,"Impayé",""))</calculatedColumnFormula>
    </tableColumn>
    <tableColumn id="45" name="Suivi - 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BC1199"/>
  <sheetViews>
    <sheetView tabSelected="1" zoomScale="98" zoomScaleNormal="98" workbookViewId="0">
      <pane xSplit="1" ySplit="1" topLeftCell="AK2" activePane="bottomRight" state="frozen"/>
      <selection pane="topRight" activeCell="B1" sqref="B1"/>
      <selection pane="bottomLeft" activeCell="A2" sqref="A2"/>
      <selection pane="bottomRight" activeCell="AR2" sqref="AR2"/>
    </sheetView>
  </sheetViews>
  <sheetFormatPr baseColWidth="10" defaultRowHeight="15" x14ac:dyDescent="0.25"/>
  <cols>
    <col min="1" max="1" width="49.42578125" style="20" customWidth="1"/>
    <col min="2" max="2" width="5.42578125" style="20" customWidth="1"/>
    <col min="3" max="3" width="7.7109375" style="20" customWidth="1"/>
    <col min="4" max="4" width="15.28515625" style="20" bestFit="1" customWidth="1"/>
    <col min="5" max="5" width="14.28515625" style="1" bestFit="1" customWidth="1"/>
    <col min="6" max="8" width="17.28515625" style="1" customWidth="1"/>
    <col min="9" max="9" width="44.5703125" style="1" bestFit="1" customWidth="1"/>
    <col min="10" max="10" width="41.42578125" style="59" customWidth="1"/>
    <col min="11" max="11" width="10.85546875" style="59" customWidth="1"/>
    <col min="12" max="12" width="16.5703125" style="59" bestFit="1" customWidth="1"/>
    <col min="13" max="13" width="19.140625" style="16" customWidth="1"/>
    <col min="14" max="14" width="21" style="66" customWidth="1"/>
    <col min="15" max="15" width="31.85546875" style="20" bestFit="1" customWidth="1"/>
    <col min="16" max="16" width="21" style="20" bestFit="1" customWidth="1"/>
    <col min="17" max="17" width="21.5703125" style="20" customWidth="1"/>
    <col min="18" max="18" width="17.7109375" style="20" customWidth="1"/>
    <col min="19" max="19" width="18.5703125" style="16" customWidth="1"/>
    <col min="20" max="20" width="15.5703125" style="73" customWidth="1"/>
    <col min="21" max="21" width="18.42578125" style="39" customWidth="1"/>
    <col min="22" max="22" width="13.140625" style="39" customWidth="1"/>
    <col min="23" max="23" width="14.28515625" style="19" customWidth="1"/>
    <col min="24" max="24" width="8.85546875" style="20" customWidth="1"/>
    <col min="25" max="25" width="29.140625" style="20" bestFit="1" customWidth="1"/>
    <col min="26" max="26" width="15.28515625" style="20" customWidth="1"/>
    <col min="27" max="27" width="10.7109375" style="1" customWidth="1"/>
    <col min="28" max="28" width="8.85546875" style="1" customWidth="1"/>
    <col min="29" max="29" width="19.140625" style="1" customWidth="1"/>
    <col min="30" max="30" width="20.140625" style="1" customWidth="1"/>
    <col min="31" max="31" width="30.7109375" style="1" bestFit="1" customWidth="1"/>
    <col min="32" max="32" width="14.28515625" style="1" customWidth="1"/>
    <col min="33" max="33" width="11.42578125" style="1" customWidth="1"/>
    <col min="34" max="34" width="14" style="1" customWidth="1"/>
    <col min="35" max="35" width="15.28515625" style="1" customWidth="1"/>
    <col min="36" max="36" width="17" style="1" customWidth="1"/>
    <col min="37" max="38" width="26.140625" style="1" customWidth="1"/>
    <col min="39" max="40" width="11.85546875" style="1" customWidth="1"/>
    <col min="41" max="41" width="15.5703125" style="118" customWidth="1"/>
    <col min="42" max="42" width="13.28515625" style="118" customWidth="1"/>
    <col min="43" max="43" width="17.5703125" style="118" customWidth="1"/>
    <col min="44" max="44" width="15" style="109" customWidth="1"/>
    <col min="45" max="45" width="60.5703125" style="103" customWidth="1"/>
    <col min="46" max="16384" width="11.42578125" style="1"/>
  </cols>
  <sheetData>
    <row r="1" spans="1:45" s="42" customFormat="1" ht="48" customHeight="1" x14ac:dyDescent="0.25">
      <c r="A1" s="41" t="s">
        <v>43</v>
      </c>
      <c r="B1" s="104" t="s">
        <v>91</v>
      </c>
      <c r="C1" s="104" t="s">
        <v>44</v>
      </c>
      <c r="D1" s="104" t="s">
        <v>79</v>
      </c>
      <c r="E1" s="104" t="s">
        <v>78</v>
      </c>
      <c r="F1" s="104" t="s">
        <v>80</v>
      </c>
      <c r="G1" s="104" t="s">
        <v>85</v>
      </c>
      <c r="H1" s="104" t="s">
        <v>81</v>
      </c>
      <c r="I1" s="104" t="s">
        <v>109</v>
      </c>
      <c r="J1" s="104" t="s">
        <v>87</v>
      </c>
      <c r="K1" s="104" t="s">
        <v>89</v>
      </c>
      <c r="L1" s="104" t="s">
        <v>90</v>
      </c>
      <c r="M1" s="127" t="s">
        <v>8</v>
      </c>
      <c r="N1" s="128" t="s">
        <v>53</v>
      </c>
      <c r="O1" s="128" t="s">
        <v>69</v>
      </c>
      <c r="P1" s="128" t="s">
        <v>82</v>
      </c>
      <c r="Q1" s="128" t="s">
        <v>40</v>
      </c>
      <c r="R1" s="128" t="s">
        <v>38</v>
      </c>
      <c r="S1" s="129" t="s">
        <v>88</v>
      </c>
      <c r="T1" s="130" t="s">
        <v>99</v>
      </c>
      <c r="U1" s="127" t="s">
        <v>62</v>
      </c>
      <c r="V1" s="127" t="s">
        <v>63</v>
      </c>
      <c r="W1" s="105" t="s">
        <v>64</v>
      </c>
      <c r="X1" s="105" t="s">
        <v>102</v>
      </c>
      <c r="Y1" s="105" t="s">
        <v>94</v>
      </c>
      <c r="Z1" s="105" t="s">
        <v>95</v>
      </c>
      <c r="AA1" s="105" t="s">
        <v>100</v>
      </c>
      <c r="AB1" s="132" t="s">
        <v>103</v>
      </c>
      <c r="AC1" s="132" t="s">
        <v>96</v>
      </c>
      <c r="AD1" s="132" t="s">
        <v>46</v>
      </c>
      <c r="AE1" s="132" t="s">
        <v>47</v>
      </c>
      <c r="AF1" s="133" t="s">
        <v>51</v>
      </c>
      <c r="AG1" s="134" t="s">
        <v>49</v>
      </c>
      <c r="AH1" s="134" t="s">
        <v>50</v>
      </c>
      <c r="AI1" s="132" t="s">
        <v>70</v>
      </c>
      <c r="AJ1" s="132" t="s">
        <v>71</v>
      </c>
      <c r="AK1" s="132" t="s">
        <v>72</v>
      </c>
      <c r="AL1" s="132" t="s">
        <v>86</v>
      </c>
      <c r="AM1" s="132" t="s">
        <v>104</v>
      </c>
      <c r="AN1" s="132" t="s">
        <v>105</v>
      </c>
      <c r="AO1" s="135" t="s">
        <v>25</v>
      </c>
      <c r="AP1" s="135" t="s">
        <v>26</v>
      </c>
      <c r="AQ1" s="135" t="s">
        <v>31</v>
      </c>
      <c r="AR1" s="136" t="s">
        <v>32</v>
      </c>
      <c r="AS1" s="41" t="s">
        <v>75</v>
      </c>
    </row>
    <row r="2" spans="1:45" x14ac:dyDescent="0.25">
      <c r="A2" s="37"/>
      <c r="B2" s="43"/>
      <c r="C2" s="43" t="s">
        <v>5</v>
      </c>
      <c r="D2" s="37"/>
      <c r="E2" s="3"/>
      <c r="F2" s="45"/>
      <c r="G2" s="45"/>
      <c r="H2" s="3"/>
      <c r="I2" s="6"/>
      <c r="J2" s="85"/>
      <c r="K2" s="85"/>
      <c r="L2" s="85"/>
      <c r="M2" s="16">
        <v>40913</v>
      </c>
      <c r="N2" s="3"/>
      <c r="O2" s="3">
        <v>1650</v>
      </c>
      <c r="P2" s="23" t="s">
        <v>27</v>
      </c>
      <c r="Q2" s="23" t="s">
        <v>37</v>
      </c>
      <c r="R2" s="28"/>
      <c r="T2" s="68"/>
      <c r="U2" s="16"/>
      <c r="V2" s="16"/>
      <c r="W2" s="74" t="s">
        <v>65</v>
      </c>
      <c r="X2" s="21"/>
      <c r="Y2" s="21"/>
      <c r="Z2" s="21"/>
      <c r="AA2" s="3" t="s">
        <v>0</v>
      </c>
      <c r="AB2" s="3" t="s">
        <v>5</v>
      </c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10"/>
      <c r="AP2" s="111"/>
      <c r="AQ2" s="110"/>
      <c r="AR2" s="108" t="str">
        <f>IF(AQ2&gt;0,"Payé",IF(AO2&gt;0,"Impayé",""))</f>
        <v/>
      </c>
      <c r="AS2" s="96"/>
    </row>
    <row r="3" spans="1:45" x14ac:dyDescent="0.25">
      <c r="A3" s="37"/>
      <c r="B3" s="43"/>
      <c r="C3" s="43" t="s">
        <v>5</v>
      </c>
      <c r="D3" s="37"/>
      <c r="E3" s="3"/>
      <c r="F3" s="45"/>
      <c r="G3" s="45"/>
      <c r="H3" s="3"/>
      <c r="I3" s="3"/>
      <c r="J3" s="9"/>
      <c r="K3" s="9"/>
      <c r="L3" s="9"/>
      <c r="M3" s="16">
        <v>40952</v>
      </c>
      <c r="N3" s="3"/>
      <c r="O3" s="3">
        <v>1650</v>
      </c>
      <c r="P3" s="23" t="s">
        <v>27</v>
      </c>
      <c r="Q3" s="23" t="s">
        <v>34</v>
      </c>
      <c r="R3" s="28"/>
      <c r="T3" s="68"/>
      <c r="U3" s="16"/>
      <c r="V3" s="16"/>
      <c r="W3" s="74" t="s">
        <v>65</v>
      </c>
      <c r="X3" s="21"/>
      <c r="Y3" s="21"/>
      <c r="Z3" s="21"/>
      <c r="AA3" s="3" t="s">
        <v>0</v>
      </c>
      <c r="AB3" s="3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110"/>
      <c r="AP3" s="111"/>
      <c r="AQ3" s="110"/>
      <c r="AR3" s="108" t="str">
        <f t="shared" ref="AR3:AR66" si="0">IF(AQ3&gt;0,"Payé",IF(AO3&gt;0,"Impayé",""))</f>
        <v/>
      </c>
      <c r="AS3" s="97"/>
    </row>
    <row r="4" spans="1:45" x14ac:dyDescent="0.25">
      <c r="A4" s="37"/>
      <c r="B4" s="43"/>
      <c r="C4" s="43" t="s">
        <v>45</v>
      </c>
      <c r="D4" s="37"/>
      <c r="E4" s="3"/>
      <c r="F4" s="45"/>
      <c r="G4" s="45"/>
      <c r="H4" s="3"/>
      <c r="I4" s="6"/>
      <c r="J4" s="85"/>
      <c r="K4" s="85"/>
      <c r="L4" s="85"/>
      <c r="M4" s="16">
        <v>40953</v>
      </c>
      <c r="N4" s="3"/>
      <c r="O4" s="3">
        <v>1650</v>
      </c>
      <c r="P4" s="23" t="s">
        <v>27</v>
      </c>
      <c r="Q4" s="23" t="s">
        <v>35</v>
      </c>
      <c r="R4" s="28"/>
      <c r="T4" s="68"/>
      <c r="U4" s="16"/>
      <c r="V4" s="16"/>
      <c r="W4" s="74" t="s">
        <v>65</v>
      </c>
      <c r="X4" s="21"/>
      <c r="Y4" s="21"/>
      <c r="Z4" s="21"/>
      <c r="AA4" s="3" t="s">
        <v>1</v>
      </c>
      <c r="AB4" s="3" t="s">
        <v>5</v>
      </c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110"/>
      <c r="AP4" s="111"/>
      <c r="AQ4" s="110"/>
      <c r="AR4" s="108" t="str">
        <f t="shared" si="0"/>
        <v/>
      </c>
      <c r="AS4" s="97"/>
    </row>
    <row r="5" spans="1:45" x14ac:dyDescent="0.25">
      <c r="A5" s="37"/>
      <c r="B5" s="43"/>
      <c r="C5" s="43" t="s">
        <v>45</v>
      </c>
      <c r="D5" s="37"/>
      <c r="E5" s="3"/>
      <c r="F5" s="45"/>
      <c r="G5" s="45"/>
      <c r="H5" s="3"/>
      <c r="I5" s="6"/>
      <c r="J5" s="85"/>
      <c r="K5" s="85"/>
      <c r="L5" s="85"/>
      <c r="M5" s="16">
        <v>40953</v>
      </c>
      <c r="N5" s="3"/>
      <c r="O5" s="3">
        <v>1650</v>
      </c>
      <c r="P5" s="23" t="s">
        <v>27</v>
      </c>
      <c r="Q5" s="23" t="s">
        <v>34</v>
      </c>
      <c r="R5" s="28"/>
      <c r="T5" s="68"/>
      <c r="U5" s="16"/>
      <c r="V5" s="16"/>
      <c r="W5" s="74" t="s">
        <v>65</v>
      </c>
      <c r="X5" s="23"/>
      <c r="Y5" s="23"/>
      <c r="Z5" s="23"/>
      <c r="AA5" s="3" t="s">
        <v>0</v>
      </c>
      <c r="AB5" s="3" t="s">
        <v>5</v>
      </c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110"/>
      <c r="AP5" s="111"/>
      <c r="AQ5" s="110"/>
      <c r="AR5" s="108" t="str">
        <f t="shared" si="0"/>
        <v/>
      </c>
      <c r="AS5" s="96"/>
    </row>
    <row r="6" spans="1:45" x14ac:dyDescent="0.25">
      <c r="A6" s="37"/>
      <c r="B6" s="43"/>
      <c r="C6" s="43" t="s">
        <v>45</v>
      </c>
      <c r="D6" s="37"/>
      <c r="E6" s="3"/>
      <c r="F6" s="45"/>
      <c r="G6" s="45"/>
      <c r="H6" s="3"/>
      <c r="I6" s="6"/>
      <c r="J6" s="85"/>
      <c r="K6" s="85"/>
      <c r="L6" s="85"/>
      <c r="M6" s="16">
        <v>40959</v>
      </c>
      <c r="N6" s="3"/>
      <c r="O6" s="3">
        <v>1650</v>
      </c>
      <c r="P6" s="23" t="s">
        <v>27</v>
      </c>
      <c r="Q6" s="23" t="s">
        <v>34</v>
      </c>
      <c r="R6" s="28"/>
      <c r="T6" s="68"/>
      <c r="U6" s="16"/>
      <c r="V6" s="16"/>
      <c r="W6" s="74" t="s">
        <v>65</v>
      </c>
      <c r="X6" s="23"/>
      <c r="Y6" s="23"/>
      <c r="Z6" s="23"/>
      <c r="AA6" s="3" t="s">
        <v>0</v>
      </c>
      <c r="AB6" s="3" t="s">
        <v>45</v>
      </c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110"/>
      <c r="AP6" s="111"/>
      <c r="AQ6" s="110"/>
      <c r="AR6" s="108" t="str">
        <f t="shared" si="0"/>
        <v/>
      </c>
      <c r="AS6" s="96"/>
    </row>
    <row r="7" spans="1:45" x14ac:dyDescent="0.25">
      <c r="A7" s="37"/>
      <c r="B7" s="43"/>
      <c r="C7" s="43" t="s">
        <v>45</v>
      </c>
      <c r="D7" s="37"/>
      <c r="E7" s="3"/>
      <c r="F7" s="45"/>
      <c r="G7" s="45"/>
      <c r="H7" s="3"/>
      <c r="I7" s="3"/>
      <c r="J7" s="9"/>
      <c r="K7" s="9"/>
      <c r="L7" s="9"/>
      <c r="M7" s="16">
        <v>40974</v>
      </c>
      <c r="N7" s="3"/>
      <c r="O7" s="3">
        <v>1650</v>
      </c>
      <c r="P7" s="23" t="s">
        <v>27</v>
      </c>
      <c r="Q7" s="23" t="s">
        <v>35</v>
      </c>
      <c r="R7" s="28"/>
      <c r="T7" s="68"/>
      <c r="U7" s="16"/>
      <c r="V7" s="16"/>
      <c r="W7" s="74" t="s">
        <v>65</v>
      </c>
      <c r="X7" s="23"/>
      <c r="Y7" s="23"/>
      <c r="Z7" s="23"/>
      <c r="AA7" s="3" t="s">
        <v>0</v>
      </c>
      <c r="AB7" s="3" t="s">
        <v>5</v>
      </c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110"/>
      <c r="AP7" s="111"/>
      <c r="AQ7" s="110"/>
      <c r="AR7" s="108" t="str">
        <f t="shared" si="0"/>
        <v/>
      </c>
      <c r="AS7" s="97"/>
    </row>
    <row r="8" spans="1:45" x14ac:dyDescent="0.25">
      <c r="A8" s="37"/>
      <c r="B8" s="43"/>
      <c r="C8" s="43" t="s">
        <v>45</v>
      </c>
      <c r="D8" s="37"/>
      <c r="E8" s="3"/>
      <c r="F8" s="45"/>
      <c r="G8" s="45"/>
      <c r="H8" s="3"/>
      <c r="I8" s="3"/>
      <c r="J8" s="9"/>
      <c r="K8" s="9"/>
      <c r="L8" s="9"/>
      <c r="M8" s="16">
        <v>40974</v>
      </c>
      <c r="N8" s="3"/>
      <c r="O8" s="3">
        <v>1650</v>
      </c>
      <c r="P8" s="23" t="s">
        <v>27</v>
      </c>
      <c r="Q8" s="23" t="s">
        <v>34</v>
      </c>
      <c r="R8" s="28"/>
      <c r="T8" s="68"/>
      <c r="U8" s="16"/>
      <c r="V8" s="16"/>
      <c r="W8" s="74" t="s">
        <v>65</v>
      </c>
      <c r="X8" s="23"/>
      <c r="Y8" s="23"/>
      <c r="Z8" s="23"/>
      <c r="AA8" s="3" t="s">
        <v>2</v>
      </c>
      <c r="AB8" s="3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110"/>
      <c r="AP8" s="111"/>
      <c r="AQ8" s="110"/>
      <c r="AR8" s="108" t="str">
        <f t="shared" si="0"/>
        <v/>
      </c>
      <c r="AS8" s="96"/>
    </row>
    <row r="9" spans="1:45" x14ac:dyDescent="0.25">
      <c r="A9" s="38"/>
      <c r="B9" s="44"/>
      <c r="C9" s="44" t="s">
        <v>5</v>
      </c>
      <c r="D9" s="38"/>
      <c r="E9" s="3"/>
      <c r="F9" s="45"/>
      <c r="G9" s="45"/>
      <c r="H9" s="3"/>
      <c r="I9" s="3"/>
      <c r="J9" s="9"/>
      <c r="K9" s="9"/>
      <c r="L9" s="9"/>
      <c r="M9" s="16">
        <v>41012</v>
      </c>
      <c r="N9" s="3"/>
      <c r="O9" s="3">
        <v>1650</v>
      </c>
      <c r="P9" s="23" t="s">
        <v>27</v>
      </c>
      <c r="Q9" s="23" t="s">
        <v>35</v>
      </c>
      <c r="R9" s="28"/>
      <c r="T9" s="68"/>
      <c r="U9" s="16"/>
      <c r="V9" s="16"/>
      <c r="W9" s="74" t="s">
        <v>65</v>
      </c>
      <c r="X9" s="21"/>
      <c r="Y9" s="21"/>
      <c r="Z9" s="21"/>
      <c r="AA9" s="3" t="s">
        <v>2</v>
      </c>
      <c r="AB9" s="3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110"/>
      <c r="AP9" s="111"/>
      <c r="AQ9" s="110"/>
      <c r="AR9" s="108" t="str">
        <f t="shared" si="0"/>
        <v/>
      </c>
      <c r="AS9" s="97"/>
    </row>
    <row r="10" spans="1:45" x14ac:dyDescent="0.25">
      <c r="A10" s="37"/>
      <c r="B10" s="43"/>
      <c r="C10" s="43" t="s">
        <v>45</v>
      </c>
      <c r="D10" s="37"/>
      <c r="E10" s="3"/>
      <c r="F10" s="45"/>
      <c r="G10" s="45"/>
      <c r="H10" s="3"/>
      <c r="I10" s="3"/>
      <c r="J10" s="9"/>
      <c r="K10" s="9"/>
      <c r="L10" s="9"/>
      <c r="M10" s="16">
        <v>41016</v>
      </c>
      <c r="N10" s="3"/>
      <c r="O10" s="3">
        <v>1650</v>
      </c>
      <c r="P10" s="23" t="s">
        <v>27</v>
      </c>
      <c r="Q10" s="23" t="s">
        <v>34</v>
      </c>
      <c r="R10" s="28"/>
      <c r="T10" s="68"/>
      <c r="U10" s="16"/>
      <c r="V10" s="16"/>
      <c r="W10" s="74" t="s">
        <v>65</v>
      </c>
      <c r="X10" s="23"/>
      <c r="Y10" s="23"/>
      <c r="Z10" s="23"/>
      <c r="AA10" s="3" t="s">
        <v>0</v>
      </c>
      <c r="AB10" s="3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110"/>
      <c r="AP10" s="111"/>
      <c r="AQ10" s="110"/>
      <c r="AR10" s="108" t="str">
        <f t="shared" si="0"/>
        <v/>
      </c>
      <c r="AS10" s="96"/>
    </row>
    <row r="11" spans="1:45" x14ac:dyDescent="0.25">
      <c r="A11" s="37"/>
      <c r="B11" s="43"/>
      <c r="C11" s="43" t="s">
        <v>45</v>
      </c>
      <c r="D11" s="37"/>
      <c r="E11" s="3"/>
      <c r="F11" s="45"/>
      <c r="G11" s="45"/>
      <c r="H11" s="3"/>
      <c r="I11" s="3"/>
      <c r="J11" s="9"/>
      <c r="K11" s="9"/>
      <c r="L11" s="9"/>
      <c r="M11" s="16">
        <v>41016</v>
      </c>
      <c r="N11" s="3"/>
      <c r="O11" s="3">
        <v>1650</v>
      </c>
      <c r="P11" s="23" t="s">
        <v>27</v>
      </c>
      <c r="Q11" s="23" t="s">
        <v>35</v>
      </c>
      <c r="R11" s="28"/>
      <c r="T11" s="68"/>
      <c r="U11" s="16"/>
      <c r="V11" s="16"/>
      <c r="W11" s="74" t="s">
        <v>65</v>
      </c>
      <c r="X11" s="23"/>
      <c r="Y11" s="23"/>
      <c r="Z11" s="23"/>
      <c r="AA11" s="3" t="s">
        <v>0</v>
      </c>
      <c r="AB11" s="3" t="s">
        <v>45</v>
      </c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110"/>
      <c r="AP11" s="111"/>
      <c r="AQ11" s="110"/>
      <c r="AR11" s="108" t="str">
        <f t="shared" si="0"/>
        <v/>
      </c>
      <c r="AS11" s="97"/>
    </row>
    <row r="12" spans="1:45" x14ac:dyDescent="0.25">
      <c r="A12" s="37"/>
      <c r="B12" s="43"/>
      <c r="C12" s="43" t="s">
        <v>5</v>
      </c>
      <c r="D12" s="37"/>
      <c r="E12" s="3"/>
      <c r="F12" s="45"/>
      <c r="G12" s="45"/>
      <c r="H12" s="3"/>
      <c r="I12" s="3"/>
      <c r="J12" s="9"/>
      <c r="K12" s="9"/>
      <c r="L12" s="9"/>
      <c r="M12" s="16">
        <v>41016</v>
      </c>
      <c r="N12" s="3"/>
      <c r="O12" s="3">
        <v>1650</v>
      </c>
      <c r="P12" s="23" t="s">
        <v>27</v>
      </c>
      <c r="Q12" s="23" t="s">
        <v>35</v>
      </c>
      <c r="R12" s="28"/>
      <c r="T12" s="68"/>
      <c r="U12" s="16"/>
      <c r="V12" s="16"/>
      <c r="W12" s="74" t="s">
        <v>65</v>
      </c>
      <c r="X12" s="23"/>
      <c r="Y12" s="23"/>
      <c r="Z12" s="23"/>
      <c r="AA12" s="3" t="s">
        <v>2</v>
      </c>
      <c r="AB12" s="3" t="s">
        <v>5</v>
      </c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110"/>
      <c r="AP12" s="111"/>
      <c r="AQ12" s="110"/>
      <c r="AR12" s="108" t="str">
        <f t="shared" si="0"/>
        <v/>
      </c>
      <c r="AS12" s="97"/>
    </row>
    <row r="13" spans="1:45" x14ac:dyDescent="0.25">
      <c r="A13" s="37"/>
      <c r="B13" s="43"/>
      <c r="C13" s="43" t="s">
        <v>45</v>
      </c>
      <c r="D13" s="37"/>
      <c r="E13" s="3"/>
      <c r="F13" s="45"/>
      <c r="G13" s="45"/>
      <c r="H13" s="3"/>
      <c r="I13" s="6"/>
      <c r="J13" s="85"/>
      <c r="K13" s="85"/>
      <c r="L13" s="85"/>
      <c r="M13" s="16">
        <v>41033</v>
      </c>
      <c r="N13" s="3"/>
      <c r="O13" s="3">
        <v>1650</v>
      </c>
      <c r="P13" s="23" t="s">
        <v>27</v>
      </c>
      <c r="Q13" s="23" t="s">
        <v>33</v>
      </c>
      <c r="R13" s="28"/>
      <c r="T13" s="68"/>
      <c r="U13" s="16"/>
      <c r="V13" s="16"/>
      <c r="W13" s="74" t="s">
        <v>65</v>
      </c>
      <c r="X13" s="23"/>
      <c r="Y13" s="23"/>
      <c r="Z13" s="23"/>
      <c r="AA13" s="3" t="s">
        <v>0</v>
      </c>
      <c r="AB13" s="3" t="s">
        <v>45</v>
      </c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110"/>
      <c r="AP13" s="111"/>
      <c r="AQ13" s="110"/>
      <c r="AR13" s="108" t="str">
        <f t="shared" si="0"/>
        <v/>
      </c>
      <c r="AS13" s="97"/>
    </row>
    <row r="14" spans="1:45" x14ac:dyDescent="0.25">
      <c r="A14" s="37"/>
      <c r="B14" s="43"/>
      <c r="C14" s="43" t="s">
        <v>5</v>
      </c>
      <c r="D14" s="37"/>
      <c r="E14" s="3"/>
      <c r="F14" s="45"/>
      <c r="G14" s="45"/>
      <c r="H14" s="3"/>
      <c r="I14" s="3"/>
      <c r="J14" s="9"/>
      <c r="K14" s="9"/>
      <c r="L14" s="9"/>
      <c r="M14" s="16">
        <v>41033</v>
      </c>
      <c r="N14" s="3"/>
      <c r="O14" s="3">
        <v>1650</v>
      </c>
      <c r="P14" s="23" t="s">
        <v>27</v>
      </c>
      <c r="Q14" s="23" t="s">
        <v>37</v>
      </c>
      <c r="R14" s="28"/>
      <c r="T14" s="68"/>
      <c r="U14" s="16"/>
      <c r="V14" s="16"/>
      <c r="W14" s="74" t="s">
        <v>65</v>
      </c>
      <c r="X14" s="23"/>
      <c r="Y14" s="23"/>
      <c r="Z14" s="23"/>
      <c r="AA14" s="3" t="s">
        <v>0</v>
      </c>
      <c r="AB14" s="3" t="s">
        <v>45</v>
      </c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110"/>
      <c r="AP14" s="111"/>
      <c r="AQ14" s="110"/>
      <c r="AR14" s="108" t="str">
        <f t="shared" si="0"/>
        <v/>
      </c>
      <c r="AS14" s="97"/>
    </row>
    <row r="15" spans="1:45" x14ac:dyDescent="0.25">
      <c r="A15" s="37"/>
      <c r="B15" s="43"/>
      <c r="C15" s="43" t="s">
        <v>45</v>
      </c>
      <c r="D15" s="37"/>
      <c r="E15" s="3"/>
      <c r="F15" s="45"/>
      <c r="G15" s="45"/>
      <c r="H15" s="3"/>
      <c r="I15" s="3"/>
      <c r="J15" s="9"/>
      <c r="K15" s="9"/>
      <c r="L15" s="9"/>
      <c r="M15" s="16">
        <v>41036</v>
      </c>
      <c r="N15" s="3"/>
      <c r="O15" s="3">
        <v>1650</v>
      </c>
      <c r="P15" s="23" t="s">
        <v>27</v>
      </c>
      <c r="Q15" s="23" t="s">
        <v>36</v>
      </c>
      <c r="R15" s="28"/>
      <c r="T15" s="68"/>
      <c r="U15" s="16"/>
      <c r="V15" s="16"/>
      <c r="W15" s="74" t="s">
        <v>65</v>
      </c>
      <c r="X15" s="23"/>
      <c r="Y15" s="23"/>
      <c r="Z15" s="23"/>
      <c r="AA15" s="3" t="s">
        <v>2</v>
      </c>
      <c r="AB15" s="3"/>
      <c r="AC15" s="3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110"/>
      <c r="AP15" s="111"/>
      <c r="AQ15" s="110"/>
      <c r="AR15" s="108" t="str">
        <f t="shared" si="0"/>
        <v/>
      </c>
      <c r="AS15" s="97"/>
    </row>
    <row r="16" spans="1:45" x14ac:dyDescent="0.25">
      <c r="A16" s="37"/>
      <c r="B16" s="43"/>
      <c r="C16" s="43" t="s">
        <v>5</v>
      </c>
      <c r="D16" s="37"/>
      <c r="E16" s="3"/>
      <c r="F16" s="45"/>
      <c r="G16" s="45"/>
      <c r="H16" s="3"/>
      <c r="I16" s="3"/>
      <c r="J16" s="9"/>
      <c r="K16" s="9"/>
      <c r="L16" s="9"/>
      <c r="M16" s="16">
        <v>41051</v>
      </c>
      <c r="N16" s="3"/>
      <c r="O16" s="3">
        <v>1650</v>
      </c>
      <c r="P16" s="23" t="s">
        <v>27</v>
      </c>
      <c r="Q16" s="23" t="s">
        <v>36</v>
      </c>
      <c r="R16" s="28"/>
      <c r="T16" s="68"/>
      <c r="U16" s="16"/>
      <c r="V16" s="16"/>
      <c r="W16" s="74" t="s">
        <v>65</v>
      </c>
      <c r="X16" s="23"/>
      <c r="Y16" s="23"/>
      <c r="Z16" s="23"/>
      <c r="AA16" s="3" t="s">
        <v>2</v>
      </c>
      <c r="AB16" s="3" t="s">
        <v>5</v>
      </c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110"/>
      <c r="AP16" s="111"/>
      <c r="AQ16" s="110"/>
      <c r="AR16" s="108" t="str">
        <f t="shared" si="0"/>
        <v/>
      </c>
      <c r="AS16" s="97"/>
    </row>
    <row r="17" spans="1:45" x14ac:dyDescent="0.25">
      <c r="A17" s="37"/>
      <c r="B17" s="43"/>
      <c r="C17" s="43" t="s">
        <v>45</v>
      </c>
      <c r="D17" s="37"/>
      <c r="E17" s="3"/>
      <c r="F17" s="45"/>
      <c r="G17" s="45"/>
      <c r="H17" s="3"/>
      <c r="I17" s="6"/>
      <c r="J17" s="85"/>
      <c r="K17" s="85"/>
      <c r="L17" s="85"/>
      <c r="M17" s="16">
        <v>41073</v>
      </c>
      <c r="N17" s="3"/>
      <c r="O17" s="3">
        <v>1650</v>
      </c>
      <c r="P17" s="23" t="s">
        <v>27</v>
      </c>
      <c r="Q17" s="23" t="s">
        <v>37</v>
      </c>
      <c r="R17" s="28"/>
      <c r="T17" s="68"/>
      <c r="U17" s="16"/>
      <c r="V17" s="16"/>
      <c r="W17" s="74" t="s">
        <v>65</v>
      </c>
      <c r="X17" s="23"/>
      <c r="Y17" s="23"/>
      <c r="Z17" s="23"/>
      <c r="AA17" s="3" t="s">
        <v>2</v>
      </c>
      <c r="AB17" s="3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110"/>
      <c r="AP17" s="111"/>
      <c r="AQ17" s="110"/>
      <c r="AR17" s="108" t="str">
        <f t="shared" si="0"/>
        <v/>
      </c>
      <c r="AS17" s="97"/>
    </row>
    <row r="18" spans="1:45" x14ac:dyDescent="0.25">
      <c r="A18" s="37"/>
      <c r="B18" s="43"/>
      <c r="C18" s="43" t="s">
        <v>5</v>
      </c>
      <c r="D18" s="37"/>
      <c r="E18" s="3"/>
      <c r="F18" s="45"/>
      <c r="G18" s="45"/>
      <c r="H18" s="3"/>
      <c r="I18" s="6"/>
      <c r="J18" s="85"/>
      <c r="K18" s="85"/>
      <c r="L18" s="85"/>
      <c r="M18" s="16">
        <v>41079</v>
      </c>
      <c r="N18" s="3"/>
      <c r="O18" s="3">
        <v>1650</v>
      </c>
      <c r="P18" s="23" t="s">
        <v>27</v>
      </c>
      <c r="Q18" s="23" t="s">
        <v>37</v>
      </c>
      <c r="R18" s="28"/>
      <c r="T18" s="68"/>
      <c r="U18" s="16"/>
      <c r="V18" s="16"/>
      <c r="W18" s="74" t="s">
        <v>65</v>
      </c>
      <c r="X18" s="23"/>
      <c r="Y18" s="23"/>
      <c r="Z18" s="23"/>
      <c r="AA18" s="3" t="s">
        <v>0</v>
      </c>
      <c r="AB18" s="3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110"/>
      <c r="AP18" s="111"/>
      <c r="AQ18" s="110"/>
      <c r="AR18" s="108" t="str">
        <f t="shared" si="0"/>
        <v/>
      </c>
      <c r="AS18" s="97"/>
    </row>
    <row r="19" spans="1:45" x14ac:dyDescent="0.25">
      <c r="A19" s="37"/>
      <c r="B19" s="43"/>
      <c r="C19" s="43" t="s">
        <v>45</v>
      </c>
      <c r="D19" s="37"/>
      <c r="E19" s="3"/>
      <c r="F19" s="45"/>
      <c r="G19" s="45"/>
      <c r="H19" s="3"/>
      <c r="I19" s="6"/>
      <c r="J19" s="85"/>
      <c r="K19" s="85"/>
      <c r="L19" s="85"/>
      <c r="M19" s="16">
        <v>41080</v>
      </c>
      <c r="N19" s="3"/>
      <c r="O19" s="3">
        <v>1650</v>
      </c>
      <c r="P19" s="23" t="s">
        <v>27</v>
      </c>
      <c r="Q19" s="23" t="s">
        <v>34</v>
      </c>
      <c r="R19" s="28"/>
      <c r="T19" s="68"/>
      <c r="U19" s="16"/>
      <c r="V19" s="16"/>
      <c r="W19" s="74" t="s">
        <v>65</v>
      </c>
      <c r="X19" s="21"/>
      <c r="Y19" s="21"/>
      <c r="Z19" s="21"/>
      <c r="AA19" s="3" t="s">
        <v>0</v>
      </c>
      <c r="AB19" s="3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110"/>
      <c r="AP19" s="111"/>
      <c r="AQ19" s="110"/>
      <c r="AR19" s="108" t="str">
        <f t="shared" si="0"/>
        <v/>
      </c>
      <c r="AS19" s="97"/>
    </row>
    <row r="20" spans="1:45" x14ac:dyDescent="0.25">
      <c r="A20" s="37"/>
      <c r="B20" s="43"/>
      <c r="C20" s="43" t="s">
        <v>45</v>
      </c>
      <c r="D20" s="37"/>
      <c r="E20" s="3"/>
      <c r="F20" s="45"/>
      <c r="G20" s="45"/>
      <c r="H20" s="3"/>
      <c r="I20" s="3"/>
      <c r="J20" s="9"/>
      <c r="K20" s="9"/>
      <c r="L20" s="9"/>
      <c r="M20" s="16">
        <v>41083</v>
      </c>
      <c r="N20" s="3"/>
      <c r="O20" s="3">
        <v>1650</v>
      </c>
      <c r="P20" s="23" t="s">
        <v>27</v>
      </c>
      <c r="Q20" s="23" t="s">
        <v>37</v>
      </c>
      <c r="R20" s="28"/>
      <c r="T20" s="68"/>
      <c r="U20" s="16"/>
      <c r="V20" s="16"/>
      <c r="W20" s="74" t="s">
        <v>65</v>
      </c>
      <c r="X20" s="23"/>
      <c r="Y20" s="23"/>
      <c r="Z20" s="23"/>
      <c r="AA20" s="3" t="s">
        <v>0</v>
      </c>
      <c r="AB20" s="3" t="s">
        <v>45</v>
      </c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110"/>
      <c r="AP20" s="111"/>
      <c r="AQ20" s="110"/>
      <c r="AR20" s="108" t="str">
        <f t="shared" si="0"/>
        <v/>
      </c>
      <c r="AS20" s="96"/>
    </row>
    <row r="21" spans="1:45" x14ac:dyDescent="0.25">
      <c r="A21" s="37"/>
      <c r="B21" s="43"/>
      <c r="C21" s="43" t="s">
        <v>45</v>
      </c>
      <c r="D21" s="37"/>
      <c r="E21" s="3"/>
      <c r="F21" s="46"/>
      <c r="G21" s="46"/>
      <c r="H21" s="5"/>
      <c r="I21" s="5"/>
      <c r="J21" s="86"/>
      <c r="K21" s="86"/>
      <c r="L21" s="86"/>
      <c r="M21" s="16">
        <v>41091</v>
      </c>
      <c r="N21" s="3"/>
      <c r="O21" s="3">
        <v>1650</v>
      </c>
      <c r="P21" s="23" t="s">
        <v>27</v>
      </c>
      <c r="Q21" s="23" t="s">
        <v>34</v>
      </c>
      <c r="R21" s="28"/>
      <c r="T21" s="68"/>
      <c r="U21" s="16"/>
      <c r="V21" s="16"/>
      <c r="W21" s="74" t="s">
        <v>65</v>
      </c>
      <c r="X21" s="23"/>
      <c r="Y21" s="23"/>
      <c r="Z21" s="23"/>
      <c r="AA21" s="5" t="s">
        <v>0</v>
      </c>
      <c r="AB21" s="3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110"/>
      <c r="AP21" s="111"/>
      <c r="AQ21" s="110"/>
      <c r="AR21" s="108" t="str">
        <f t="shared" si="0"/>
        <v/>
      </c>
      <c r="AS21" s="97"/>
    </row>
    <row r="22" spans="1:45" x14ac:dyDescent="0.25">
      <c r="A22" s="37"/>
      <c r="B22" s="43"/>
      <c r="C22" s="43" t="s">
        <v>45</v>
      </c>
      <c r="D22" s="37"/>
      <c r="E22" s="3"/>
      <c r="F22" s="45"/>
      <c r="G22" s="45"/>
      <c r="H22" s="3"/>
      <c r="I22" s="3"/>
      <c r="J22" s="9"/>
      <c r="K22" s="9"/>
      <c r="L22" s="9"/>
      <c r="M22" s="16">
        <v>41094</v>
      </c>
      <c r="N22" s="3"/>
      <c r="O22" s="3">
        <v>1650</v>
      </c>
      <c r="P22" s="23" t="s">
        <v>27</v>
      </c>
      <c r="Q22" s="23" t="s">
        <v>33</v>
      </c>
      <c r="R22" s="28"/>
      <c r="T22" s="68"/>
      <c r="U22" s="16"/>
      <c r="V22" s="16"/>
      <c r="W22" s="74" t="s">
        <v>65</v>
      </c>
      <c r="X22" s="23"/>
      <c r="Y22" s="23"/>
      <c r="Z22" s="23"/>
      <c r="AA22" s="5" t="s">
        <v>0</v>
      </c>
      <c r="AB22" s="3" t="s">
        <v>45</v>
      </c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110"/>
      <c r="AP22" s="111"/>
      <c r="AQ22" s="110"/>
      <c r="AR22" s="108" t="str">
        <f t="shared" si="0"/>
        <v/>
      </c>
      <c r="AS22" s="97"/>
    </row>
    <row r="23" spans="1:45" x14ac:dyDescent="0.25">
      <c r="A23" s="37"/>
      <c r="B23" s="43"/>
      <c r="C23" s="43" t="s">
        <v>5</v>
      </c>
      <c r="D23" s="37"/>
      <c r="E23" s="3"/>
      <c r="F23" s="45"/>
      <c r="G23" s="45"/>
      <c r="H23" s="3"/>
      <c r="I23" s="6"/>
      <c r="J23" s="85"/>
      <c r="K23" s="85"/>
      <c r="L23" s="85"/>
      <c r="M23" s="16">
        <v>41096</v>
      </c>
      <c r="N23" s="3"/>
      <c r="O23" s="3">
        <v>1650</v>
      </c>
      <c r="P23" s="23" t="s">
        <v>27</v>
      </c>
      <c r="Q23" s="23" t="s">
        <v>34</v>
      </c>
      <c r="R23" s="28"/>
      <c r="T23" s="68"/>
      <c r="U23" s="16"/>
      <c r="V23" s="16"/>
      <c r="W23" s="74" t="s">
        <v>65</v>
      </c>
      <c r="X23" s="23"/>
      <c r="Y23" s="23"/>
      <c r="Z23" s="23"/>
      <c r="AA23" s="3" t="s">
        <v>0</v>
      </c>
      <c r="AB23" s="3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110"/>
      <c r="AP23" s="111"/>
      <c r="AQ23" s="110"/>
      <c r="AR23" s="108" t="str">
        <f t="shared" si="0"/>
        <v/>
      </c>
      <c r="AS23" s="97"/>
    </row>
    <row r="24" spans="1:45" x14ac:dyDescent="0.25">
      <c r="A24" s="37"/>
      <c r="B24" s="43"/>
      <c r="C24" s="43" t="s">
        <v>5</v>
      </c>
      <c r="D24" s="37"/>
      <c r="E24" s="3"/>
      <c r="F24" s="46"/>
      <c r="G24" s="46"/>
      <c r="H24" s="5"/>
      <c r="I24" s="8"/>
      <c r="J24" s="87"/>
      <c r="K24" s="87"/>
      <c r="L24" s="87"/>
      <c r="M24" s="16">
        <v>41102</v>
      </c>
      <c r="N24" s="3"/>
      <c r="O24" s="3">
        <v>1650</v>
      </c>
      <c r="P24" s="23" t="s">
        <v>27</v>
      </c>
      <c r="Q24" s="23" t="s">
        <v>33</v>
      </c>
      <c r="R24" s="28"/>
      <c r="T24" s="68"/>
      <c r="U24" s="16"/>
      <c r="V24" s="16"/>
      <c r="W24" s="74" t="s">
        <v>65</v>
      </c>
      <c r="X24" s="21"/>
      <c r="Y24" s="21"/>
      <c r="Z24" s="21"/>
      <c r="AA24" s="5" t="s">
        <v>0</v>
      </c>
      <c r="AB24" s="3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110"/>
      <c r="AP24" s="111"/>
      <c r="AQ24" s="110"/>
      <c r="AR24" s="108" t="str">
        <f t="shared" si="0"/>
        <v/>
      </c>
      <c r="AS24" s="97"/>
    </row>
    <row r="25" spans="1:45" x14ac:dyDescent="0.25">
      <c r="A25" s="37"/>
      <c r="B25" s="43"/>
      <c r="C25" s="43" t="s">
        <v>45</v>
      </c>
      <c r="D25" s="37"/>
      <c r="E25" s="3"/>
      <c r="F25" s="46"/>
      <c r="G25" s="46"/>
      <c r="H25" s="5"/>
      <c r="I25" s="5"/>
      <c r="J25" s="86"/>
      <c r="K25" s="86"/>
      <c r="L25" s="86"/>
      <c r="M25" s="16">
        <v>41109</v>
      </c>
      <c r="N25" s="3"/>
      <c r="O25" s="3">
        <v>1650</v>
      </c>
      <c r="P25" s="23" t="s">
        <v>27</v>
      </c>
      <c r="Q25" s="23" t="s">
        <v>33</v>
      </c>
      <c r="R25" s="28"/>
      <c r="T25" s="68"/>
      <c r="U25" s="16"/>
      <c r="V25" s="16"/>
      <c r="W25" s="74" t="s">
        <v>65</v>
      </c>
      <c r="X25" s="23"/>
      <c r="Y25" s="23"/>
      <c r="Z25" s="23"/>
      <c r="AA25" s="5" t="s">
        <v>2</v>
      </c>
      <c r="AB25" s="3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110"/>
      <c r="AP25" s="111"/>
      <c r="AQ25" s="110"/>
      <c r="AR25" s="108" t="str">
        <f t="shared" si="0"/>
        <v/>
      </c>
      <c r="AS25" s="97"/>
    </row>
    <row r="26" spans="1:45" x14ac:dyDescent="0.25">
      <c r="A26" s="37"/>
      <c r="B26" s="43"/>
      <c r="C26" s="43" t="s">
        <v>5</v>
      </c>
      <c r="D26" s="37"/>
      <c r="E26" s="3"/>
      <c r="F26" s="46"/>
      <c r="G26" s="46"/>
      <c r="H26" s="5"/>
      <c r="I26" s="4"/>
      <c r="J26" s="88"/>
      <c r="K26" s="88"/>
      <c r="L26" s="88"/>
      <c r="M26" s="16">
        <v>41110</v>
      </c>
      <c r="N26" s="3"/>
      <c r="O26" s="3">
        <v>1650</v>
      </c>
      <c r="P26" s="23" t="s">
        <v>27</v>
      </c>
      <c r="Q26" s="23" t="s">
        <v>36</v>
      </c>
      <c r="R26" s="28"/>
      <c r="T26" s="68"/>
      <c r="U26" s="16"/>
      <c r="V26" s="16"/>
      <c r="W26" s="74" t="s">
        <v>65</v>
      </c>
      <c r="X26" s="23"/>
      <c r="Y26" s="23"/>
      <c r="Z26" s="23"/>
      <c r="AA26" s="5" t="s">
        <v>2</v>
      </c>
      <c r="AB26" s="3" t="s">
        <v>45</v>
      </c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110"/>
      <c r="AP26" s="111"/>
      <c r="AQ26" s="110"/>
      <c r="AR26" s="108" t="str">
        <f t="shared" si="0"/>
        <v/>
      </c>
      <c r="AS26" s="97"/>
    </row>
    <row r="27" spans="1:45" x14ac:dyDescent="0.25">
      <c r="A27" s="37"/>
      <c r="B27" s="43"/>
      <c r="C27" s="43" t="s">
        <v>5</v>
      </c>
      <c r="D27" s="37"/>
      <c r="E27" s="3"/>
      <c r="F27" s="46"/>
      <c r="G27" s="46"/>
      <c r="H27" s="5"/>
      <c r="I27" s="4"/>
      <c r="J27" s="88"/>
      <c r="K27" s="88"/>
      <c r="L27" s="88"/>
      <c r="M27" s="16">
        <v>41110</v>
      </c>
      <c r="N27" s="3"/>
      <c r="O27" s="3">
        <v>1650</v>
      </c>
      <c r="P27" s="23" t="s">
        <v>27</v>
      </c>
      <c r="Q27" s="23" t="s">
        <v>36</v>
      </c>
      <c r="R27" s="28"/>
      <c r="T27" s="68"/>
      <c r="U27" s="16"/>
      <c r="V27" s="16"/>
      <c r="W27" s="74" t="s">
        <v>65</v>
      </c>
      <c r="X27" s="23"/>
      <c r="Y27" s="23"/>
      <c r="Z27" s="23"/>
      <c r="AA27" s="5" t="s">
        <v>2</v>
      </c>
      <c r="AB27" s="3" t="s">
        <v>45</v>
      </c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110"/>
      <c r="AP27" s="111"/>
      <c r="AQ27" s="110"/>
      <c r="AR27" s="108" t="str">
        <f t="shared" si="0"/>
        <v/>
      </c>
      <c r="AS27" s="97"/>
    </row>
    <row r="28" spans="1:45" x14ac:dyDescent="0.25">
      <c r="A28" s="37"/>
      <c r="B28" s="43"/>
      <c r="C28" s="43" t="s">
        <v>5</v>
      </c>
      <c r="D28" s="37"/>
      <c r="E28" s="3"/>
      <c r="F28" s="46"/>
      <c r="G28" s="46"/>
      <c r="H28" s="5"/>
      <c r="I28" s="4"/>
      <c r="J28" s="88"/>
      <c r="K28" s="88"/>
      <c r="L28" s="88"/>
      <c r="M28" s="16">
        <v>41110</v>
      </c>
      <c r="N28" s="3"/>
      <c r="O28" s="3">
        <v>1650</v>
      </c>
      <c r="P28" s="23" t="s">
        <v>27</v>
      </c>
      <c r="Q28" s="23" t="s">
        <v>36</v>
      </c>
      <c r="R28" s="28"/>
      <c r="T28" s="68"/>
      <c r="U28" s="16"/>
      <c r="V28" s="16"/>
      <c r="W28" s="74" t="s">
        <v>65</v>
      </c>
      <c r="X28" s="23"/>
      <c r="Y28" s="23"/>
      <c r="Z28" s="23"/>
      <c r="AA28" s="5" t="s">
        <v>2</v>
      </c>
      <c r="AB28" s="3" t="s">
        <v>45</v>
      </c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110"/>
      <c r="AP28" s="111"/>
      <c r="AQ28" s="110"/>
      <c r="AR28" s="108" t="str">
        <f t="shared" si="0"/>
        <v/>
      </c>
      <c r="AS28" s="97"/>
    </row>
    <row r="29" spans="1:45" x14ac:dyDescent="0.25">
      <c r="A29" s="37"/>
      <c r="B29" s="43"/>
      <c r="C29" s="43" t="s">
        <v>5</v>
      </c>
      <c r="D29" s="37"/>
      <c r="E29" s="3"/>
      <c r="F29" s="46"/>
      <c r="G29" s="46"/>
      <c r="H29" s="5"/>
      <c r="I29" s="4"/>
      <c r="J29" s="88"/>
      <c r="K29" s="88"/>
      <c r="L29" s="88"/>
      <c r="M29" s="16">
        <v>41110</v>
      </c>
      <c r="N29" s="3"/>
      <c r="O29" s="3">
        <v>1650</v>
      </c>
      <c r="P29" s="23" t="s">
        <v>27</v>
      </c>
      <c r="Q29" s="23" t="s">
        <v>36</v>
      </c>
      <c r="R29" s="28"/>
      <c r="T29" s="68"/>
      <c r="U29" s="16"/>
      <c r="V29" s="16"/>
      <c r="W29" s="74" t="s">
        <v>65</v>
      </c>
      <c r="X29" s="23"/>
      <c r="Y29" s="23"/>
      <c r="Z29" s="23"/>
      <c r="AA29" s="5" t="s">
        <v>2</v>
      </c>
      <c r="AB29" s="3" t="s">
        <v>5</v>
      </c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110"/>
      <c r="AP29" s="111"/>
      <c r="AQ29" s="110"/>
      <c r="AR29" s="108" t="str">
        <f t="shared" si="0"/>
        <v/>
      </c>
      <c r="AS29" s="97"/>
    </row>
    <row r="30" spans="1:45" x14ac:dyDescent="0.25">
      <c r="A30" s="37"/>
      <c r="B30" s="43"/>
      <c r="C30" s="43" t="s">
        <v>45</v>
      </c>
      <c r="D30" s="37"/>
      <c r="E30" s="3"/>
      <c r="F30" s="45"/>
      <c r="G30" s="45"/>
      <c r="H30" s="3"/>
      <c r="I30" s="6"/>
      <c r="J30" s="85"/>
      <c r="K30" s="85"/>
      <c r="L30" s="85"/>
      <c r="M30" s="16">
        <v>41149</v>
      </c>
      <c r="N30" s="3"/>
      <c r="O30" s="3">
        <v>1650</v>
      </c>
      <c r="P30" s="23" t="s">
        <v>27</v>
      </c>
      <c r="Q30" s="23" t="s">
        <v>37</v>
      </c>
      <c r="R30" s="28"/>
      <c r="T30" s="68"/>
      <c r="U30" s="16"/>
      <c r="V30" s="16"/>
      <c r="W30" s="74" t="s">
        <v>65</v>
      </c>
      <c r="X30" s="23"/>
      <c r="Y30" s="23"/>
      <c r="Z30" s="23"/>
      <c r="AA30" s="3" t="s">
        <v>0</v>
      </c>
      <c r="AB30" s="3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110"/>
      <c r="AP30" s="111"/>
      <c r="AQ30" s="110"/>
      <c r="AR30" s="108" t="str">
        <f t="shared" si="0"/>
        <v/>
      </c>
      <c r="AS30" s="97"/>
    </row>
    <row r="31" spans="1:45" x14ac:dyDescent="0.25">
      <c r="A31" s="37"/>
      <c r="B31" s="43"/>
      <c r="C31" s="43" t="s">
        <v>5</v>
      </c>
      <c r="D31" s="37"/>
      <c r="E31" s="3"/>
      <c r="F31" s="45"/>
      <c r="G31" s="45"/>
      <c r="H31" s="3"/>
      <c r="I31" s="3"/>
      <c r="J31" s="9"/>
      <c r="K31" s="9"/>
      <c r="L31" s="9"/>
      <c r="M31" s="16">
        <v>41156</v>
      </c>
      <c r="N31" s="3"/>
      <c r="O31" s="3">
        <v>1650</v>
      </c>
      <c r="P31" s="23" t="s">
        <v>27</v>
      </c>
      <c r="Q31" s="23" t="s">
        <v>37</v>
      </c>
      <c r="R31" s="28"/>
      <c r="T31" s="68"/>
      <c r="U31" s="16"/>
      <c r="V31" s="16"/>
      <c r="W31" s="74" t="s">
        <v>65</v>
      </c>
      <c r="X31" s="23"/>
      <c r="Y31" s="23"/>
      <c r="Z31" s="23"/>
      <c r="AA31" s="3" t="s">
        <v>2</v>
      </c>
      <c r="AB31" s="3" t="s">
        <v>5</v>
      </c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110"/>
      <c r="AP31" s="111"/>
      <c r="AQ31" s="110"/>
      <c r="AR31" s="108" t="str">
        <f t="shared" si="0"/>
        <v/>
      </c>
      <c r="AS31" s="97"/>
    </row>
    <row r="32" spans="1:45" x14ac:dyDescent="0.25">
      <c r="A32" s="37"/>
      <c r="B32" s="43"/>
      <c r="C32" s="43" t="s">
        <v>45</v>
      </c>
      <c r="D32" s="37"/>
      <c r="E32" s="3"/>
      <c r="F32" s="45"/>
      <c r="G32" s="45"/>
      <c r="H32" s="3"/>
      <c r="I32" s="3"/>
      <c r="J32" s="9"/>
      <c r="K32" s="9"/>
      <c r="L32" s="9"/>
      <c r="M32" s="16">
        <v>41156</v>
      </c>
      <c r="N32" s="3"/>
      <c r="O32" s="3">
        <v>1650</v>
      </c>
      <c r="P32" s="23" t="s">
        <v>27</v>
      </c>
      <c r="Q32" s="23" t="s">
        <v>33</v>
      </c>
      <c r="R32" s="28"/>
      <c r="T32" s="68"/>
      <c r="U32" s="16"/>
      <c r="V32" s="16"/>
      <c r="W32" s="74" t="s">
        <v>65</v>
      </c>
      <c r="X32" s="23"/>
      <c r="Y32" s="23"/>
      <c r="Z32" s="23"/>
      <c r="AA32" s="3" t="s">
        <v>2</v>
      </c>
      <c r="AB32" s="3" t="s">
        <v>45</v>
      </c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110"/>
      <c r="AP32" s="111"/>
      <c r="AQ32" s="110"/>
      <c r="AR32" s="108" t="str">
        <f t="shared" si="0"/>
        <v/>
      </c>
      <c r="AS32" s="97"/>
    </row>
    <row r="33" spans="1:45" x14ac:dyDescent="0.25">
      <c r="A33" s="37"/>
      <c r="B33" s="43"/>
      <c r="C33" s="43" t="s">
        <v>5</v>
      </c>
      <c r="D33" s="37"/>
      <c r="E33" s="3"/>
      <c r="F33" s="45"/>
      <c r="G33" s="45"/>
      <c r="H33" s="3"/>
      <c r="I33" s="3"/>
      <c r="J33" s="9"/>
      <c r="K33" s="9"/>
      <c r="L33" s="9"/>
      <c r="M33" s="16">
        <v>41159</v>
      </c>
      <c r="N33" s="3"/>
      <c r="O33" s="3">
        <v>1650</v>
      </c>
      <c r="P33" s="23" t="s">
        <v>27</v>
      </c>
      <c r="Q33" s="23" t="s">
        <v>35</v>
      </c>
      <c r="R33" s="28"/>
      <c r="T33" s="68"/>
      <c r="U33" s="16"/>
      <c r="V33" s="16"/>
      <c r="W33" s="74" t="s">
        <v>65</v>
      </c>
      <c r="X33" s="23"/>
      <c r="Y33" s="23"/>
      <c r="Z33" s="23"/>
      <c r="AA33" s="3" t="s">
        <v>0</v>
      </c>
      <c r="AB33" s="3" t="s">
        <v>45</v>
      </c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110"/>
      <c r="AP33" s="111"/>
      <c r="AQ33" s="110"/>
      <c r="AR33" s="108" t="str">
        <f t="shared" si="0"/>
        <v/>
      </c>
      <c r="AS33" s="97"/>
    </row>
    <row r="34" spans="1:45" x14ac:dyDescent="0.25">
      <c r="A34" s="38"/>
      <c r="B34" s="44"/>
      <c r="C34" s="44" t="s">
        <v>45</v>
      </c>
      <c r="D34" s="38"/>
      <c r="E34" s="9"/>
      <c r="F34" s="47"/>
      <c r="G34" s="47"/>
      <c r="H34" s="9"/>
      <c r="I34" s="3"/>
      <c r="J34" s="9"/>
      <c r="K34" s="9"/>
      <c r="L34" s="9"/>
      <c r="M34" s="16">
        <v>41162</v>
      </c>
      <c r="N34" s="3"/>
      <c r="O34" s="3">
        <v>1650</v>
      </c>
      <c r="P34" s="23" t="s">
        <v>27</v>
      </c>
      <c r="Q34" s="23" t="s">
        <v>34</v>
      </c>
      <c r="R34" s="28"/>
      <c r="T34" s="68"/>
      <c r="U34" s="16"/>
      <c r="V34" s="16"/>
      <c r="W34" s="74" t="s">
        <v>65</v>
      </c>
      <c r="X34" s="23"/>
      <c r="Y34" s="23"/>
      <c r="Z34" s="23"/>
      <c r="AA34" s="9" t="s">
        <v>0</v>
      </c>
      <c r="AB34" s="3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110"/>
      <c r="AP34" s="111"/>
      <c r="AQ34" s="110"/>
      <c r="AR34" s="108" t="str">
        <f t="shared" si="0"/>
        <v/>
      </c>
      <c r="AS34" s="97"/>
    </row>
    <row r="35" spans="1:45" x14ac:dyDescent="0.25">
      <c r="A35" s="37"/>
      <c r="B35" s="43"/>
      <c r="C35" s="43" t="s">
        <v>45</v>
      </c>
      <c r="D35" s="37"/>
      <c r="E35" s="3"/>
      <c r="F35" s="45"/>
      <c r="G35" s="45"/>
      <c r="H35" s="3"/>
      <c r="I35" s="3"/>
      <c r="J35" s="9"/>
      <c r="K35" s="9"/>
      <c r="L35" s="9"/>
      <c r="M35" s="16">
        <v>41170</v>
      </c>
      <c r="N35" s="3"/>
      <c r="O35" s="3">
        <v>1650</v>
      </c>
      <c r="P35" s="23" t="s">
        <v>27</v>
      </c>
      <c r="Q35" s="23" t="s">
        <v>35</v>
      </c>
      <c r="R35" s="28"/>
      <c r="T35" s="68"/>
      <c r="U35" s="16"/>
      <c r="V35" s="16"/>
      <c r="W35" s="74" t="s">
        <v>65</v>
      </c>
      <c r="X35" s="21"/>
      <c r="Y35" s="21"/>
      <c r="Z35" s="21"/>
      <c r="AA35" s="3" t="s">
        <v>0</v>
      </c>
      <c r="AB35" s="3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110"/>
      <c r="AP35" s="111"/>
      <c r="AQ35" s="110"/>
      <c r="AR35" s="108" t="str">
        <f t="shared" si="0"/>
        <v/>
      </c>
      <c r="AS35" s="97"/>
    </row>
    <row r="36" spans="1:45" x14ac:dyDescent="0.25">
      <c r="A36" s="37"/>
      <c r="B36" s="43"/>
      <c r="C36" s="43" t="s">
        <v>5</v>
      </c>
      <c r="D36" s="37"/>
      <c r="E36" s="3"/>
      <c r="F36" s="45"/>
      <c r="G36" s="45"/>
      <c r="H36" s="3"/>
      <c r="I36" s="3"/>
      <c r="J36" s="9"/>
      <c r="K36" s="9"/>
      <c r="L36" s="9"/>
      <c r="M36" s="16">
        <v>41171</v>
      </c>
      <c r="N36" s="3"/>
      <c r="O36" s="3">
        <v>1650</v>
      </c>
      <c r="P36" s="23" t="s">
        <v>27</v>
      </c>
      <c r="Q36" s="23" t="s">
        <v>35</v>
      </c>
      <c r="R36" s="28"/>
      <c r="T36" s="68"/>
      <c r="U36" s="16"/>
      <c r="V36" s="16"/>
      <c r="W36" s="74" t="s">
        <v>65</v>
      </c>
      <c r="X36" s="23"/>
      <c r="Y36" s="23"/>
      <c r="Z36" s="23"/>
      <c r="AA36" s="3" t="s">
        <v>0</v>
      </c>
      <c r="AB36" s="3" t="s">
        <v>45</v>
      </c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110"/>
      <c r="AP36" s="111"/>
      <c r="AQ36" s="110"/>
      <c r="AR36" s="108" t="str">
        <f t="shared" si="0"/>
        <v/>
      </c>
      <c r="AS36" s="97"/>
    </row>
    <row r="37" spans="1:45" x14ac:dyDescent="0.25">
      <c r="A37" s="37"/>
      <c r="B37" s="43"/>
      <c r="C37" s="43" t="s">
        <v>45</v>
      </c>
      <c r="D37" s="37"/>
      <c r="E37" s="3"/>
      <c r="F37" s="45"/>
      <c r="G37" s="45"/>
      <c r="H37" s="3"/>
      <c r="I37" s="3"/>
      <c r="J37" s="9"/>
      <c r="K37" s="9"/>
      <c r="L37" s="9"/>
      <c r="M37" s="16">
        <v>41178</v>
      </c>
      <c r="N37" s="3"/>
      <c r="O37" s="3">
        <v>1650</v>
      </c>
      <c r="P37" s="23" t="s">
        <v>27</v>
      </c>
      <c r="Q37" s="23" t="s">
        <v>33</v>
      </c>
      <c r="R37" s="28"/>
      <c r="T37" s="68"/>
      <c r="U37" s="16"/>
      <c r="V37" s="16"/>
      <c r="W37" s="74" t="s">
        <v>65</v>
      </c>
      <c r="X37" s="23"/>
      <c r="Y37" s="23"/>
      <c r="Z37" s="23"/>
      <c r="AA37" s="3" t="s">
        <v>0</v>
      </c>
      <c r="AB37" s="3" t="s">
        <v>45</v>
      </c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110"/>
      <c r="AP37" s="111"/>
      <c r="AQ37" s="110"/>
      <c r="AR37" s="108" t="str">
        <f t="shared" si="0"/>
        <v/>
      </c>
      <c r="AS37" s="97"/>
    </row>
    <row r="38" spans="1:45" x14ac:dyDescent="0.25">
      <c r="A38" s="37"/>
      <c r="B38" s="43"/>
      <c r="C38" s="43" t="s">
        <v>5</v>
      </c>
      <c r="D38" s="37"/>
      <c r="E38" s="3"/>
      <c r="F38" s="45"/>
      <c r="G38" s="45"/>
      <c r="H38" s="3"/>
      <c r="I38" s="3"/>
      <c r="J38" s="9"/>
      <c r="K38" s="9"/>
      <c r="L38" s="9"/>
      <c r="M38" s="16">
        <v>41193</v>
      </c>
      <c r="N38" s="3"/>
      <c r="O38" s="3">
        <v>1650</v>
      </c>
      <c r="P38" s="23" t="s">
        <v>27</v>
      </c>
      <c r="Q38" s="23" t="s">
        <v>37</v>
      </c>
      <c r="R38" s="28"/>
      <c r="T38" s="68"/>
      <c r="U38" s="16"/>
      <c r="V38" s="16"/>
      <c r="W38" s="74" t="s">
        <v>65</v>
      </c>
      <c r="X38" s="21"/>
      <c r="Y38" s="21"/>
      <c r="Z38" s="21"/>
      <c r="AA38" s="3" t="s">
        <v>0</v>
      </c>
      <c r="AB38" s="3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110"/>
      <c r="AP38" s="111"/>
      <c r="AQ38" s="110"/>
      <c r="AR38" s="108" t="str">
        <f t="shared" si="0"/>
        <v/>
      </c>
      <c r="AS38" s="96"/>
    </row>
    <row r="39" spans="1:45" x14ac:dyDescent="0.25">
      <c r="A39" s="37"/>
      <c r="B39" s="43"/>
      <c r="C39" s="43" t="s">
        <v>5</v>
      </c>
      <c r="D39" s="37"/>
      <c r="E39" s="3"/>
      <c r="F39" s="45"/>
      <c r="G39" s="45"/>
      <c r="H39" s="3"/>
      <c r="I39" s="3"/>
      <c r="J39" s="9"/>
      <c r="K39" s="9"/>
      <c r="L39" s="9"/>
      <c r="M39" s="16">
        <v>41218</v>
      </c>
      <c r="N39" s="3"/>
      <c r="O39" s="3">
        <v>1650</v>
      </c>
      <c r="P39" s="23" t="s">
        <v>27</v>
      </c>
      <c r="Q39" s="23" t="s">
        <v>36</v>
      </c>
      <c r="R39" s="28"/>
      <c r="T39" s="68"/>
      <c r="U39" s="16"/>
      <c r="V39" s="16"/>
      <c r="W39" s="74" t="s">
        <v>65</v>
      </c>
      <c r="X39" s="23"/>
      <c r="Y39" s="23"/>
      <c r="Z39" s="23"/>
      <c r="AA39" s="3" t="s">
        <v>0</v>
      </c>
      <c r="AB39" s="3" t="s">
        <v>5</v>
      </c>
      <c r="AC39" s="3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110"/>
      <c r="AP39" s="111"/>
      <c r="AQ39" s="110"/>
      <c r="AR39" s="108" t="str">
        <f t="shared" si="0"/>
        <v/>
      </c>
      <c r="AS39" s="96"/>
    </row>
    <row r="40" spans="1:45" x14ac:dyDescent="0.25">
      <c r="A40" s="37"/>
      <c r="B40" s="43"/>
      <c r="C40" s="43" t="s">
        <v>45</v>
      </c>
      <c r="D40" s="37"/>
      <c r="E40" s="3"/>
      <c r="F40" s="45"/>
      <c r="G40" s="45"/>
      <c r="H40" s="3"/>
      <c r="I40" s="3"/>
      <c r="J40" s="9"/>
      <c r="K40" s="9"/>
      <c r="L40" s="9"/>
      <c r="M40" s="16">
        <v>41236</v>
      </c>
      <c r="N40" s="3"/>
      <c r="O40" s="3">
        <v>1650</v>
      </c>
      <c r="P40" s="23" t="s">
        <v>27</v>
      </c>
      <c r="Q40" s="23" t="s">
        <v>35</v>
      </c>
      <c r="R40" s="28"/>
      <c r="T40" s="68"/>
      <c r="U40" s="16"/>
      <c r="V40" s="16"/>
      <c r="W40" s="74" t="s">
        <v>65</v>
      </c>
      <c r="X40" s="23"/>
      <c r="Y40" s="23"/>
      <c r="Z40" s="23"/>
      <c r="AA40" s="3" t="s">
        <v>2</v>
      </c>
      <c r="AB40" s="3" t="s">
        <v>45</v>
      </c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110"/>
      <c r="AP40" s="111"/>
      <c r="AQ40" s="110"/>
      <c r="AR40" s="108" t="str">
        <f t="shared" si="0"/>
        <v/>
      </c>
      <c r="AS40" s="96"/>
    </row>
    <row r="41" spans="1:45" x14ac:dyDescent="0.25">
      <c r="A41" s="37"/>
      <c r="B41" s="43"/>
      <c r="C41" s="43" t="s">
        <v>5</v>
      </c>
      <c r="D41" s="37"/>
      <c r="E41" s="3"/>
      <c r="F41" s="45"/>
      <c r="G41" s="45"/>
      <c r="H41" s="3"/>
      <c r="I41" s="3"/>
      <c r="J41" s="9"/>
      <c r="K41" s="9"/>
      <c r="L41" s="9"/>
      <c r="M41" s="16">
        <v>41247</v>
      </c>
      <c r="N41" s="3"/>
      <c r="O41" s="3">
        <v>1650</v>
      </c>
      <c r="P41" s="23" t="s">
        <v>27</v>
      </c>
      <c r="Q41" s="23" t="s">
        <v>36</v>
      </c>
      <c r="R41" s="28"/>
      <c r="T41" s="68"/>
      <c r="U41" s="16"/>
      <c r="V41" s="16"/>
      <c r="W41" s="74" t="s">
        <v>65</v>
      </c>
      <c r="X41" s="23"/>
      <c r="Y41" s="23"/>
      <c r="Z41" s="23"/>
      <c r="AA41" s="3" t="s">
        <v>2</v>
      </c>
      <c r="AB41" s="3" t="s">
        <v>5</v>
      </c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110"/>
      <c r="AP41" s="111"/>
      <c r="AQ41" s="110"/>
      <c r="AR41" s="108" t="str">
        <f t="shared" si="0"/>
        <v/>
      </c>
      <c r="AS41" s="96"/>
    </row>
    <row r="42" spans="1:45" x14ac:dyDescent="0.25">
      <c r="A42" s="37"/>
      <c r="B42" s="43"/>
      <c r="C42" s="43" t="s">
        <v>45</v>
      </c>
      <c r="D42" s="37"/>
      <c r="E42" s="3"/>
      <c r="F42" s="48"/>
      <c r="G42" s="48"/>
      <c r="H42" s="4"/>
      <c r="I42" s="3"/>
      <c r="J42" s="9"/>
      <c r="K42" s="9"/>
      <c r="L42" s="9"/>
      <c r="M42" s="16">
        <v>41248</v>
      </c>
      <c r="N42" s="3"/>
      <c r="O42" s="3">
        <v>1650</v>
      </c>
      <c r="P42" s="23" t="s">
        <v>27</v>
      </c>
      <c r="Q42" s="23" t="s">
        <v>36</v>
      </c>
      <c r="R42" s="28"/>
      <c r="T42" s="68"/>
      <c r="U42" s="16"/>
      <c r="V42" s="16"/>
      <c r="W42" s="74" t="s">
        <v>65</v>
      </c>
      <c r="X42" s="21"/>
      <c r="Y42" s="21"/>
      <c r="Z42" s="21"/>
      <c r="AA42" s="3" t="s">
        <v>0</v>
      </c>
      <c r="AB42" s="3" t="s">
        <v>45</v>
      </c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110"/>
      <c r="AP42" s="111"/>
      <c r="AQ42" s="110"/>
      <c r="AR42" s="108" t="str">
        <f t="shared" si="0"/>
        <v/>
      </c>
      <c r="AS42" s="96"/>
    </row>
    <row r="43" spans="1:45" x14ac:dyDescent="0.25">
      <c r="A43" s="37"/>
      <c r="B43" s="43"/>
      <c r="C43" s="43" t="s">
        <v>45</v>
      </c>
      <c r="D43" s="37"/>
      <c r="E43" s="3"/>
      <c r="F43" s="45"/>
      <c r="G43" s="45"/>
      <c r="H43" s="3"/>
      <c r="I43" s="3"/>
      <c r="J43" s="9"/>
      <c r="K43" s="9"/>
      <c r="L43" s="9"/>
      <c r="M43" s="16">
        <v>41249</v>
      </c>
      <c r="N43" s="3"/>
      <c r="O43" s="3">
        <v>1650</v>
      </c>
      <c r="P43" s="23" t="s">
        <v>27</v>
      </c>
      <c r="Q43" s="23" t="s">
        <v>36</v>
      </c>
      <c r="R43" s="28"/>
      <c r="T43" s="68"/>
      <c r="U43" s="16"/>
      <c r="V43" s="16"/>
      <c r="W43" s="74" t="s">
        <v>65</v>
      </c>
      <c r="X43" s="21"/>
      <c r="Y43" s="21"/>
      <c r="Z43" s="21"/>
      <c r="AA43" s="3" t="s">
        <v>2</v>
      </c>
      <c r="AB43" s="3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110"/>
      <c r="AP43" s="111"/>
      <c r="AQ43" s="110"/>
      <c r="AR43" s="108" t="str">
        <f t="shared" si="0"/>
        <v/>
      </c>
      <c r="AS43" s="96"/>
    </row>
    <row r="44" spans="1:45" x14ac:dyDescent="0.25">
      <c r="A44" s="37"/>
      <c r="B44" s="43"/>
      <c r="C44" s="43" t="s">
        <v>5</v>
      </c>
      <c r="D44" s="37"/>
      <c r="E44" s="3"/>
      <c r="F44" s="45"/>
      <c r="G44" s="45"/>
      <c r="H44" s="3"/>
      <c r="I44" s="3"/>
      <c r="J44" s="9"/>
      <c r="K44" s="9"/>
      <c r="L44" s="9"/>
      <c r="M44" s="16">
        <v>41263</v>
      </c>
      <c r="N44" s="3"/>
      <c r="O44" s="3">
        <v>1650</v>
      </c>
      <c r="P44" s="23" t="s">
        <v>27</v>
      </c>
      <c r="Q44" s="23" t="s">
        <v>36</v>
      </c>
      <c r="R44" s="28"/>
      <c r="T44" s="68"/>
      <c r="U44" s="16"/>
      <c r="V44" s="16"/>
      <c r="W44" s="74" t="s">
        <v>65</v>
      </c>
      <c r="X44" s="21"/>
      <c r="Y44" s="21"/>
      <c r="Z44" s="21"/>
      <c r="AA44" s="3" t="s">
        <v>2</v>
      </c>
      <c r="AB44" s="3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110"/>
      <c r="AP44" s="111"/>
      <c r="AQ44" s="110"/>
      <c r="AR44" s="108" t="str">
        <f t="shared" si="0"/>
        <v/>
      </c>
      <c r="AS44" s="96"/>
    </row>
    <row r="45" spans="1:45" x14ac:dyDescent="0.25">
      <c r="A45" s="38"/>
      <c r="B45" s="44"/>
      <c r="C45" s="44" t="s">
        <v>45</v>
      </c>
      <c r="D45" s="38"/>
      <c r="E45" s="3"/>
      <c r="F45" s="45"/>
      <c r="G45" s="45"/>
      <c r="H45" s="3"/>
      <c r="I45" s="3"/>
      <c r="J45" s="9"/>
      <c r="K45" s="9"/>
      <c r="L45" s="9"/>
      <c r="M45" s="16">
        <v>41171</v>
      </c>
      <c r="N45" s="3"/>
      <c r="O45" s="3">
        <v>1650</v>
      </c>
      <c r="P45" s="23" t="s">
        <v>27</v>
      </c>
      <c r="Q45" s="23" t="s">
        <v>33</v>
      </c>
      <c r="R45" s="28"/>
      <c r="T45" s="68"/>
      <c r="U45" s="16"/>
      <c r="V45" s="16"/>
      <c r="W45" s="74" t="s">
        <v>65</v>
      </c>
      <c r="X45" s="23"/>
      <c r="Y45" s="23"/>
      <c r="Z45" s="23"/>
      <c r="AA45" s="3" t="s">
        <v>0</v>
      </c>
      <c r="AB45" s="3" t="s">
        <v>45</v>
      </c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110"/>
      <c r="AP45" s="111"/>
      <c r="AQ45" s="110"/>
      <c r="AR45" s="108" t="str">
        <f t="shared" si="0"/>
        <v/>
      </c>
      <c r="AS45" s="96"/>
    </row>
    <row r="46" spans="1:45" x14ac:dyDescent="0.25">
      <c r="A46" s="38"/>
      <c r="B46" s="44"/>
      <c r="C46" s="44" t="s">
        <v>45</v>
      </c>
      <c r="D46" s="38"/>
      <c r="E46" s="3"/>
      <c r="F46" s="45"/>
      <c r="G46" s="45"/>
      <c r="H46" s="3"/>
      <c r="I46" s="3"/>
      <c r="J46" s="9"/>
      <c r="K46" s="9"/>
      <c r="L46" s="9"/>
      <c r="M46" s="16">
        <v>41187</v>
      </c>
      <c r="N46" s="3"/>
      <c r="O46" s="3">
        <v>1650</v>
      </c>
      <c r="P46" s="23" t="s">
        <v>27</v>
      </c>
      <c r="Q46" s="23" t="s">
        <v>33</v>
      </c>
      <c r="R46" s="28"/>
      <c r="T46" s="68"/>
      <c r="U46" s="16"/>
      <c r="V46" s="16"/>
      <c r="W46" s="74" t="s">
        <v>65</v>
      </c>
      <c r="X46" s="23"/>
      <c r="Y46" s="23"/>
      <c r="Z46" s="23"/>
      <c r="AA46" s="3" t="s">
        <v>0</v>
      </c>
      <c r="AB46" s="3" t="s">
        <v>5</v>
      </c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110"/>
      <c r="AP46" s="111"/>
      <c r="AQ46" s="110"/>
      <c r="AR46" s="108" t="str">
        <f t="shared" si="0"/>
        <v/>
      </c>
      <c r="AS46" s="96"/>
    </row>
    <row r="47" spans="1:45" x14ac:dyDescent="0.25">
      <c r="A47" s="38"/>
      <c r="B47" s="44"/>
      <c r="C47" s="44" t="s">
        <v>5</v>
      </c>
      <c r="D47" s="38"/>
      <c r="E47" s="3"/>
      <c r="F47" s="45"/>
      <c r="G47" s="45"/>
      <c r="H47" s="3"/>
      <c r="I47" s="3"/>
      <c r="J47" s="9"/>
      <c r="K47" s="9"/>
      <c r="L47" s="9"/>
      <c r="M47" s="16">
        <v>41010</v>
      </c>
      <c r="N47" s="3"/>
      <c r="O47" s="3" t="s">
        <v>10</v>
      </c>
      <c r="P47" s="23" t="s">
        <v>27</v>
      </c>
      <c r="Q47" s="23" t="s">
        <v>33</v>
      </c>
      <c r="R47" s="28"/>
      <c r="T47" s="68"/>
      <c r="U47" s="16"/>
      <c r="V47" s="16"/>
      <c r="W47" s="74" t="s">
        <v>65</v>
      </c>
      <c r="X47" s="21"/>
      <c r="Y47" s="21"/>
      <c r="Z47" s="21"/>
      <c r="AA47" s="3" t="s">
        <v>2</v>
      </c>
      <c r="AB47" s="3" t="s">
        <v>5</v>
      </c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110"/>
      <c r="AP47" s="111"/>
      <c r="AQ47" s="110"/>
      <c r="AR47" s="108" t="str">
        <f t="shared" si="0"/>
        <v/>
      </c>
      <c r="AS47" s="96"/>
    </row>
    <row r="48" spans="1:45" x14ac:dyDescent="0.25">
      <c r="A48" s="38"/>
      <c r="B48" s="44"/>
      <c r="C48" s="44" t="s">
        <v>45</v>
      </c>
      <c r="D48" s="3"/>
      <c r="E48" s="2"/>
      <c r="F48" s="45"/>
      <c r="G48" s="45"/>
      <c r="H48" s="3"/>
      <c r="I48" s="3"/>
      <c r="J48" s="9"/>
      <c r="K48" s="9"/>
      <c r="L48" s="9"/>
      <c r="M48" s="16">
        <v>41262</v>
      </c>
      <c r="N48" s="3"/>
      <c r="O48" s="3">
        <v>1650</v>
      </c>
      <c r="P48" s="23" t="s">
        <v>27</v>
      </c>
      <c r="Q48" s="23" t="s">
        <v>35</v>
      </c>
      <c r="R48" s="28"/>
      <c r="T48" s="68"/>
      <c r="U48" s="16"/>
      <c r="V48" s="16"/>
      <c r="W48" s="74" t="s">
        <v>65</v>
      </c>
      <c r="X48" s="23"/>
      <c r="Y48" s="23"/>
      <c r="Z48" s="23"/>
      <c r="AA48" s="3" t="s">
        <v>0</v>
      </c>
      <c r="AB48" s="3" t="s">
        <v>45</v>
      </c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110"/>
      <c r="AP48" s="111"/>
      <c r="AQ48" s="110"/>
      <c r="AR48" s="108" t="str">
        <f t="shared" si="0"/>
        <v/>
      </c>
      <c r="AS48" s="96"/>
    </row>
    <row r="49" spans="1:45" x14ac:dyDescent="0.25">
      <c r="A49" s="37"/>
      <c r="B49" s="43"/>
      <c r="C49" s="43" t="s">
        <v>5</v>
      </c>
      <c r="D49" s="3"/>
      <c r="E49" s="2"/>
      <c r="F49" s="45"/>
      <c r="G49" s="45"/>
      <c r="H49" s="3"/>
      <c r="I49" s="3"/>
      <c r="J49" s="9"/>
      <c r="K49" s="9"/>
      <c r="L49" s="9"/>
      <c r="M49" s="16">
        <v>41283</v>
      </c>
      <c r="N49" s="3"/>
      <c r="O49" s="3">
        <v>1650</v>
      </c>
      <c r="P49" s="23" t="s">
        <v>27</v>
      </c>
      <c r="Q49" s="23" t="s">
        <v>34</v>
      </c>
      <c r="R49" s="28"/>
      <c r="T49" s="68"/>
      <c r="U49" s="16"/>
      <c r="V49" s="16"/>
      <c r="W49" s="74" t="s">
        <v>65</v>
      </c>
      <c r="X49" s="23"/>
      <c r="Y49" s="23"/>
      <c r="Z49" s="23"/>
      <c r="AA49" s="3" t="s">
        <v>0</v>
      </c>
      <c r="AB49" s="3" t="s">
        <v>5</v>
      </c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110"/>
      <c r="AP49" s="111"/>
      <c r="AQ49" s="110"/>
      <c r="AR49" s="108" t="str">
        <f t="shared" si="0"/>
        <v/>
      </c>
      <c r="AS49" s="96"/>
    </row>
    <row r="50" spans="1:45" x14ac:dyDescent="0.25">
      <c r="A50" s="37"/>
      <c r="B50" s="43"/>
      <c r="C50" s="43" t="s">
        <v>5</v>
      </c>
      <c r="D50" s="3"/>
      <c r="E50" s="2"/>
      <c r="F50" s="45"/>
      <c r="G50" s="45"/>
      <c r="H50" s="3"/>
      <c r="I50" s="3"/>
      <c r="J50" s="9"/>
      <c r="K50" s="9"/>
      <c r="L50" s="9"/>
      <c r="M50" s="16">
        <v>41285</v>
      </c>
      <c r="N50" s="3"/>
      <c r="O50" s="3">
        <v>1650</v>
      </c>
      <c r="P50" s="23" t="s">
        <v>27</v>
      </c>
      <c r="Q50" s="23" t="s">
        <v>35</v>
      </c>
      <c r="R50" s="28"/>
      <c r="T50" s="68"/>
      <c r="U50" s="16"/>
      <c r="V50" s="16"/>
      <c r="W50" s="74" t="s">
        <v>65</v>
      </c>
      <c r="X50" s="23"/>
      <c r="Y50" s="23"/>
      <c r="Z50" s="23"/>
      <c r="AA50" s="3" t="s">
        <v>2</v>
      </c>
      <c r="AB50" s="3" t="s">
        <v>45</v>
      </c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110"/>
      <c r="AP50" s="111"/>
      <c r="AQ50" s="110"/>
      <c r="AR50" s="108" t="str">
        <f t="shared" si="0"/>
        <v/>
      </c>
      <c r="AS50" s="96"/>
    </row>
    <row r="51" spans="1:45" x14ac:dyDescent="0.25">
      <c r="A51" s="37"/>
      <c r="B51" s="43"/>
      <c r="C51" s="43" t="s">
        <v>45</v>
      </c>
      <c r="D51" s="3"/>
      <c r="E51" s="2"/>
      <c r="F51" s="45"/>
      <c r="G51" s="45"/>
      <c r="H51" s="3"/>
      <c r="I51" s="3"/>
      <c r="J51" s="9"/>
      <c r="K51" s="9"/>
      <c r="L51" s="9"/>
      <c r="M51" s="16">
        <v>41285</v>
      </c>
      <c r="N51" s="3"/>
      <c r="O51" s="3">
        <v>1650</v>
      </c>
      <c r="P51" s="23" t="s">
        <v>27</v>
      </c>
      <c r="Q51" s="23" t="s">
        <v>36</v>
      </c>
      <c r="R51" s="28"/>
      <c r="T51" s="68"/>
      <c r="U51" s="16"/>
      <c r="V51" s="16"/>
      <c r="W51" s="74" t="s">
        <v>65</v>
      </c>
      <c r="X51" s="21"/>
      <c r="Y51" s="21"/>
      <c r="Z51" s="21"/>
      <c r="AA51" s="3" t="s">
        <v>2</v>
      </c>
      <c r="AB51" s="3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110"/>
      <c r="AP51" s="111"/>
      <c r="AQ51" s="110"/>
      <c r="AR51" s="108" t="str">
        <f t="shared" si="0"/>
        <v/>
      </c>
      <c r="AS51" s="96"/>
    </row>
    <row r="52" spans="1:45" x14ac:dyDescent="0.25">
      <c r="A52" s="37"/>
      <c r="B52" s="43"/>
      <c r="C52" s="43" t="s">
        <v>45</v>
      </c>
      <c r="D52" s="3"/>
      <c r="E52" s="2"/>
      <c r="F52" s="45"/>
      <c r="G52" s="45"/>
      <c r="H52" s="3"/>
      <c r="I52" s="3"/>
      <c r="J52" s="9"/>
      <c r="K52" s="9"/>
      <c r="L52" s="9"/>
      <c r="M52" s="16">
        <v>41295</v>
      </c>
      <c r="N52" s="3"/>
      <c r="O52" s="3">
        <v>1650</v>
      </c>
      <c r="P52" s="23" t="s">
        <v>27</v>
      </c>
      <c r="Q52" s="23" t="s">
        <v>36</v>
      </c>
      <c r="R52" s="28"/>
      <c r="T52" s="68"/>
      <c r="U52" s="16"/>
      <c r="V52" s="16"/>
      <c r="W52" s="74" t="s">
        <v>65</v>
      </c>
      <c r="X52" s="23"/>
      <c r="Y52" s="23"/>
      <c r="Z52" s="23"/>
      <c r="AA52" s="3" t="s">
        <v>2</v>
      </c>
      <c r="AB52" s="3" t="s">
        <v>5</v>
      </c>
      <c r="AC52" s="3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110"/>
      <c r="AP52" s="111"/>
      <c r="AQ52" s="110"/>
      <c r="AR52" s="108" t="str">
        <f t="shared" si="0"/>
        <v/>
      </c>
      <c r="AS52" s="96"/>
    </row>
    <row r="53" spans="1:45" x14ac:dyDescent="0.25">
      <c r="A53" s="37"/>
      <c r="B53" s="43"/>
      <c r="C53" s="43" t="s">
        <v>45</v>
      </c>
      <c r="D53" s="37"/>
      <c r="E53" s="3"/>
      <c r="F53" s="45"/>
      <c r="G53" s="45"/>
      <c r="H53" s="3"/>
      <c r="I53" s="3"/>
      <c r="J53" s="9"/>
      <c r="K53" s="9"/>
      <c r="L53" s="9"/>
      <c r="M53" s="16">
        <v>41297</v>
      </c>
      <c r="N53" s="3"/>
      <c r="O53" s="3">
        <v>1650</v>
      </c>
      <c r="P53" s="23" t="s">
        <v>27</v>
      </c>
      <c r="Q53" s="23" t="s">
        <v>37</v>
      </c>
      <c r="R53" s="28"/>
      <c r="T53" s="68"/>
      <c r="U53" s="16"/>
      <c r="V53" s="16"/>
      <c r="W53" s="74" t="s">
        <v>65</v>
      </c>
      <c r="X53" s="23"/>
      <c r="Y53" s="23"/>
      <c r="Z53" s="23"/>
      <c r="AA53" s="3" t="s">
        <v>2</v>
      </c>
      <c r="AB53" s="3" t="s">
        <v>45</v>
      </c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110"/>
      <c r="AP53" s="111"/>
      <c r="AQ53" s="110"/>
      <c r="AR53" s="108" t="str">
        <f t="shared" si="0"/>
        <v/>
      </c>
      <c r="AS53" s="96"/>
    </row>
    <row r="54" spans="1:45" x14ac:dyDescent="0.25">
      <c r="A54" s="37"/>
      <c r="B54" s="43"/>
      <c r="C54" s="43" t="s">
        <v>5</v>
      </c>
      <c r="D54" s="3"/>
      <c r="E54" s="2"/>
      <c r="F54" s="45"/>
      <c r="G54" s="45"/>
      <c r="H54" s="3"/>
      <c r="I54" s="3"/>
      <c r="J54" s="9"/>
      <c r="K54" s="9"/>
      <c r="L54" s="9"/>
      <c r="M54" s="16">
        <v>41316</v>
      </c>
      <c r="N54" s="3"/>
      <c r="O54" s="3">
        <v>1650</v>
      </c>
      <c r="P54" s="23" t="s">
        <v>27</v>
      </c>
      <c r="Q54" s="23" t="s">
        <v>34</v>
      </c>
      <c r="R54" s="28"/>
      <c r="T54" s="68"/>
      <c r="U54" s="16"/>
      <c r="V54" s="16"/>
      <c r="W54" s="74" t="s">
        <v>65</v>
      </c>
      <c r="X54" s="23"/>
      <c r="Y54" s="23"/>
      <c r="Z54" s="23"/>
      <c r="AA54" s="3" t="s">
        <v>0</v>
      </c>
      <c r="AB54" s="3" t="s">
        <v>5</v>
      </c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110"/>
      <c r="AP54" s="111"/>
      <c r="AQ54" s="110"/>
      <c r="AR54" s="108" t="str">
        <f t="shared" si="0"/>
        <v/>
      </c>
      <c r="AS54" s="96"/>
    </row>
    <row r="55" spans="1:45" x14ac:dyDescent="0.25">
      <c r="A55" s="37"/>
      <c r="B55" s="43"/>
      <c r="C55" s="43" t="s">
        <v>5</v>
      </c>
      <c r="D55" s="3"/>
      <c r="E55" s="2"/>
      <c r="F55" s="45"/>
      <c r="G55" s="45"/>
      <c r="H55" s="3"/>
      <c r="I55" s="3"/>
      <c r="J55" s="9"/>
      <c r="K55" s="9"/>
      <c r="L55" s="9"/>
      <c r="M55" s="16">
        <v>41316</v>
      </c>
      <c r="N55" s="3"/>
      <c r="O55" s="3">
        <v>1650</v>
      </c>
      <c r="P55" s="23" t="s">
        <v>27</v>
      </c>
      <c r="Q55" s="23" t="s">
        <v>34</v>
      </c>
      <c r="R55" s="28"/>
      <c r="T55" s="68"/>
      <c r="U55" s="16"/>
      <c r="V55" s="16"/>
      <c r="W55" s="74" t="s">
        <v>65</v>
      </c>
      <c r="X55" s="23"/>
      <c r="Y55" s="23"/>
      <c r="Z55" s="23"/>
      <c r="AA55" s="3" t="s">
        <v>0</v>
      </c>
      <c r="AB55" s="3" t="s">
        <v>5</v>
      </c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110"/>
      <c r="AP55" s="111"/>
      <c r="AQ55" s="110"/>
      <c r="AR55" s="108" t="str">
        <f t="shared" si="0"/>
        <v/>
      </c>
      <c r="AS55" s="96"/>
    </row>
    <row r="56" spans="1:45" x14ac:dyDescent="0.25">
      <c r="A56" s="37"/>
      <c r="B56" s="43"/>
      <c r="C56" s="43" t="s">
        <v>5</v>
      </c>
      <c r="D56" s="3"/>
      <c r="E56" s="2"/>
      <c r="F56" s="45"/>
      <c r="G56" s="45"/>
      <c r="H56" s="3"/>
      <c r="I56" s="3"/>
      <c r="J56" s="9"/>
      <c r="K56" s="9"/>
      <c r="L56" s="9"/>
      <c r="M56" s="16">
        <v>41316</v>
      </c>
      <c r="N56" s="3"/>
      <c r="O56" s="3">
        <v>1650</v>
      </c>
      <c r="P56" s="23" t="s">
        <v>27</v>
      </c>
      <c r="Q56" s="23" t="s">
        <v>34</v>
      </c>
      <c r="R56" s="28"/>
      <c r="T56" s="68"/>
      <c r="U56" s="16"/>
      <c r="V56" s="16"/>
      <c r="W56" s="74" t="s">
        <v>65</v>
      </c>
      <c r="X56" s="23"/>
      <c r="Y56" s="23"/>
      <c r="Z56" s="23"/>
      <c r="AA56" s="3" t="s">
        <v>0</v>
      </c>
      <c r="AB56" s="3" t="s">
        <v>5</v>
      </c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110"/>
      <c r="AP56" s="111"/>
      <c r="AQ56" s="110"/>
      <c r="AR56" s="108" t="str">
        <f t="shared" si="0"/>
        <v/>
      </c>
      <c r="AS56" s="96"/>
    </row>
    <row r="57" spans="1:45" x14ac:dyDescent="0.25">
      <c r="A57" s="37"/>
      <c r="B57" s="43"/>
      <c r="C57" s="43" t="s">
        <v>5</v>
      </c>
      <c r="D57" s="3"/>
      <c r="E57" s="2"/>
      <c r="F57" s="45"/>
      <c r="G57" s="45"/>
      <c r="H57" s="3"/>
      <c r="I57" s="3"/>
      <c r="J57" s="9"/>
      <c r="K57" s="9"/>
      <c r="L57" s="9"/>
      <c r="M57" s="16">
        <v>41316</v>
      </c>
      <c r="N57" s="3"/>
      <c r="O57" s="3">
        <v>1650</v>
      </c>
      <c r="P57" s="23" t="s">
        <v>27</v>
      </c>
      <c r="Q57" s="23" t="s">
        <v>34</v>
      </c>
      <c r="R57" s="28"/>
      <c r="T57" s="68"/>
      <c r="U57" s="16"/>
      <c r="V57" s="16"/>
      <c r="W57" s="74" t="s">
        <v>65</v>
      </c>
      <c r="X57" s="23"/>
      <c r="Y57" s="23"/>
      <c r="Z57" s="23"/>
      <c r="AA57" s="3" t="s">
        <v>0</v>
      </c>
      <c r="AB57" s="3" t="s">
        <v>5</v>
      </c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110"/>
      <c r="AP57" s="111"/>
      <c r="AQ57" s="110"/>
      <c r="AR57" s="108" t="str">
        <f t="shared" si="0"/>
        <v/>
      </c>
      <c r="AS57" s="96"/>
    </row>
    <row r="58" spans="1:45" x14ac:dyDescent="0.25">
      <c r="A58" s="38"/>
      <c r="B58" s="44"/>
      <c r="C58" s="44" t="s">
        <v>45</v>
      </c>
      <c r="D58" s="3"/>
      <c r="E58" s="2"/>
      <c r="F58" s="45"/>
      <c r="G58" s="45"/>
      <c r="H58" s="3"/>
      <c r="I58" s="3"/>
      <c r="J58" s="9"/>
      <c r="K58" s="9"/>
      <c r="L58" s="9"/>
      <c r="M58" s="16">
        <v>41334</v>
      </c>
      <c r="N58" s="3"/>
      <c r="O58" s="3">
        <v>1650</v>
      </c>
      <c r="P58" s="23" t="s">
        <v>27</v>
      </c>
      <c r="Q58" s="23" t="s">
        <v>34</v>
      </c>
      <c r="R58" s="28"/>
      <c r="T58" s="68"/>
      <c r="U58" s="16"/>
      <c r="V58" s="16"/>
      <c r="W58" s="74" t="s">
        <v>65</v>
      </c>
      <c r="X58" s="23"/>
      <c r="Y58" s="23"/>
      <c r="Z58" s="23"/>
      <c r="AA58" s="3" t="s">
        <v>0</v>
      </c>
      <c r="AB58" s="3" t="s">
        <v>45</v>
      </c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110"/>
      <c r="AP58" s="111"/>
      <c r="AQ58" s="110"/>
      <c r="AR58" s="108" t="str">
        <f t="shared" si="0"/>
        <v/>
      </c>
      <c r="AS58" s="96"/>
    </row>
    <row r="59" spans="1:45" x14ac:dyDescent="0.25">
      <c r="A59" s="38"/>
      <c r="B59" s="44"/>
      <c r="C59" s="44" t="s">
        <v>45</v>
      </c>
      <c r="D59" s="3"/>
      <c r="E59" s="2"/>
      <c r="F59" s="45"/>
      <c r="G59" s="45"/>
      <c r="H59" s="3"/>
      <c r="I59" s="3"/>
      <c r="J59" s="9"/>
      <c r="K59" s="9"/>
      <c r="L59" s="9"/>
      <c r="M59" s="16">
        <v>41317</v>
      </c>
      <c r="N59" s="3"/>
      <c r="O59" s="3">
        <v>1650</v>
      </c>
      <c r="P59" s="23" t="s">
        <v>27</v>
      </c>
      <c r="Q59" s="23" t="s">
        <v>37</v>
      </c>
      <c r="R59" s="28"/>
      <c r="T59" s="68"/>
      <c r="U59" s="16"/>
      <c r="V59" s="16"/>
      <c r="W59" s="74" t="s">
        <v>65</v>
      </c>
      <c r="X59" s="21"/>
      <c r="Y59" s="21"/>
      <c r="Z59" s="21"/>
      <c r="AA59" s="3" t="s">
        <v>0</v>
      </c>
      <c r="AB59" s="3" t="s">
        <v>5</v>
      </c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110"/>
      <c r="AP59" s="111"/>
      <c r="AQ59" s="110"/>
      <c r="AR59" s="108" t="str">
        <f t="shared" si="0"/>
        <v/>
      </c>
      <c r="AS59" s="96"/>
    </row>
    <row r="60" spans="1:45" x14ac:dyDescent="0.25">
      <c r="A60" s="38"/>
      <c r="B60" s="44"/>
      <c r="C60" s="44" t="s">
        <v>45</v>
      </c>
      <c r="D60" s="3"/>
      <c r="E60" s="2"/>
      <c r="F60" s="45"/>
      <c r="G60" s="45"/>
      <c r="H60" s="3"/>
      <c r="I60" s="3"/>
      <c r="J60" s="9"/>
      <c r="K60" s="9"/>
      <c r="L60" s="9"/>
      <c r="M60" s="16">
        <v>41327</v>
      </c>
      <c r="N60" s="3"/>
      <c r="O60" s="3">
        <v>1650</v>
      </c>
      <c r="P60" s="23" t="s">
        <v>27</v>
      </c>
      <c r="Q60" s="23" t="s">
        <v>36</v>
      </c>
      <c r="R60" s="28"/>
      <c r="T60" s="68"/>
      <c r="U60" s="16"/>
      <c r="V60" s="16"/>
      <c r="W60" s="74" t="s">
        <v>65</v>
      </c>
      <c r="X60" s="21"/>
      <c r="Y60" s="21"/>
      <c r="Z60" s="21"/>
      <c r="AA60" s="3" t="s">
        <v>0</v>
      </c>
      <c r="AB60" s="3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110"/>
      <c r="AP60" s="111"/>
      <c r="AQ60" s="110"/>
      <c r="AR60" s="108" t="str">
        <f t="shared" si="0"/>
        <v/>
      </c>
      <c r="AS60" s="96"/>
    </row>
    <row r="61" spans="1:45" x14ac:dyDescent="0.25">
      <c r="A61" s="38"/>
      <c r="B61" s="44"/>
      <c r="C61" s="44" t="s">
        <v>5</v>
      </c>
      <c r="D61" s="3"/>
      <c r="E61" s="2"/>
      <c r="F61" s="45"/>
      <c r="G61" s="45"/>
      <c r="H61" s="3"/>
      <c r="I61" s="3"/>
      <c r="J61" s="9"/>
      <c r="K61" s="9"/>
      <c r="L61" s="9"/>
      <c r="M61" s="16">
        <v>41348</v>
      </c>
      <c r="N61" s="3"/>
      <c r="O61" s="3">
        <v>1650</v>
      </c>
      <c r="P61" s="23" t="s">
        <v>27</v>
      </c>
      <c r="Q61" s="23" t="s">
        <v>35</v>
      </c>
      <c r="R61" s="28"/>
      <c r="T61" s="68"/>
      <c r="U61" s="16"/>
      <c r="V61" s="16"/>
      <c r="W61" s="74" t="s">
        <v>65</v>
      </c>
      <c r="X61" s="23"/>
      <c r="Y61" s="23"/>
      <c r="Z61" s="23"/>
      <c r="AA61" s="3" t="s">
        <v>2</v>
      </c>
      <c r="AB61" s="3" t="s">
        <v>5</v>
      </c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110"/>
      <c r="AP61" s="111"/>
      <c r="AQ61" s="110"/>
      <c r="AR61" s="108" t="str">
        <f t="shared" si="0"/>
        <v/>
      </c>
      <c r="AS61" s="96"/>
    </row>
    <row r="62" spans="1:45" x14ac:dyDescent="0.25">
      <c r="A62" s="38"/>
      <c r="B62" s="44"/>
      <c r="C62" s="44" t="s">
        <v>45</v>
      </c>
      <c r="D62" s="3"/>
      <c r="E62" s="2"/>
      <c r="F62" s="45"/>
      <c r="G62" s="45"/>
      <c r="H62" s="3"/>
      <c r="I62" s="3"/>
      <c r="J62" s="9"/>
      <c r="K62" s="9"/>
      <c r="L62" s="9"/>
      <c r="M62" s="16">
        <v>41366</v>
      </c>
      <c r="N62" s="3"/>
      <c r="O62" s="3">
        <v>1650</v>
      </c>
      <c r="P62" s="23" t="s">
        <v>27</v>
      </c>
      <c r="Q62" s="23" t="s">
        <v>34</v>
      </c>
      <c r="R62" s="28"/>
      <c r="T62" s="68"/>
      <c r="U62" s="16"/>
      <c r="V62" s="16"/>
      <c r="W62" s="74" t="s">
        <v>65</v>
      </c>
      <c r="X62" s="23"/>
      <c r="Y62" s="23"/>
      <c r="Z62" s="23"/>
      <c r="AA62" s="3" t="s">
        <v>0</v>
      </c>
      <c r="AB62" s="3" t="s">
        <v>45</v>
      </c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110"/>
      <c r="AP62" s="111"/>
      <c r="AQ62" s="110"/>
      <c r="AR62" s="108" t="str">
        <f t="shared" si="0"/>
        <v/>
      </c>
      <c r="AS62" s="96"/>
    </row>
    <row r="63" spans="1:45" x14ac:dyDescent="0.25">
      <c r="A63" s="38"/>
      <c r="B63" s="44"/>
      <c r="C63" s="44" t="s">
        <v>45</v>
      </c>
      <c r="D63" s="3"/>
      <c r="E63" s="2"/>
      <c r="F63" s="45"/>
      <c r="G63" s="45"/>
      <c r="H63" s="3"/>
      <c r="I63" s="3"/>
      <c r="J63" s="9"/>
      <c r="K63" s="9"/>
      <c r="L63" s="9"/>
      <c r="M63" s="16">
        <v>41443</v>
      </c>
      <c r="N63" s="3"/>
      <c r="O63" s="3">
        <v>1650</v>
      </c>
      <c r="P63" s="23" t="s">
        <v>27</v>
      </c>
      <c r="Q63" s="23" t="s">
        <v>34</v>
      </c>
      <c r="R63" s="28"/>
      <c r="T63" s="68"/>
      <c r="U63" s="16"/>
      <c r="V63" s="16"/>
      <c r="W63" s="74" t="s">
        <v>65</v>
      </c>
      <c r="X63" s="23"/>
      <c r="Y63" s="23"/>
      <c r="Z63" s="23"/>
      <c r="AA63" s="3" t="s">
        <v>2</v>
      </c>
      <c r="AB63" s="3" t="s">
        <v>5</v>
      </c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110"/>
      <c r="AP63" s="111"/>
      <c r="AQ63" s="110"/>
      <c r="AR63" s="108" t="str">
        <f t="shared" si="0"/>
        <v/>
      </c>
      <c r="AS63" s="96"/>
    </row>
    <row r="64" spans="1:45" x14ac:dyDescent="0.25">
      <c r="A64" s="38"/>
      <c r="B64" s="44"/>
      <c r="C64" s="44" t="s">
        <v>5</v>
      </c>
      <c r="D64" s="3"/>
      <c r="E64" s="2"/>
      <c r="F64" s="45"/>
      <c r="G64" s="45"/>
      <c r="H64" s="3"/>
      <c r="I64" s="3"/>
      <c r="J64" s="9"/>
      <c r="K64" s="9"/>
      <c r="L64" s="9"/>
      <c r="M64" s="16">
        <v>41408</v>
      </c>
      <c r="N64" s="3"/>
      <c r="O64" s="3">
        <v>1650</v>
      </c>
      <c r="P64" s="23" t="s">
        <v>27</v>
      </c>
      <c r="Q64" s="23" t="s">
        <v>36</v>
      </c>
      <c r="R64" s="28"/>
      <c r="T64" s="68"/>
      <c r="U64" s="16"/>
      <c r="V64" s="16"/>
      <c r="W64" s="74" t="s">
        <v>65</v>
      </c>
      <c r="X64" s="23"/>
      <c r="Y64" s="23"/>
      <c r="Z64" s="23"/>
      <c r="AA64" s="3" t="s">
        <v>0</v>
      </c>
      <c r="AB64" s="3" t="s">
        <v>45</v>
      </c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110"/>
      <c r="AP64" s="111"/>
      <c r="AQ64" s="110"/>
      <c r="AR64" s="108" t="str">
        <f t="shared" si="0"/>
        <v/>
      </c>
      <c r="AS64" s="96"/>
    </row>
    <row r="65" spans="1:45" x14ac:dyDescent="0.25">
      <c r="A65" s="38"/>
      <c r="B65" s="44"/>
      <c r="C65" s="44" t="s">
        <v>45</v>
      </c>
      <c r="D65" s="3"/>
      <c r="E65" s="2"/>
      <c r="F65" s="45"/>
      <c r="G65" s="45"/>
      <c r="H65" s="3"/>
      <c r="I65" s="3"/>
      <c r="J65" s="9"/>
      <c r="K65" s="9"/>
      <c r="L65" s="9"/>
      <c r="M65" s="16">
        <v>41410</v>
      </c>
      <c r="N65" s="3"/>
      <c r="O65" s="3">
        <v>1650</v>
      </c>
      <c r="P65" s="23" t="s">
        <v>27</v>
      </c>
      <c r="Q65" s="23" t="s">
        <v>36</v>
      </c>
      <c r="R65" s="28"/>
      <c r="T65" s="68"/>
      <c r="U65" s="16"/>
      <c r="V65" s="16"/>
      <c r="W65" s="74" t="s">
        <v>65</v>
      </c>
      <c r="X65" s="23"/>
      <c r="Y65" s="23"/>
      <c r="Z65" s="23"/>
      <c r="AA65" s="3" t="s">
        <v>0</v>
      </c>
      <c r="AB65" s="3" t="s">
        <v>45</v>
      </c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110"/>
      <c r="AP65" s="111"/>
      <c r="AQ65" s="110"/>
      <c r="AR65" s="108" t="str">
        <f t="shared" si="0"/>
        <v/>
      </c>
      <c r="AS65" s="96"/>
    </row>
    <row r="66" spans="1:45" x14ac:dyDescent="0.25">
      <c r="A66" s="38"/>
      <c r="B66" s="44"/>
      <c r="C66" s="44" t="s">
        <v>45</v>
      </c>
      <c r="D66" s="3"/>
      <c r="E66" s="2"/>
      <c r="F66" s="45"/>
      <c r="G66" s="45"/>
      <c r="H66" s="3"/>
      <c r="I66" s="3"/>
      <c r="J66" s="9"/>
      <c r="K66" s="9"/>
      <c r="L66" s="9"/>
      <c r="M66" s="16">
        <v>41354</v>
      </c>
      <c r="N66" s="3"/>
      <c r="O66" s="3">
        <v>1650</v>
      </c>
      <c r="P66" s="23" t="s">
        <v>27</v>
      </c>
      <c r="Q66" s="23" t="s">
        <v>36</v>
      </c>
      <c r="R66" s="28"/>
      <c r="T66" s="68"/>
      <c r="U66" s="16"/>
      <c r="V66" s="16"/>
      <c r="W66" s="74" t="s">
        <v>65</v>
      </c>
      <c r="X66" s="23"/>
      <c r="Y66" s="23"/>
      <c r="Z66" s="23"/>
      <c r="AA66" s="3" t="s">
        <v>0</v>
      </c>
      <c r="AB66" s="3" t="s">
        <v>45</v>
      </c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110"/>
      <c r="AP66" s="111"/>
      <c r="AQ66" s="110"/>
      <c r="AR66" s="108" t="str">
        <f t="shared" si="0"/>
        <v/>
      </c>
      <c r="AS66" s="96"/>
    </row>
    <row r="67" spans="1:45" x14ac:dyDescent="0.25">
      <c r="A67" s="38"/>
      <c r="B67" s="44"/>
      <c r="C67" s="44" t="s">
        <v>5</v>
      </c>
      <c r="D67" s="3"/>
      <c r="E67" s="2"/>
      <c r="F67" s="45"/>
      <c r="G67" s="45"/>
      <c r="H67" s="3"/>
      <c r="I67" s="3"/>
      <c r="J67" s="9"/>
      <c r="K67" s="9"/>
      <c r="L67" s="9"/>
      <c r="M67" s="16">
        <v>41339</v>
      </c>
      <c r="N67" s="3"/>
      <c r="O67" s="3">
        <v>1650</v>
      </c>
      <c r="P67" s="23" t="s">
        <v>27</v>
      </c>
      <c r="Q67" s="23" t="s">
        <v>35</v>
      </c>
      <c r="R67" s="28"/>
      <c r="T67" s="68"/>
      <c r="U67" s="16"/>
      <c r="V67" s="16"/>
      <c r="W67" s="74" t="s">
        <v>65</v>
      </c>
      <c r="X67" s="23"/>
      <c r="Y67" s="23"/>
      <c r="Z67" s="23"/>
      <c r="AA67" s="3" t="s">
        <v>2</v>
      </c>
      <c r="AB67" s="3" t="s">
        <v>45</v>
      </c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110"/>
      <c r="AP67" s="111"/>
      <c r="AQ67" s="110"/>
      <c r="AR67" s="108" t="str">
        <f t="shared" ref="AR67:AR130" si="1">IF(AQ67&gt;0,"Payé",IF(AO67&gt;0,"Impayé",""))</f>
        <v/>
      </c>
      <c r="AS67" s="96"/>
    </row>
    <row r="68" spans="1:45" x14ac:dyDescent="0.25">
      <c r="A68" s="38"/>
      <c r="B68" s="44"/>
      <c r="C68" s="44" t="s">
        <v>5</v>
      </c>
      <c r="D68" s="3"/>
      <c r="E68" s="2"/>
      <c r="F68" s="45"/>
      <c r="G68" s="45"/>
      <c r="H68" s="3"/>
      <c r="I68" s="3"/>
      <c r="J68" s="9"/>
      <c r="K68" s="9"/>
      <c r="L68" s="9"/>
      <c r="M68" s="16">
        <v>41298</v>
      </c>
      <c r="N68" s="3"/>
      <c r="O68" s="3">
        <v>1650</v>
      </c>
      <c r="P68" s="23" t="s">
        <v>27</v>
      </c>
      <c r="Q68" s="23" t="s">
        <v>36</v>
      </c>
      <c r="R68" s="28"/>
      <c r="T68" s="68"/>
      <c r="U68" s="16"/>
      <c r="V68" s="16"/>
      <c r="W68" s="74" t="s">
        <v>65</v>
      </c>
      <c r="X68" s="23"/>
      <c r="Y68" s="23"/>
      <c r="Z68" s="23"/>
      <c r="AA68" s="3" t="s">
        <v>0</v>
      </c>
      <c r="AB68" s="3" t="s">
        <v>45</v>
      </c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110"/>
      <c r="AP68" s="111"/>
      <c r="AQ68" s="110"/>
      <c r="AR68" s="108" t="str">
        <f t="shared" si="1"/>
        <v/>
      </c>
      <c r="AS68" s="96"/>
    </row>
    <row r="69" spans="1:45" x14ac:dyDescent="0.25">
      <c r="A69" s="38"/>
      <c r="B69" s="44"/>
      <c r="C69" s="44" t="s">
        <v>5</v>
      </c>
      <c r="D69" s="3"/>
      <c r="E69" s="2"/>
      <c r="F69" s="45"/>
      <c r="G69" s="45"/>
      <c r="H69" s="3"/>
      <c r="I69" s="3"/>
      <c r="J69" s="9"/>
      <c r="K69" s="9"/>
      <c r="L69" s="9"/>
      <c r="M69" s="16">
        <v>41359</v>
      </c>
      <c r="N69" s="3"/>
      <c r="O69" s="3">
        <v>1650</v>
      </c>
      <c r="P69" s="23" t="s">
        <v>27</v>
      </c>
      <c r="Q69" s="23" t="s">
        <v>34</v>
      </c>
      <c r="R69" s="28"/>
      <c r="T69" s="68"/>
      <c r="U69" s="16"/>
      <c r="V69" s="16"/>
      <c r="W69" s="74" t="s">
        <v>65</v>
      </c>
      <c r="X69" s="21"/>
      <c r="Y69" s="21"/>
      <c r="Z69" s="21"/>
      <c r="AA69" s="3" t="s">
        <v>0</v>
      </c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110"/>
      <c r="AP69" s="111"/>
      <c r="AQ69" s="110"/>
      <c r="AR69" s="108" t="str">
        <f t="shared" si="1"/>
        <v/>
      </c>
      <c r="AS69" s="96"/>
    </row>
    <row r="70" spans="1:45" x14ac:dyDescent="0.25">
      <c r="A70" s="38"/>
      <c r="B70" s="44"/>
      <c r="C70" s="44" t="s">
        <v>45</v>
      </c>
      <c r="D70" s="3"/>
      <c r="E70" s="2"/>
      <c r="F70" s="45"/>
      <c r="G70" s="45"/>
      <c r="H70" s="3"/>
      <c r="I70" s="3"/>
      <c r="J70" s="9"/>
      <c r="K70" s="9"/>
      <c r="L70" s="9"/>
      <c r="M70" s="16">
        <v>41365</v>
      </c>
      <c r="N70" s="3"/>
      <c r="O70" s="3" t="s">
        <v>12</v>
      </c>
      <c r="P70" s="23" t="s">
        <v>27</v>
      </c>
      <c r="Q70" s="23" t="s">
        <v>34</v>
      </c>
      <c r="R70" s="28"/>
      <c r="T70" s="68"/>
      <c r="U70" s="16"/>
      <c r="V70" s="16"/>
      <c r="W70" s="74" t="s">
        <v>65</v>
      </c>
      <c r="X70" s="23"/>
      <c r="Y70" s="23"/>
      <c r="Z70" s="23"/>
      <c r="AA70" s="3" t="s">
        <v>2</v>
      </c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110"/>
      <c r="AP70" s="111"/>
      <c r="AQ70" s="110"/>
      <c r="AR70" s="108" t="str">
        <f t="shared" si="1"/>
        <v/>
      </c>
      <c r="AS70" s="96"/>
    </row>
    <row r="71" spans="1:45" x14ac:dyDescent="0.25">
      <c r="A71" s="38"/>
      <c r="B71" s="44"/>
      <c r="C71" s="44" t="s">
        <v>45</v>
      </c>
      <c r="D71" s="3"/>
      <c r="E71" s="2"/>
      <c r="F71" s="45"/>
      <c r="G71" s="45"/>
      <c r="H71" s="3"/>
      <c r="I71" s="3"/>
      <c r="J71" s="9"/>
      <c r="K71" s="9"/>
      <c r="L71" s="9"/>
      <c r="M71" s="16">
        <v>41368</v>
      </c>
      <c r="N71" s="3"/>
      <c r="O71" s="3"/>
      <c r="P71" s="23" t="s">
        <v>27</v>
      </c>
      <c r="Q71" s="23" t="s">
        <v>37</v>
      </c>
      <c r="R71" s="28"/>
      <c r="T71" s="68"/>
      <c r="U71" s="16"/>
      <c r="V71" s="16"/>
      <c r="W71" s="74" t="s">
        <v>65</v>
      </c>
      <c r="X71" s="23"/>
      <c r="Y71" s="23"/>
      <c r="Z71" s="23"/>
      <c r="AA71" s="3" t="s">
        <v>2</v>
      </c>
      <c r="AB71" s="3" t="s">
        <v>5</v>
      </c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110"/>
      <c r="AP71" s="111"/>
      <c r="AQ71" s="110"/>
      <c r="AR71" s="108" t="str">
        <f t="shared" si="1"/>
        <v/>
      </c>
      <c r="AS71" s="96"/>
    </row>
    <row r="72" spans="1:45" x14ac:dyDescent="0.25">
      <c r="A72" s="38"/>
      <c r="B72" s="44"/>
      <c r="C72" s="44" t="s">
        <v>45</v>
      </c>
      <c r="D72" s="3"/>
      <c r="E72" s="2"/>
      <c r="F72" s="45"/>
      <c r="G72" s="45"/>
      <c r="H72" s="3"/>
      <c r="I72" s="3"/>
      <c r="J72" s="9"/>
      <c r="K72" s="9"/>
      <c r="L72" s="9"/>
      <c r="M72" s="16">
        <v>41458</v>
      </c>
      <c r="N72" s="3"/>
      <c r="O72" s="3">
        <v>1650</v>
      </c>
      <c r="P72" s="23" t="s">
        <v>27</v>
      </c>
      <c r="Q72" s="23" t="s">
        <v>35</v>
      </c>
      <c r="R72" s="28"/>
      <c r="T72" s="68"/>
      <c r="U72" s="16"/>
      <c r="V72" s="16"/>
      <c r="W72" s="74" t="s">
        <v>65</v>
      </c>
      <c r="X72" s="23"/>
      <c r="Y72" s="23"/>
      <c r="Z72" s="23"/>
      <c r="AA72" s="3" t="s">
        <v>0</v>
      </c>
      <c r="AB72" s="3" t="s">
        <v>5</v>
      </c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110"/>
      <c r="AP72" s="111"/>
      <c r="AQ72" s="110"/>
      <c r="AR72" s="108" t="str">
        <f t="shared" si="1"/>
        <v/>
      </c>
      <c r="AS72" s="96"/>
    </row>
    <row r="73" spans="1:45" x14ac:dyDescent="0.25">
      <c r="A73" s="38"/>
      <c r="B73" s="44"/>
      <c r="C73" s="44" t="s">
        <v>5</v>
      </c>
      <c r="D73" s="3"/>
      <c r="E73" s="2"/>
      <c r="F73" s="45"/>
      <c r="G73" s="45"/>
      <c r="H73" s="3"/>
      <c r="I73" s="3"/>
      <c r="J73" s="9"/>
      <c r="K73" s="9"/>
      <c r="L73" s="9"/>
      <c r="M73" s="16">
        <v>41416</v>
      </c>
      <c r="N73" s="3"/>
      <c r="O73" s="3">
        <v>1650</v>
      </c>
      <c r="P73" s="23" t="s">
        <v>27</v>
      </c>
      <c r="Q73" s="23" t="s">
        <v>36</v>
      </c>
      <c r="R73" s="28"/>
      <c r="T73" s="68"/>
      <c r="U73" s="16"/>
      <c r="V73" s="16"/>
      <c r="W73" s="74" t="s">
        <v>65</v>
      </c>
      <c r="X73" s="21"/>
      <c r="Y73" s="21"/>
      <c r="Z73" s="21"/>
      <c r="AA73" s="3" t="s">
        <v>0</v>
      </c>
      <c r="AB73" s="3" t="s">
        <v>5</v>
      </c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110"/>
      <c r="AP73" s="111"/>
      <c r="AQ73" s="110"/>
      <c r="AR73" s="108" t="str">
        <f t="shared" si="1"/>
        <v/>
      </c>
      <c r="AS73" s="96"/>
    </row>
    <row r="74" spans="1:45" x14ac:dyDescent="0.25">
      <c r="A74" s="38"/>
      <c r="B74" s="44"/>
      <c r="C74" s="44" t="s">
        <v>5</v>
      </c>
      <c r="D74" s="3"/>
      <c r="E74" s="2"/>
      <c r="F74" s="45"/>
      <c r="G74" s="45"/>
      <c r="H74" s="3"/>
      <c r="I74" s="3"/>
      <c r="J74" s="9"/>
      <c r="K74" s="9"/>
      <c r="L74" s="9"/>
      <c r="M74" s="16">
        <v>41416</v>
      </c>
      <c r="N74" s="3"/>
      <c r="O74" s="3">
        <v>1650</v>
      </c>
      <c r="P74" s="23" t="s">
        <v>27</v>
      </c>
      <c r="Q74" s="23" t="s">
        <v>36</v>
      </c>
      <c r="R74" s="28"/>
      <c r="T74" s="68"/>
      <c r="U74" s="16"/>
      <c r="V74" s="16"/>
      <c r="W74" s="74" t="s">
        <v>65</v>
      </c>
      <c r="X74" s="21"/>
      <c r="Y74" s="21"/>
      <c r="Z74" s="21"/>
      <c r="AA74" s="3" t="s">
        <v>0</v>
      </c>
      <c r="AB74" s="3" t="s">
        <v>5</v>
      </c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110"/>
      <c r="AP74" s="111"/>
      <c r="AQ74" s="110"/>
      <c r="AR74" s="108" t="str">
        <f t="shared" si="1"/>
        <v/>
      </c>
      <c r="AS74" s="96"/>
    </row>
    <row r="75" spans="1:45" x14ac:dyDescent="0.25">
      <c r="A75" s="38"/>
      <c r="B75" s="44"/>
      <c r="C75" s="44" t="s">
        <v>5</v>
      </c>
      <c r="D75" s="3"/>
      <c r="E75" s="2"/>
      <c r="F75" s="45"/>
      <c r="G75" s="45"/>
      <c r="H75" s="3"/>
      <c r="I75" s="3"/>
      <c r="J75" s="9"/>
      <c r="K75" s="9"/>
      <c r="L75" s="9"/>
      <c r="M75" s="16">
        <v>41452</v>
      </c>
      <c r="N75" s="3"/>
      <c r="O75" s="3" t="s">
        <v>14</v>
      </c>
      <c r="P75" s="23" t="s">
        <v>27</v>
      </c>
      <c r="Q75" s="23" t="s">
        <v>37</v>
      </c>
      <c r="R75" s="28"/>
      <c r="T75" s="68"/>
      <c r="U75" s="16"/>
      <c r="V75" s="16"/>
      <c r="W75" s="74" t="s">
        <v>65</v>
      </c>
      <c r="X75" s="23"/>
      <c r="Y75" s="23"/>
      <c r="Z75" s="23"/>
      <c r="AA75" s="3" t="s">
        <v>0</v>
      </c>
      <c r="AB75" s="3" t="s">
        <v>45</v>
      </c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110"/>
      <c r="AP75" s="111"/>
      <c r="AQ75" s="110"/>
      <c r="AR75" s="108" t="str">
        <f t="shared" si="1"/>
        <v/>
      </c>
      <c r="AS75" s="96"/>
    </row>
    <row r="76" spans="1:45" x14ac:dyDescent="0.25">
      <c r="A76" s="38"/>
      <c r="B76" s="44"/>
      <c r="C76" s="44" t="s">
        <v>5</v>
      </c>
      <c r="D76" s="3"/>
      <c r="E76" s="2"/>
      <c r="F76" s="45"/>
      <c r="G76" s="45"/>
      <c r="H76" s="3"/>
      <c r="I76" s="3"/>
      <c r="J76" s="9"/>
      <c r="K76" s="9"/>
      <c r="L76" s="9"/>
      <c r="M76" s="16">
        <v>41452</v>
      </c>
      <c r="N76" s="3"/>
      <c r="O76" s="3" t="s">
        <v>14</v>
      </c>
      <c r="P76" s="23" t="s">
        <v>27</v>
      </c>
      <c r="Q76" s="23" t="s">
        <v>37</v>
      </c>
      <c r="R76" s="28"/>
      <c r="T76" s="68"/>
      <c r="U76" s="16"/>
      <c r="V76" s="16"/>
      <c r="W76" s="74" t="s">
        <v>65</v>
      </c>
      <c r="X76" s="23"/>
      <c r="Y76" s="23"/>
      <c r="Z76" s="23"/>
      <c r="AA76" s="3" t="s">
        <v>0</v>
      </c>
      <c r="AB76" s="3" t="s">
        <v>45</v>
      </c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110"/>
      <c r="AP76" s="111"/>
      <c r="AQ76" s="110"/>
      <c r="AR76" s="108" t="str">
        <f t="shared" si="1"/>
        <v/>
      </c>
      <c r="AS76" s="96"/>
    </row>
    <row r="77" spans="1:45" x14ac:dyDescent="0.25">
      <c r="A77" s="38"/>
      <c r="B77" s="44"/>
      <c r="C77" s="44" t="s">
        <v>45</v>
      </c>
      <c r="D77" s="3"/>
      <c r="E77" s="2"/>
      <c r="F77" s="45"/>
      <c r="G77" s="45"/>
      <c r="H77" s="3"/>
      <c r="I77" s="3"/>
      <c r="J77" s="9"/>
      <c r="K77" s="9"/>
      <c r="L77" s="9"/>
      <c r="M77" s="16">
        <v>41431</v>
      </c>
      <c r="N77" s="3"/>
      <c r="O77" s="3">
        <v>1650</v>
      </c>
      <c r="P77" s="23" t="s">
        <v>27</v>
      </c>
      <c r="Q77" s="23" t="s">
        <v>36</v>
      </c>
      <c r="R77" s="28"/>
      <c r="T77" s="68"/>
      <c r="U77" s="16"/>
      <c r="V77" s="16"/>
      <c r="W77" s="74" t="s">
        <v>65</v>
      </c>
      <c r="X77" s="23"/>
      <c r="Y77" s="23"/>
      <c r="Z77" s="23"/>
      <c r="AA77" s="3" t="s">
        <v>0</v>
      </c>
      <c r="AB77" s="3" t="s">
        <v>45</v>
      </c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110"/>
      <c r="AP77" s="111"/>
      <c r="AQ77" s="110"/>
      <c r="AR77" s="108" t="str">
        <f t="shared" si="1"/>
        <v/>
      </c>
      <c r="AS77" s="96"/>
    </row>
    <row r="78" spans="1:45" x14ac:dyDescent="0.25">
      <c r="A78" s="38"/>
      <c r="B78" s="44"/>
      <c r="C78" s="44" t="s">
        <v>5</v>
      </c>
      <c r="D78" s="3"/>
      <c r="E78" s="2"/>
      <c r="F78" s="45"/>
      <c r="G78" s="45"/>
      <c r="H78" s="3"/>
      <c r="I78" s="3"/>
      <c r="J78" s="9"/>
      <c r="K78" s="9"/>
      <c r="L78" s="9"/>
      <c r="M78" s="16">
        <v>41453</v>
      </c>
      <c r="N78" s="3"/>
      <c r="O78" s="3">
        <v>1650</v>
      </c>
      <c r="P78" s="23" t="s">
        <v>27</v>
      </c>
      <c r="Q78" s="23" t="s">
        <v>37</v>
      </c>
      <c r="R78" s="28"/>
      <c r="T78" s="68"/>
      <c r="U78" s="16"/>
      <c r="V78" s="16"/>
      <c r="W78" s="74" t="s">
        <v>65</v>
      </c>
      <c r="X78" s="23"/>
      <c r="Y78" s="23"/>
      <c r="Z78" s="23"/>
      <c r="AA78" s="3" t="s">
        <v>0</v>
      </c>
      <c r="AB78" s="3" t="s">
        <v>45</v>
      </c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110"/>
      <c r="AP78" s="111"/>
      <c r="AQ78" s="110"/>
      <c r="AR78" s="108" t="str">
        <f t="shared" si="1"/>
        <v/>
      </c>
      <c r="AS78" s="96"/>
    </row>
    <row r="79" spans="1:45" x14ac:dyDescent="0.25">
      <c r="A79" s="38"/>
      <c r="B79" s="44"/>
      <c r="C79" s="44" t="s">
        <v>5</v>
      </c>
      <c r="D79" s="3"/>
      <c r="E79" s="2"/>
      <c r="F79" s="45"/>
      <c r="G79" s="45"/>
      <c r="H79" s="3"/>
      <c r="I79" s="3"/>
      <c r="J79" s="9"/>
      <c r="K79" s="9"/>
      <c r="L79" s="9"/>
      <c r="M79" s="16">
        <v>41529</v>
      </c>
      <c r="N79" s="3"/>
      <c r="O79" s="3">
        <v>1650</v>
      </c>
      <c r="P79" s="23" t="s">
        <v>27</v>
      </c>
      <c r="Q79" s="23" t="s">
        <v>34</v>
      </c>
      <c r="R79" s="28"/>
      <c r="T79" s="68"/>
      <c r="U79" s="16"/>
      <c r="V79" s="16"/>
      <c r="W79" s="74" t="s">
        <v>65</v>
      </c>
      <c r="X79" s="23"/>
      <c r="Y79" s="23"/>
      <c r="Z79" s="23"/>
      <c r="AA79" s="3" t="s">
        <v>2</v>
      </c>
      <c r="AB79" s="3" t="s">
        <v>5</v>
      </c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110"/>
      <c r="AP79" s="111"/>
      <c r="AQ79" s="110"/>
      <c r="AR79" s="108" t="str">
        <f t="shared" si="1"/>
        <v/>
      </c>
      <c r="AS79" s="96"/>
    </row>
    <row r="80" spans="1:45" x14ac:dyDescent="0.25">
      <c r="A80" s="38"/>
      <c r="B80" s="44"/>
      <c r="C80" s="44" t="s">
        <v>45</v>
      </c>
      <c r="D80" s="3"/>
      <c r="E80" s="2"/>
      <c r="F80" s="45"/>
      <c r="G80" s="45"/>
      <c r="H80" s="3"/>
      <c r="I80" s="3"/>
      <c r="J80" s="9"/>
      <c r="K80" s="9"/>
      <c r="L80" s="9"/>
      <c r="M80" s="16">
        <v>41543</v>
      </c>
      <c r="N80" s="3"/>
      <c r="O80" s="3">
        <v>1650</v>
      </c>
      <c r="P80" s="23" t="s">
        <v>27</v>
      </c>
      <c r="Q80" s="23" t="s">
        <v>34</v>
      </c>
      <c r="R80" s="28"/>
      <c r="T80" s="68"/>
      <c r="U80" s="16"/>
      <c r="V80" s="16"/>
      <c r="W80" s="74" t="s">
        <v>65</v>
      </c>
      <c r="X80" s="23"/>
      <c r="Y80" s="23"/>
      <c r="Z80" s="23"/>
      <c r="AA80" s="3" t="s">
        <v>2</v>
      </c>
      <c r="AB80" s="3" t="s">
        <v>5</v>
      </c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110"/>
      <c r="AP80" s="111"/>
      <c r="AQ80" s="110"/>
      <c r="AR80" s="108" t="str">
        <f t="shared" si="1"/>
        <v/>
      </c>
      <c r="AS80" s="96"/>
    </row>
    <row r="81" spans="1:45" x14ac:dyDescent="0.25">
      <c r="A81" s="38"/>
      <c r="B81" s="44"/>
      <c r="C81" s="44" t="s">
        <v>5</v>
      </c>
      <c r="D81" s="3"/>
      <c r="E81" s="2"/>
      <c r="F81" s="45"/>
      <c r="G81" s="45"/>
      <c r="H81" s="3"/>
      <c r="I81" s="3"/>
      <c r="J81" s="9"/>
      <c r="K81" s="9"/>
      <c r="L81" s="9"/>
      <c r="M81" s="16">
        <v>41521</v>
      </c>
      <c r="N81" s="3"/>
      <c r="O81" s="3">
        <v>1650</v>
      </c>
      <c r="P81" s="23" t="s">
        <v>27</v>
      </c>
      <c r="Q81" s="23" t="s">
        <v>37</v>
      </c>
      <c r="R81" s="28"/>
      <c r="T81" s="68"/>
      <c r="U81" s="16"/>
      <c r="V81" s="16"/>
      <c r="W81" s="74" t="s">
        <v>65</v>
      </c>
      <c r="X81" s="23"/>
      <c r="Y81" s="23"/>
      <c r="Z81" s="23"/>
      <c r="AA81" s="3" t="s">
        <v>0</v>
      </c>
      <c r="AB81" s="3" t="s">
        <v>5</v>
      </c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110"/>
      <c r="AP81" s="111"/>
      <c r="AQ81" s="110"/>
      <c r="AR81" s="108" t="str">
        <f t="shared" si="1"/>
        <v/>
      </c>
      <c r="AS81" s="96"/>
    </row>
    <row r="82" spans="1:45" x14ac:dyDescent="0.25">
      <c r="A82" s="38"/>
      <c r="B82" s="44"/>
      <c r="C82" s="44" t="s">
        <v>5</v>
      </c>
      <c r="D82" s="3"/>
      <c r="E82" s="2"/>
      <c r="F82" s="45"/>
      <c r="G82" s="45"/>
      <c r="H82" s="3"/>
      <c r="I82" s="3"/>
      <c r="J82" s="9"/>
      <c r="K82" s="9"/>
      <c r="L82" s="9"/>
      <c r="M82" s="16">
        <v>41537</v>
      </c>
      <c r="N82" s="3"/>
      <c r="O82" s="3">
        <v>1650</v>
      </c>
      <c r="P82" s="23" t="s">
        <v>27</v>
      </c>
      <c r="Q82" s="23" t="s">
        <v>33</v>
      </c>
      <c r="R82" s="28"/>
      <c r="T82" s="68"/>
      <c r="U82" s="16"/>
      <c r="V82" s="16"/>
      <c r="W82" s="74" t="s">
        <v>65</v>
      </c>
      <c r="X82" s="23"/>
      <c r="Y82" s="23"/>
      <c r="Z82" s="23"/>
      <c r="AA82" s="3" t="s">
        <v>0</v>
      </c>
      <c r="AB82" s="3" t="s">
        <v>5</v>
      </c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110"/>
      <c r="AP82" s="111"/>
      <c r="AQ82" s="110"/>
      <c r="AR82" s="108" t="str">
        <f t="shared" si="1"/>
        <v/>
      </c>
      <c r="AS82" s="96"/>
    </row>
    <row r="83" spans="1:45" x14ac:dyDescent="0.25">
      <c r="A83" s="38"/>
      <c r="B83" s="44"/>
      <c r="C83" s="44" t="s">
        <v>45</v>
      </c>
      <c r="D83" s="3"/>
      <c r="E83" s="2"/>
      <c r="F83" s="45"/>
      <c r="G83" s="45"/>
      <c r="H83" s="3"/>
      <c r="I83" s="3"/>
      <c r="J83" s="9"/>
      <c r="K83" s="9"/>
      <c r="L83" s="9"/>
      <c r="M83" s="16">
        <v>41477</v>
      </c>
      <c r="N83" s="3"/>
      <c r="O83" s="3">
        <v>1650</v>
      </c>
      <c r="P83" s="23" t="s">
        <v>27</v>
      </c>
      <c r="Q83" s="23" t="s">
        <v>37</v>
      </c>
      <c r="R83" s="28"/>
      <c r="T83" s="68"/>
      <c r="U83" s="16"/>
      <c r="V83" s="16"/>
      <c r="W83" s="74" t="s">
        <v>65</v>
      </c>
      <c r="X83" s="23"/>
      <c r="Y83" s="23"/>
      <c r="Z83" s="23"/>
      <c r="AA83" s="3" t="s">
        <v>0</v>
      </c>
      <c r="AB83" s="3" t="s">
        <v>45</v>
      </c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110"/>
      <c r="AP83" s="111"/>
      <c r="AQ83" s="110"/>
      <c r="AR83" s="108" t="str">
        <f t="shared" si="1"/>
        <v/>
      </c>
      <c r="AS83" s="96"/>
    </row>
    <row r="84" spans="1:45" x14ac:dyDescent="0.25">
      <c r="A84" s="38"/>
      <c r="B84" s="44"/>
      <c r="C84" s="44" t="s">
        <v>45</v>
      </c>
      <c r="D84" s="3"/>
      <c r="E84" s="2"/>
      <c r="F84" s="45"/>
      <c r="G84" s="45"/>
      <c r="H84" s="3"/>
      <c r="I84" s="3"/>
      <c r="J84" s="9"/>
      <c r="K84" s="9"/>
      <c r="L84" s="9"/>
      <c r="M84" s="16">
        <v>41411</v>
      </c>
      <c r="N84" s="3"/>
      <c r="O84" s="3">
        <v>1650</v>
      </c>
      <c r="P84" s="23" t="s">
        <v>27</v>
      </c>
      <c r="Q84" s="23" t="s">
        <v>33</v>
      </c>
      <c r="R84" s="28"/>
      <c r="T84" s="68"/>
      <c r="U84" s="16"/>
      <c r="V84" s="16"/>
      <c r="W84" s="74" t="s">
        <v>65</v>
      </c>
      <c r="X84" s="23"/>
      <c r="Y84" s="23"/>
      <c r="Z84" s="23"/>
      <c r="AA84" s="3" t="s">
        <v>0</v>
      </c>
      <c r="AB84" s="3" t="s">
        <v>45</v>
      </c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110"/>
      <c r="AP84" s="111"/>
      <c r="AQ84" s="110"/>
      <c r="AR84" s="108" t="str">
        <f t="shared" si="1"/>
        <v/>
      </c>
      <c r="AS84" s="96"/>
    </row>
    <row r="85" spans="1:45" x14ac:dyDescent="0.25">
      <c r="A85" s="38"/>
      <c r="B85" s="44"/>
      <c r="C85" s="44" t="s">
        <v>5</v>
      </c>
      <c r="D85" s="3"/>
      <c r="E85" s="2"/>
      <c r="F85" s="45"/>
      <c r="G85" s="45"/>
      <c r="H85" s="3"/>
      <c r="I85" s="3"/>
      <c r="J85" s="9"/>
      <c r="K85" s="9"/>
      <c r="L85" s="9"/>
      <c r="M85" s="16">
        <v>41512</v>
      </c>
      <c r="N85" s="3"/>
      <c r="O85" s="3">
        <v>1650</v>
      </c>
      <c r="P85" s="23" t="s">
        <v>27</v>
      </c>
      <c r="Q85" s="23" t="s">
        <v>34</v>
      </c>
      <c r="R85" s="28"/>
      <c r="T85" s="68"/>
      <c r="U85" s="16"/>
      <c r="V85" s="16"/>
      <c r="W85" s="74" t="s">
        <v>65</v>
      </c>
      <c r="X85" s="23"/>
      <c r="Y85" s="23"/>
      <c r="Z85" s="23"/>
      <c r="AA85" s="3" t="s">
        <v>0</v>
      </c>
      <c r="AB85" s="3" t="s">
        <v>5</v>
      </c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110"/>
      <c r="AP85" s="111"/>
      <c r="AQ85" s="110"/>
      <c r="AR85" s="108" t="str">
        <f t="shared" si="1"/>
        <v/>
      </c>
      <c r="AS85" s="96"/>
    </row>
    <row r="86" spans="1:45" x14ac:dyDescent="0.25">
      <c r="A86" s="38"/>
      <c r="B86" s="44"/>
      <c r="C86" s="44" t="s">
        <v>5</v>
      </c>
      <c r="D86" s="3"/>
      <c r="E86" s="2"/>
      <c r="F86" s="45"/>
      <c r="G86" s="45"/>
      <c r="H86" s="3"/>
      <c r="I86" s="3"/>
      <c r="J86" s="9"/>
      <c r="K86" s="9"/>
      <c r="L86" s="9"/>
      <c r="M86" s="16">
        <v>41512</v>
      </c>
      <c r="N86" s="3"/>
      <c r="O86" s="3">
        <v>1650</v>
      </c>
      <c r="P86" s="23" t="s">
        <v>27</v>
      </c>
      <c r="Q86" s="23" t="s">
        <v>34</v>
      </c>
      <c r="R86" s="28"/>
      <c r="T86" s="68"/>
      <c r="U86" s="16"/>
      <c r="V86" s="16"/>
      <c r="W86" s="74" t="s">
        <v>65</v>
      </c>
      <c r="X86" s="23"/>
      <c r="Y86" s="23"/>
      <c r="Z86" s="23"/>
      <c r="AA86" s="3" t="s">
        <v>0</v>
      </c>
      <c r="AB86" s="3" t="s">
        <v>5</v>
      </c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110"/>
      <c r="AP86" s="111"/>
      <c r="AQ86" s="110"/>
      <c r="AR86" s="108" t="str">
        <f t="shared" si="1"/>
        <v/>
      </c>
      <c r="AS86" s="96"/>
    </row>
    <row r="87" spans="1:45" x14ac:dyDescent="0.25">
      <c r="A87" s="38"/>
      <c r="B87" s="44"/>
      <c r="C87" s="44" t="s">
        <v>45</v>
      </c>
      <c r="D87" s="3"/>
      <c r="E87" s="2"/>
      <c r="F87" s="45"/>
      <c r="G87" s="45"/>
      <c r="H87" s="3"/>
      <c r="I87" s="3"/>
      <c r="J87" s="9"/>
      <c r="K87" s="9"/>
      <c r="L87" s="9"/>
      <c r="M87" s="16">
        <v>41389</v>
      </c>
      <c r="N87" s="3"/>
      <c r="O87" s="3">
        <v>1650</v>
      </c>
      <c r="P87" s="23" t="s">
        <v>27</v>
      </c>
      <c r="Q87" s="23" t="s">
        <v>34</v>
      </c>
      <c r="R87" s="28"/>
      <c r="T87" s="68"/>
      <c r="U87" s="16"/>
      <c r="V87" s="16"/>
      <c r="W87" s="74" t="s">
        <v>65</v>
      </c>
      <c r="X87" s="23"/>
      <c r="Y87" s="23"/>
      <c r="Z87" s="23"/>
      <c r="AA87" s="3" t="s">
        <v>0</v>
      </c>
      <c r="AB87" s="3" t="s">
        <v>5</v>
      </c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110"/>
      <c r="AP87" s="111"/>
      <c r="AQ87" s="110"/>
      <c r="AR87" s="108" t="str">
        <f t="shared" si="1"/>
        <v/>
      </c>
      <c r="AS87" s="96"/>
    </row>
    <row r="88" spans="1:45" x14ac:dyDescent="0.25">
      <c r="A88" s="38"/>
      <c r="B88" s="44"/>
      <c r="C88" s="44" t="s">
        <v>45</v>
      </c>
      <c r="D88" s="3"/>
      <c r="E88" s="2"/>
      <c r="F88" s="45"/>
      <c r="G88" s="45"/>
      <c r="H88" s="3"/>
      <c r="I88" s="3"/>
      <c r="J88" s="9"/>
      <c r="K88" s="9"/>
      <c r="L88" s="9"/>
      <c r="M88" s="16">
        <v>41372</v>
      </c>
      <c r="N88" s="3"/>
      <c r="O88" s="3">
        <v>1650</v>
      </c>
      <c r="P88" s="23" t="s">
        <v>27</v>
      </c>
      <c r="Q88" s="23" t="s">
        <v>34</v>
      </c>
      <c r="R88" s="28"/>
      <c r="T88" s="68"/>
      <c r="U88" s="16"/>
      <c r="V88" s="16"/>
      <c r="W88" s="74" t="s">
        <v>65</v>
      </c>
      <c r="X88" s="23"/>
      <c r="Y88" s="23"/>
      <c r="Z88" s="23"/>
      <c r="AA88" s="3" t="s">
        <v>0</v>
      </c>
      <c r="AB88" s="3" t="s">
        <v>5</v>
      </c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110"/>
      <c r="AP88" s="111"/>
      <c r="AQ88" s="110"/>
      <c r="AR88" s="108" t="str">
        <f t="shared" si="1"/>
        <v/>
      </c>
      <c r="AS88" s="96"/>
    </row>
    <row r="89" spans="1:45" x14ac:dyDescent="0.25">
      <c r="A89" s="38"/>
      <c r="B89" s="44"/>
      <c r="C89" s="44" t="s">
        <v>45</v>
      </c>
      <c r="D89" s="3"/>
      <c r="E89" s="2"/>
      <c r="F89" s="45"/>
      <c r="G89" s="45"/>
      <c r="H89" s="3"/>
      <c r="I89" s="3"/>
      <c r="J89" s="9"/>
      <c r="K89" s="9"/>
      <c r="L89" s="9"/>
      <c r="M89" s="16">
        <v>41345</v>
      </c>
      <c r="N89" s="3"/>
      <c r="O89" s="3">
        <v>1650</v>
      </c>
      <c r="P89" s="23" t="s">
        <v>27</v>
      </c>
      <c r="Q89" s="23" t="s">
        <v>34</v>
      </c>
      <c r="R89" s="28"/>
      <c r="T89" s="68"/>
      <c r="U89" s="16"/>
      <c r="V89" s="16"/>
      <c r="W89" s="74" t="s">
        <v>65</v>
      </c>
      <c r="X89" s="23"/>
      <c r="Y89" s="23"/>
      <c r="Z89" s="23"/>
      <c r="AA89" s="3" t="s">
        <v>0</v>
      </c>
      <c r="AB89" s="3" t="s">
        <v>5</v>
      </c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110"/>
      <c r="AP89" s="111"/>
      <c r="AQ89" s="110"/>
      <c r="AR89" s="108" t="str">
        <f t="shared" si="1"/>
        <v/>
      </c>
      <c r="AS89" s="96"/>
    </row>
    <row r="90" spans="1:45" x14ac:dyDescent="0.25">
      <c r="A90" s="38"/>
      <c r="B90" s="44"/>
      <c r="C90" s="44" t="s">
        <v>5</v>
      </c>
      <c r="D90" s="3"/>
      <c r="E90" s="2"/>
      <c r="F90" s="45"/>
      <c r="G90" s="45"/>
      <c r="H90" s="3"/>
      <c r="I90" s="3"/>
      <c r="J90" s="9"/>
      <c r="K90" s="9"/>
      <c r="L90" s="9"/>
      <c r="M90" s="16">
        <v>41599</v>
      </c>
      <c r="N90" s="3"/>
      <c r="O90" s="3">
        <v>1650</v>
      </c>
      <c r="P90" s="23" t="s">
        <v>27</v>
      </c>
      <c r="Q90" s="23" t="s">
        <v>37</v>
      </c>
      <c r="R90" s="28"/>
      <c r="T90" s="68"/>
      <c r="U90" s="16"/>
      <c r="V90" s="16"/>
      <c r="W90" s="74" t="s">
        <v>65</v>
      </c>
      <c r="X90" s="23"/>
      <c r="Y90" s="23"/>
      <c r="Z90" s="23"/>
      <c r="AA90" s="3" t="s">
        <v>0</v>
      </c>
      <c r="AB90" s="3" t="s">
        <v>5</v>
      </c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110"/>
      <c r="AP90" s="111"/>
      <c r="AQ90" s="110"/>
      <c r="AR90" s="108" t="str">
        <f t="shared" si="1"/>
        <v/>
      </c>
      <c r="AS90" s="96"/>
    </row>
    <row r="91" spans="1:45" x14ac:dyDescent="0.25">
      <c r="A91" s="38"/>
      <c r="B91" s="44"/>
      <c r="C91" s="44" t="s">
        <v>45</v>
      </c>
      <c r="D91" s="3"/>
      <c r="E91" s="2"/>
      <c r="F91" s="45"/>
      <c r="G91" s="45"/>
      <c r="H91" s="3"/>
      <c r="I91" s="3"/>
      <c r="J91" s="9"/>
      <c r="K91" s="9"/>
      <c r="L91" s="9"/>
      <c r="M91" s="16">
        <v>41562</v>
      </c>
      <c r="N91" s="3"/>
      <c r="O91" s="3">
        <v>1650</v>
      </c>
      <c r="P91" s="23" t="s">
        <v>27</v>
      </c>
      <c r="Q91" s="23" t="s">
        <v>37</v>
      </c>
      <c r="R91" s="28"/>
      <c r="T91" s="68"/>
      <c r="U91" s="16"/>
      <c r="V91" s="16"/>
      <c r="W91" s="74" t="s">
        <v>65</v>
      </c>
      <c r="X91" s="23"/>
      <c r="Y91" s="3"/>
      <c r="Z91" s="23"/>
      <c r="AA91" s="3"/>
      <c r="AB91" s="3" t="s">
        <v>45</v>
      </c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110"/>
      <c r="AP91" s="111"/>
      <c r="AQ91" s="110"/>
      <c r="AR91" s="108" t="str">
        <f t="shared" si="1"/>
        <v/>
      </c>
      <c r="AS91" s="96"/>
    </row>
    <row r="92" spans="1:45" x14ac:dyDescent="0.25">
      <c r="A92" s="38"/>
      <c r="B92" s="44"/>
      <c r="C92" s="44" t="s">
        <v>5</v>
      </c>
      <c r="D92" s="3"/>
      <c r="E92" s="2"/>
      <c r="F92" s="45"/>
      <c r="G92" s="45"/>
      <c r="H92" s="3"/>
      <c r="I92" s="3"/>
      <c r="J92" s="9"/>
      <c r="K92" s="9"/>
      <c r="L92" s="9"/>
      <c r="M92" s="16">
        <v>41445</v>
      </c>
      <c r="N92" s="3"/>
      <c r="O92" s="3">
        <v>1650</v>
      </c>
      <c r="P92" s="23" t="s">
        <v>27</v>
      </c>
      <c r="Q92" s="23" t="s">
        <v>37</v>
      </c>
      <c r="R92" s="28"/>
      <c r="T92" s="68"/>
      <c r="U92" s="16"/>
      <c r="V92" s="16"/>
      <c r="W92" s="74" t="s">
        <v>65</v>
      </c>
      <c r="X92" s="23"/>
      <c r="Y92" s="23"/>
      <c r="Z92" s="23"/>
      <c r="AA92" s="3" t="s">
        <v>0</v>
      </c>
      <c r="AB92" s="3" t="s">
        <v>5</v>
      </c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110"/>
      <c r="AP92" s="111"/>
      <c r="AQ92" s="110"/>
      <c r="AR92" s="108" t="str">
        <f t="shared" si="1"/>
        <v/>
      </c>
      <c r="AS92" s="96"/>
    </row>
    <row r="93" spans="1:45" x14ac:dyDescent="0.25">
      <c r="A93" s="38"/>
      <c r="B93" s="44"/>
      <c r="C93" s="44" t="s">
        <v>45</v>
      </c>
      <c r="D93" s="3"/>
      <c r="E93" s="2"/>
      <c r="F93" s="45"/>
      <c r="G93" s="45"/>
      <c r="H93" s="3"/>
      <c r="I93" s="3"/>
      <c r="J93" s="9"/>
      <c r="K93" s="9"/>
      <c r="L93" s="9"/>
      <c r="M93" s="16">
        <v>41509</v>
      </c>
      <c r="N93" s="3"/>
      <c r="O93" s="3">
        <v>1650</v>
      </c>
      <c r="P93" s="23" t="s">
        <v>27</v>
      </c>
      <c r="Q93" s="23" t="s">
        <v>37</v>
      </c>
      <c r="R93" s="28"/>
      <c r="T93" s="68"/>
      <c r="U93" s="16"/>
      <c r="V93" s="16"/>
      <c r="W93" s="74" t="s">
        <v>65</v>
      </c>
      <c r="X93" s="23"/>
      <c r="Y93" s="23"/>
      <c r="Z93" s="23"/>
      <c r="AA93" s="3" t="s">
        <v>0</v>
      </c>
      <c r="AB93" s="3" t="s">
        <v>5</v>
      </c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110"/>
      <c r="AP93" s="111"/>
      <c r="AQ93" s="110"/>
      <c r="AR93" s="108" t="str">
        <f t="shared" si="1"/>
        <v/>
      </c>
      <c r="AS93" s="96"/>
    </row>
    <row r="94" spans="1:45" x14ac:dyDescent="0.25">
      <c r="A94" s="38"/>
      <c r="B94" s="44"/>
      <c r="C94" s="44" t="s">
        <v>5</v>
      </c>
      <c r="D94" s="3"/>
      <c r="E94" s="2"/>
      <c r="F94" s="45"/>
      <c r="G94" s="45"/>
      <c r="H94" s="3"/>
      <c r="I94" s="3"/>
      <c r="J94" s="9"/>
      <c r="K94" s="9"/>
      <c r="L94" s="9"/>
      <c r="M94" s="16" t="s">
        <v>11</v>
      </c>
      <c r="N94" s="3"/>
      <c r="O94" s="3">
        <v>1650</v>
      </c>
      <c r="P94" s="23" t="s">
        <v>27</v>
      </c>
      <c r="Q94" s="23" t="s">
        <v>37</v>
      </c>
      <c r="R94" s="28"/>
      <c r="T94" s="68"/>
      <c r="U94" s="16"/>
      <c r="V94" s="16"/>
      <c r="W94" s="74" t="s">
        <v>65</v>
      </c>
      <c r="X94" s="23"/>
      <c r="Y94" s="23"/>
      <c r="Z94" s="23"/>
      <c r="AA94" s="3" t="s">
        <v>0</v>
      </c>
      <c r="AB94" s="3" t="s">
        <v>5</v>
      </c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110"/>
      <c r="AP94" s="111"/>
      <c r="AQ94" s="110"/>
      <c r="AR94" s="108" t="str">
        <f t="shared" si="1"/>
        <v/>
      </c>
      <c r="AS94" s="96"/>
    </row>
    <row r="95" spans="1:45" x14ac:dyDescent="0.25">
      <c r="A95" s="38"/>
      <c r="B95" s="44"/>
      <c r="C95" s="44" t="s">
        <v>45</v>
      </c>
      <c r="D95" s="3"/>
      <c r="E95" s="2"/>
      <c r="F95" s="45"/>
      <c r="G95" s="45"/>
      <c r="H95" s="3"/>
      <c r="I95" s="3"/>
      <c r="J95" s="9"/>
      <c r="K95" s="9"/>
      <c r="L95" s="9"/>
      <c r="M95" s="16">
        <v>41439</v>
      </c>
      <c r="N95" s="3"/>
      <c r="O95" s="3">
        <v>1650</v>
      </c>
      <c r="P95" s="23" t="s">
        <v>27</v>
      </c>
      <c r="Q95" s="23" t="s">
        <v>34</v>
      </c>
      <c r="R95" s="28"/>
      <c r="T95" s="68"/>
      <c r="U95" s="16"/>
      <c r="V95" s="16"/>
      <c r="W95" s="74" t="s">
        <v>65</v>
      </c>
      <c r="X95" s="21"/>
      <c r="Y95" s="21"/>
      <c r="Z95" s="21"/>
      <c r="AA95" s="3" t="s">
        <v>0</v>
      </c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110"/>
      <c r="AP95" s="111"/>
      <c r="AQ95" s="110"/>
      <c r="AR95" s="108" t="str">
        <f t="shared" si="1"/>
        <v/>
      </c>
      <c r="AS95" s="96"/>
    </row>
    <row r="96" spans="1:45" x14ac:dyDescent="0.25">
      <c r="A96" s="38"/>
      <c r="B96" s="44"/>
      <c r="C96" s="44" t="s">
        <v>5</v>
      </c>
      <c r="D96" s="3"/>
      <c r="E96" s="2"/>
      <c r="F96" s="45"/>
      <c r="G96" s="45"/>
      <c r="H96" s="3"/>
      <c r="I96" s="3"/>
      <c r="J96" s="9"/>
      <c r="K96" s="9"/>
      <c r="L96" s="9"/>
      <c r="M96" s="16">
        <v>41457</v>
      </c>
      <c r="N96" s="3"/>
      <c r="O96" s="3" t="s">
        <v>14</v>
      </c>
      <c r="P96" s="23" t="s">
        <v>27</v>
      </c>
      <c r="Q96" s="23" t="s">
        <v>37</v>
      </c>
      <c r="R96" s="28"/>
      <c r="T96" s="68"/>
      <c r="U96" s="16"/>
      <c r="V96" s="16"/>
      <c r="W96" s="74" t="s">
        <v>65</v>
      </c>
      <c r="X96" s="23"/>
      <c r="Y96" s="23"/>
      <c r="Z96" s="23"/>
      <c r="AA96" s="3" t="s">
        <v>0</v>
      </c>
      <c r="AB96" s="3" t="s">
        <v>5</v>
      </c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110"/>
      <c r="AP96" s="111"/>
      <c r="AQ96" s="110"/>
      <c r="AR96" s="108" t="str">
        <f t="shared" si="1"/>
        <v/>
      </c>
      <c r="AS96" s="96"/>
    </row>
    <row r="97" spans="1:45" x14ac:dyDescent="0.25">
      <c r="A97" s="38"/>
      <c r="B97" s="44"/>
      <c r="C97" s="44" t="s">
        <v>45</v>
      </c>
      <c r="D97" s="3"/>
      <c r="E97" s="2"/>
      <c r="F97" s="45"/>
      <c r="G97" s="45"/>
      <c r="H97" s="3"/>
      <c r="I97" s="3"/>
      <c r="J97" s="9"/>
      <c r="K97" s="9"/>
      <c r="L97" s="9"/>
      <c r="M97" s="16">
        <v>41459</v>
      </c>
      <c r="N97" s="3"/>
      <c r="O97" s="3">
        <v>1650</v>
      </c>
      <c r="P97" s="23" t="s">
        <v>27</v>
      </c>
      <c r="Q97" s="23" t="s">
        <v>37</v>
      </c>
      <c r="R97" s="28"/>
      <c r="T97" s="68"/>
      <c r="U97" s="16"/>
      <c r="V97" s="16"/>
      <c r="W97" s="74" t="s">
        <v>65</v>
      </c>
      <c r="X97" s="23"/>
      <c r="Y97" s="23"/>
      <c r="Z97" s="23"/>
      <c r="AA97" s="3" t="s">
        <v>16</v>
      </c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110"/>
      <c r="AP97" s="111"/>
      <c r="AQ97" s="110"/>
      <c r="AR97" s="108" t="str">
        <f t="shared" si="1"/>
        <v/>
      </c>
      <c r="AS97" s="96"/>
    </row>
    <row r="98" spans="1:45" x14ac:dyDescent="0.25">
      <c r="A98" s="38"/>
      <c r="B98" s="44"/>
      <c r="C98" s="44" t="s">
        <v>45</v>
      </c>
      <c r="D98" s="3"/>
      <c r="E98" s="2"/>
      <c r="F98" s="45"/>
      <c r="G98" s="45"/>
      <c r="H98" s="3"/>
      <c r="I98" s="3"/>
      <c r="J98" s="9"/>
      <c r="K98" s="9"/>
      <c r="L98" s="9"/>
      <c r="M98" s="16">
        <v>41494</v>
      </c>
      <c r="N98" s="3"/>
      <c r="O98" s="3">
        <v>1650</v>
      </c>
      <c r="P98" s="23" t="s">
        <v>27</v>
      </c>
      <c r="Q98" s="23" t="s">
        <v>34</v>
      </c>
      <c r="R98" s="28"/>
      <c r="T98" s="68"/>
      <c r="U98" s="16"/>
      <c r="V98" s="16"/>
      <c r="W98" s="74" t="s">
        <v>65</v>
      </c>
      <c r="X98" s="23"/>
      <c r="Y98" s="23"/>
      <c r="Z98" s="23"/>
      <c r="AA98" s="3" t="s">
        <v>2</v>
      </c>
      <c r="AB98" s="3" t="s">
        <v>5</v>
      </c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110"/>
      <c r="AP98" s="111"/>
      <c r="AQ98" s="110"/>
      <c r="AR98" s="108" t="str">
        <f t="shared" si="1"/>
        <v/>
      </c>
      <c r="AS98" s="96"/>
    </row>
    <row r="99" spans="1:45" x14ac:dyDescent="0.25">
      <c r="A99" s="38"/>
      <c r="B99" s="44"/>
      <c r="C99" s="44" t="s">
        <v>45</v>
      </c>
      <c r="D99" s="3"/>
      <c r="E99" s="2"/>
      <c r="F99" s="45"/>
      <c r="G99" s="45"/>
      <c r="H99" s="3"/>
      <c r="I99" s="3"/>
      <c r="J99" s="9"/>
      <c r="K99" s="9"/>
      <c r="L99" s="9"/>
      <c r="M99" s="16">
        <v>41494</v>
      </c>
      <c r="N99" s="3"/>
      <c r="O99" s="3">
        <v>1650</v>
      </c>
      <c r="P99" s="23" t="s">
        <v>27</v>
      </c>
      <c r="Q99" s="23" t="s">
        <v>34</v>
      </c>
      <c r="R99" s="28"/>
      <c r="T99" s="68"/>
      <c r="U99" s="16"/>
      <c r="V99" s="16"/>
      <c r="W99" s="74" t="s">
        <v>65</v>
      </c>
      <c r="X99" s="23"/>
      <c r="Y99" s="23"/>
      <c r="Z99" s="23"/>
      <c r="AA99" s="3" t="s">
        <v>0</v>
      </c>
      <c r="AB99" s="3" t="s">
        <v>5</v>
      </c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110"/>
      <c r="AP99" s="111"/>
      <c r="AQ99" s="110"/>
      <c r="AR99" s="108" t="str">
        <f t="shared" si="1"/>
        <v/>
      </c>
      <c r="AS99" s="96"/>
    </row>
    <row r="100" spans="1:45" x14ac:dyDescent="0.25">
      <c r="A100" s="38"/>
      <c r="B100" s="44"/>
      <c r="C100" s="44" t="s">
        <v>45</v>
      </c>
      <c r="D100" s="3"/>
      <c r="E100" s="2"/>
      <c r="F100" s="45"/>
      <c r="G100" s="45"/>
      <c r="H100" s="3"/>
      <c r="I100" s="3"/>
      <c r="J100" s="9"/>
      <c r="K100" s="9"/>
      <c r="L100" s="9"/>
      <c r="M100" s="16">
        <v>41499</v>
      </c>
      <c r="N100" s="3"/>
      <c r="O100" s="3">
        <v>1650</v>
      </c>
      <c r="P100" s="23" t="s">
        <v>27</v>
      </c>
      <c r="Q100" s="23" t="s">
        <v>34</v>
      </c>
      <c r="R100" s="28"/>
      <c r="T100" s="68"/>
      <c r="U100" s="16"/>
      <c r="V100" s="16"/>
      <c r="W100" s="74" t="s">
        <v>65</v>
      </c>
      <c r="X100" s="23"/>
      <c r="Y100" s="23"/>
      <c r="Z100" s="23"/>
      <c r="AA100" s="3" t="s">
        <v>0</v>
      </c>
      <c r="AB100" s="3" t="s">
        <v>45</v>
      </c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110"/>
      <c r="AP100" s="111"/>
      <c r="AQ100" s="110"/>
      <c r="AR100" s="108" t="str">
        <f t="shared" si="1"/>
        <v/>
      </c>
      <c r="AS100" s="96"/>
    </row>
    <row r="101" spans="1:45" x14ac:dyDescent="0.25">
      <c r="A101" s="38"/>
      <c r="B101" s="44"/>
      <c r="C101" s="44" t="s">
        <v>5</v>
      </c>
      <c r="D101" s="3"/>
      <c r="E101" s="2"/>
      <c r="F101" s="45"/>
      <c r="G101" s="45"/>
      <c r="H101" s="3"/>
      <c r="I101" s="3"/>
      <c r="J101" s="9"/>
      <c r="K101" s="9"/>
      <c r="L101" s="9"/>
      <c r="M101" s="16">
        <v>41563</v>
      </c>
      <c r="N101" s="3"/>
      <c r="O101" s="3">
        <v>1650</v>
      </c>
      <c r="P101" s="23" t="s">
        <v>27</v>
      </c>
      <c r="Q101" s="23" t="s">
        <v>37</v>
      </c>
      <c r="R101" s="28"/>
      <c r="T101" s="68"/>
      <c r="U101" s="16"/>
      <c r="V101" s="16"/>
      <c r="W101" s="74" t="s">
        <v>65</v>
      </c>
      <c r="X101" s="23"/>
      <c r="Y101" s="23"/>
      <c r="Z101" s="23"/>
      <c r="AA101" s="3" t="s">
        <v>2</v>
      </c>
      <c r="AB101" s="3" t="s">
        <v>5</v>
      </c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110"/>
      <c r="AP101" s="111"/>
      <c r="AQ101" s="110"/>
      <c r="AR101" s="108" t="str">
        <f t="shared" si="1"/>
        <v/>
      </c>
      <c r="AS101" s="96"/>
    </row>
    <row r="102" spans="1:45" x14ac:dyDescent="0.25">
      <c r="A102" s="38"/>
      <c r="B102" s="44"/>
      <c r="C102" s="44" t="s">
        <v>5</v>
      </c>
      <c r="D102" s="3"/>
      <c r="E102" s="2"/>
      <c r="F102" s="45"/>
      <c r="G102" s="45"/>
      <c r="H102" s="3"/>
      <c r="I102" s="3"/>
      <c r="J102" s="9"/>
      <c r="K102" s="9"/>
      <c r="L102" s="9"/>
      <c r="M102" s="16">
        <v>41590</v>
      </c>
      <c r="N102" s="3"/>
      <c r="O102" s="3">
        <v>1650</v>
      </c>
      <c r="P102" s="23" t="s">
        <v>27</v>
      </c>
      <c r="Q102" s="23" t="s">
        <v>37</v>
      </c>
      <c r="R102" s="28"/>
      <c r="T102" s="68"/>
      <c r="U102" s="16"/>
      <c r="V102" s="16"/>
      <c r="W102" s="74" t="s">
        <v>65</v>
      </c>
      <c r="X102" s="23"/>
      <c r="Y102" s="23"/>
      <c r="Z102" s="23"/>
      <c r="AA102" s="3" t="s">
        <v>0</v>
      </c>
      <c r="AB102" s="3" t="s">
        <v>45</v>
      </c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110"/>
      <c r="AP102" s="111"/>
      <c r="AQ102" s="110"/>
      <c r="AR102" s="108" t="str">
        <f t="shared" si="1"/>
        <v/>
      </c>
      <c r="AS102" s="96"/>
    </row>
    <row r="103" spans="1:45" x14ac:dyDescent="0.25">
      <c r="A103" s="38"/>
      <c r="B103" s="44"/>
      <c r="C103" s="44" t="s">
        <v>45</v>
      </c>
      <c r="D103" s="3"/>
      <c r="E103" s="2"/>
      <c r="F103" s="45"/>
      <c r="G103" s="45"/>
      <c r="H103" s="3"/>
      <c r="I103" s="3"/>
      <c r="J103" s="9"/>
      <c r="K103" s="9"/>
      <c r="L103" s="9"/>
      <c r="M103" s="16">
        <v>41591</v>
      </c>
      <c r="N103" s="3"/>
      <c r="O103" s="3">
        <v>1650</v>
      </c>
      <c r="P103" s="23" t="s">
        <v>27</v>
      </c>
      <c r="Q103" s="23" t="s">
        <v>33</v>
      </c>
      <c r="R103" s="28"/>
      <c r="T103" s="68"/>
      <c r="U103" s="16"/>
      <c r="V103" s="16"/>
      <c r="W103" s="74" t="s">
        <v>65</v>
      </c>
      <c r="X103" s="23"/>
      <c r="Y103" s="23"/>
      <c r="Z103" s="23"/>
      <c r="AA103" s="3" t="s">
        <v>0</v>
      </c>
      <c r="AB103" s="3" t="s">
        <v>45</v>
      </c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110"/>
      <c r="AP103" s="111"/>
      <c r="AQ103" s="110"/>
      <c r="AR103" s="108" t="str">
        <f t="shared" si="1"/>
        <v/>
      </c>
      <c r="AS103" s="96"/>
    </row>
    <row r="104" spans="1:45" x14ac:dyDescent="0.25">
      <c r="A104" s="38"/>
      <c r="B104" s="44"/>
      <c r="C104" s="44" t="s">
        <v>45</v>
      </c>
      <c r="D104" s="3"/>
      <c r="E104" s="2"/>
      <c r="F104" s="45"/>
      <c r="G104" s="45"/>
      <c r="H104" s="3"/>
      <c r="I104" s="3"/>
      <c r="J104" s="9"/>
      <c r="K104" s="9"/>
      <c r="L104" s="9"/>
      <c r="M104" s="16">
        <v>41611</v>
      </c>
      <c r="N104" s="3"/>
      <c r="O104" s="3">
        <v>1650</v>
      </c>
      <c r="P104" s="23" t="s">
        <v>27</v>
      </c>
      <c r="Q104" s="23" t="s">
        <v>37</v>
      </c>
      <c r="R104" s="28"/>
      <c r="T104" s="68"/>
      <c r="U104" s="16"/>
      <c r="V104" s="16"/>
      <c r="W104" s="74" t="s">
        <v>65</v>
      </c>
      <c r="X104" s="23"/>
      <c r="Y104" s="23"/>
      <c r="Z104" s="23"/>
      <c r="AA104" s="3" t="s">
        <v>0</v>
      </c>
      <c r="AB104" s="3" t="s">
        <v>5</v>
      </c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110"/>
      <c r="AP104" s="111"/>
      <c r="AQ104" s="110"/>
      <c r="AR104" s="108" t="str">
        <f t="shared" si="1"/>
        <v/>
      </c>
      <c r="AS104" s="96"/>
    </row>
    <row r="105" spans="1:45" x14ac:dyDescent="0.25">
      <c r="A105" s="38"/>
      <c r="B105" s="44"/>
      <c r="C105" s="44" t="s">
        <v>45</v>
      </c>
      <c r="D105" s="3"/>
      <c r="E105" s="2"/>
      <c r="F105" s="45"/>
      <c r="G105" s="45"/>
      <c r="H105" s="3"/>
      <c r="I105" s="3"/>
      <c r="J105" s="9"/>
      <c r="K105" s="9"/>
      <c r="L105" s="9"/>
      <c r="M105" s="16">
        <v>41621</v>
      </c>
      <c r="N105" s="3"/>
      <c r="O105" s="3" t="s">
        <v>17</v>
      </c>
      <c r="P105" s="23" t="s">
        <v>27</v>
      </c>
      <c r="Q105" s="23" t="s">
        <v>33</v>
      </c>
      <c r="R105" s="28"/>
      <c r="T105" s="68"/>
      <c r="U105" s="16"/>
      <c r="V105" s="16"/>
      <c r="W105" s="74" t="s">
        <v>65</v>
      </c>
      <c r="X105" s="23"/>
      <c r="Y105" s="23"/>
      <c r="Z105" s="23"/>
      <c r="AA105" s="3" t="s">
        <v>2</v>
      </c>
      <c r="AB105" s="3" t="s">
        <v>5</v>
      </c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110"/>
      <c r="AP105" s="111"/>
      <c r="AQ105" s="110"/>
      <c r="AR105" s="108" t="str">
        <f t="shared" si="1"/>
        <v/>
      </c>
      <c r="AS105" s="96"/>
    </row>
    <row r="106" spans="1:45" x14ac:dyDescent="0.25">
      <c r="A106" s="38"/>
      <c r="B106" s="44"/>
      <c r="C106" s="44" t="s">
        <v>45</v>
      </c>
      <c r="D106" s="3"/>
      <c r="E106" s="2"/>
      <c r="F106" s="45"/>
      <c r="G106" s="45"/>
      <c r="H106" s="3"/>
      <c r="I106" s="3"/>
      <c r="J106" s="9"/>
      <c r="K106" s="9"/>
      <c r="L106" s="9"/>
      <c r="M106" s="16">
        <v>41627</v>
      </c>
      <c r="N106" s="3"/>
      <c r="O106" s="3">
        <v>1650</v>
      </c>
      <c r="P106" s="23" t="s">
        <v>27</v>
      </c>
      <c r="Q106" s="23" t="s">
        <v>37</v>
      </c>
      <c r="R106" s="28"/>
      <c r="T106" s="68"/>
      <c r="U106" s="16"/>
      <c r="V106" s="16"/>
      <c r="W106" s="74" t="s">
        <v>65</v>
      </c>
      <c r="X106" s="23"/>
      <c r="Y106" s="23"/>
      <c r="Z106" s="23"/>
      <c r="AA106" s="3" t="s">
        <v>2</v>
      </c>
      <c r="AB106" s="3" t="s">
        <v>45</v>
      </c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110"/>
      <c r="AP106" s="111"/>
      <c r="AQ106" s="110"/>
      <c r="AR106" s="108" t="str">
        <f t="shared" si="1"/>
        <v/>
      </c>
      <c r="AS106" s="96"/>
    </row>
    <row r="107" spans="1:45" x14ac:dyDescent="0.25">
      <c r="A107" s="38"/>
      <c r="B107" s="44"/>
      <c r="C107" s="44" t="s">
        <v>45</v>
      </c>
      <c r="D107" s="3"/>
      <c r="E107" s="2"/>
      <c r="F107" s="45"/>
      <c r="G107" s="45"/>
      <c r="H107" s="3"/>
      <c r="I107" s="3"/>
      <c r="J107" s="9"/>
      <c r="K107" s="9"/>
      <c r="L107" s="9"/>
      <c r="M107" s="16">
        <v>41631</v>
      </c>
      <c r="N107" s="3"/>
      <c r="O107" s="3">
        <v>1650</v>
      </c>
      <c r="P107" s="23" t="s">
        <v>27</v>
      </c>
      <c r="Q107" s="23" t="s">
        <v>34</v>
      </c>
      <c r="R107" s="28"/>
      <c r="T107" s="68"/>
      <c r="U107" s="16"/>
      <c r="V107" s="16"/>
      <c r="W107" s="74" t="s">
        <v>65</v>
      </c>
      <c r="X107" s="23"/>
      <c r="Y107" s="23"/>
      <c r="Z107" s="23"/>
      <c r="AA107" s="3" t="s">
        <v>18</v>
      </c>
      <c r="AB107" s="3" t="s">
        <v>45</v>
      </c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110"/>
      <c r="AP107" s="111"/>
      <c r="AQ107" s="110"/>
      <c r="AR107" s="108" t="str">
        <f t="shared" si="1"/>
        <v/>
      </c>
      <c r="AS107" s="96"/>
    </row>
    <row r="108" spans="1:45" x14ac:dyDescent="0.25">
      <c r="A108" s="38"/>
      <c r="B108" s="44"/>
      <c r="C108" s="44" t="s">
        <v>45</v>
      </c>
      <c r="D108" s="3"/>
      <c r="E108" s="2"/>
      <c r="F108" s="45"/>
      <c r="G108" s="45"/>
      <c r="H108" s="3"/>
      <c r="I108" s="3"/>
      <c r="J108" s="9"/>
      <c r="K108" s="9"/>
      <c r="L108" s="9"/>
      <c r="M108" s="16">
        <v>41631</v>
      </c>
      <c r="N108" s="3"/>
      <c r="O108" s="3">
        <v>1650</v>
      </c>
      <c r="P108" s="23" t="s">
        <v>27</v>
      </c>
      <c r="Q108" s="23" t="s">
        <v>34</v>
      </c>
      <c r="R108" s="28"/>
      <c r="T108" s="68"/>
      <c r="U108" s="16"/>
      <c r="V108" s="16"/>
      <c r="W108" s="74" t="s">
        <v>65</v>
      </c>
      <c r="X108" s="23"/>
      <c r="Y108" s="23"/>
      <c r="Z108" s="23"/>
      <c r="AA108" s="3" t="s">
        <v>18</v>
      </c>
      <c r="AB108" s="3" t="s">
        <v>45</v>
      </c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110"/>
      <c r="AP108" s="111"/>
      <c r="AQ108" s="110"/>
      <c r="AR108" s="108" t="str">
        <f t="shared" si="1"/>
        <v/>
      </c>
      <c r="AS108" s="96"/>
    </row>
    <row r="109" spans="1:45" x14ac:dyDescent="0.25">
      <c r="A109" s="38"/>
      <c r="B109" s="44"/>
      <c r="C109" s="44" t="s">
        <v>5</v>
      </c>
      <c r="D109" s="3"/>
      <c r="E109" s="2"/>
      <c r="F109" s="45"/>
      <c r="G109" s="45"/>
      <c r="H109" s="3"/>
      <c r="I109" s="3"/>
      <c r="J109" s="9"/>
      <c r="K109" s="9"/>
      <c r="L109" s="9"/>
      <c r="M109" s="16">
        <v>41682</v>
      </c>
      <c r="N109" s="3"/>
      <c r="O109" s="3">
        <v>1650</v>
      </c>
      <c r="P109" s="23" t="s">
        <v>27</v>
      </c>
      <c r="Q109" s="23" t="s">
        <v>33</v>
      </c>
      <c r="R109" s="28"/>
      <c r="T109" s="68"/>
      <c r="U109" s="16"/>
      <c r="V109" s="16"/>
      <c r="W109" s="74" t="s">
        <v>65</v>
      </c>
      <c r="X109" s="23"/>
      <c r="Y109" s="23"/>
      <c r="Z109" s="23"/>
      <c r="AA109" s="3" t="s">
        <v>0</v>
      </c>
      <c r="AB109" s="3" t="s">
        <v>45</v>
      </c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110"/>
      <c r="AP109" s="111"/>
      <c r="AQ109" s="110"/>
      <c r="AR109" s="108" t="str">
        <f t="shared" si="1"/>
        <v/>
      </c>
      <c r="AS109" s="96"/>
    </row>
    <row r="110" spans="1:45" x14ac:dyDescent="0.25">
      <c r="A110" s="38"/>
      <c r="B110" s="44"/>
      <c r="C110" s="44" t="s">
        <v>5</v>
      </c>
      <c r="D110" s="3"/>
      <c r="E110" s="2"/>
      <c r="F110" s="45"/>
      <c r="G110" s="45"/>
      <c r="H110" s="3"/>
      <c r="I110" s="3"/>
      <c r="J110" s="9"/>
      <c r="K110" s="9"/>
      <c r="L110" s="9"/>
      <c r="M110" s="16">
        <v>41682</v>
      </c>
      <c r="N110" s="3"/>
      <c r="O110" s="3">
        <v>1650</v>
      </c>
      <c r="P110" s="23" t="s">
        <v>27</v>
      </c>
      <c r="Q110" s="23" t="s">
        <v>33</v>
      </c>
      <c r="R110" s="28"/>
      <c r="T110" s="68"/>
      <c r="U110" s="16"/>
      <c r="V110" s="16"/>
      <c r="W110" s="74" t="s">
        <v>65</v>
      </c>
      <c r="X110" s="23"/>
      <c r="Y110" s="23"/>
      <c r="Z110" s="23"/>
      <c r="AA110" s="3" t="s">
        <v>0</v>
      </c>
      <c r="AB110" s="3" t="s">
        <v>45</v>
      </c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110"/>
      <c r="AP110" s="111"/>
      <c r="AQ110" s="110"/>
      <c r="AR110" s="108" t="str">
        <f t="shared" si="1"/>
        <v/>
      </c>
      <c r="AS110" s="96"/>
    </row>
    <row r="111" spans="1:45" x14ac:dyDescent="0.25">
      <c r="A111" s="38"/>
      <c r="B111" s="44"/>
      <c r="C111" s="44" t="s">
        <v>45</v>
      </c>
      <c r="D111" s="3"/>
      <c r="E111" s="2"/>
      <c r="F111" s="45"/>
      <c r="G111" s="45"/>
      <c r="H111" s="3"/>
      <c r="I111" s="3"/>
      <c r="J111" s="9"/>
      <c r="K111" s="9"/>
      <c r="L111" s="9"/>
      <c r="M111" s="16">
        <v>41653</v>
      </c>
      <c r="N111" s="3"/>
      <c r="O111" s="3">
        <v>1650</v>
      </c>
      <c r="P111" s="23" t="s">
        <v>27</v>
      </c>
      <c r="Q111" s="23" t="s">
        <v>37</v>
      </c>
      <c r="R111" s="28"/>
      <c r="T111" s="68"/>
      <c r="U111" s="16"/>
      <c r="V111" s="16"/>
      <c r="W111" s="74" t="s">
        <v>65</v>
      </c>
      <c r="X111" s="23"/>
      <c r="Y111" s="23"/>
      <c r="Z111" s="23"/>
      <c r="AA111" s="3" t="s">
        <v>0</v>
      </c>
      <c r="AB111" s="3" t="s">
        <v>5</v>
      </c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110"/>
      <c r="AP111" s="111"/>
      <c r="AQ111" s="110"/>
      <c r="AR111" s="108" t="str">
        <f t="shared" si="1"/>
        <v/>
      </c>
      <c r="AS111" s="96"/>
    </row>
    <row r="112" spans="1:45" x14ac:dyDescent="0.25">
      <c r="A112" s="38"/>
      <c r="B112" s="44"/>
      <c r="C112" s="44" t="s">
        <v>5</v>
      </c>
      <c r="D112" s="3"/>
      <c r="E112" s="2"/>
      <c r="F112" s="45"/>
      <c r="G112" s="45"/>
      <c r="H112" s="3"/>
      <c r="I112" s="3"/>
      <c r="J112" s="9"/>
      <c r="K112" s="9"/>
      <c r="L112" s="9"/>
      <c r="M112" s="16">
        <v>41647</v>
      </c>
      <c r="N112" s="3"/>
      <c r="O112" s="3">
        <v>1650</v>
      </c>
      <c r="P112" s="23" t="s">
        <v>27</v>
      </c>
      <c r="Q112" s="23" t="s">
        <v>35</v>
      </c>
      <c r="R112" s="28"/>
      <c r="T112" s="68"/>
      <c r="U112" s="16"/>
      <c r="V112" s="16"/>
      <c r="W112" s="74" t="s">
        <v>65</v>
      </c>
      <c r="X112" s="23"/>
      <c r="Y112" s="23"/>
      <c r="Z112" s="23"/>
      <c r="AA112" s="3" t="s">
        <v>0</v>
      </c>
      <c r="AB112" s="3" t="s">
        <v>5</v>
      </c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110"/>
      <c r="AP112" s="111"/>
      <c r="AQ112" s="110"/>
      <c r="AR112" s="108" t="str">
        <f t="shared" si="1"/>
        <v/>
      </c>
      <c r="AS112" s="96"/>
    </row>
    <row r="113" spans="1:45" x14ac:dyDescent="0.25">
      <c r="A113" s="38"/>
      <c r="B113" s="44"/>
      <c r="C113" s="44" t="s">
        <v>45</v>
      </c>
      <c r="D113" s="3"/>
      <c r="E113" s="2"/>
      <c r="F113" s="45"/>
      <c r="G113" s="45"/>
      <c r="H113" s="3"/>
      <c r="I113" s="3"/>
      <c r="J113" s="9"/>
      <c r="K113" s="9"/>
      <c r="L113" s="9"/>
      <c r="M113" s="16">
        <v>41646</v>
      </c>
      <c r="N113" s="3"/>
      <c r="O113" s="3">
        <v>1650</v>
      </c>
      <c r="P113" s="23" t="s">
        <v>27</v>
      </c>
      <c r="Q113" s="23" t="s">
        <v>37</v>
      </c>
      <c r="R113" s="28"/>
      <c r="T113" s="68"/>
      <c r="U113" s="16"/>
      <c r="V113" s="16"/>
      <c r="W113" s="74" t="s">
        <v>65</v>
      </c>
      <c r="X113" s="23"/>
      <c r="Y113" s="23"/>
      <c r="Z113" s="23"/>
      <c r="AA113" s="3" t="s">
        <v>0</v>
      </c>
      <c r="AB113" s="3" t="s">
        <v>5</v>
      </c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110"/>
      <c r="AP113" s="111"/>
      <c r="AQ113" s="110"/>
      <c r="AR113" s="108" t="str">
        <f t="shared" si="1"/>
        <v/>
      </c>
      <c r="AS113" s="96"/>
    </row>
    <row r="114" spans="1:45" x14ac:dyDescent="0.25">
      <c r="A114" s="38"/>
      <c r="B114" s="44"/>
      <c r="C114" s="44" t="s">
        <v>5</v>
      </c>
      <c r="D114" s="3"/>
      <c r="E114" s="2"/>
      <c r="F114" s="45"/>
      <c r="G114" s="45"/>
      <c r="H114" s="3"/>
      <c r="I114" s="3"/>
      <c r="J114" s="9"/>
      <c r="K114" s="9"/>
      <c r="L114" s="9"/>
      <c r="M114" s="16">
        <v>41653</v>
      </c>
      <c r="N114" s="3"/>
      <c r="O114" s="3">
        <v>1650</v>
      </c>
      <c r="P114" s="23" t="s">
        <v>27</v>
      </c>
      <c r="Q114" s="23" t="s">
        <v>37</v>
      </c>
      <c r="R114" s="28"/>
      <c r="T114" s="68"/>
      <c r="U114" s="16"/>
      <c r="V114" s="16"/>
      <c r="W114" s="74" t="s">
        <v>65</v>
      </c>
      <c r="X114" s="23"/>
      <c r="Y114" s="23"/>
      <c r="Z114" s="23"/>
      <c r="AA114" s="3" t="s">
        <v>0</v>
      </c>
      <c r="AB114" s="3" t="s">
        <v>45</v>
      </c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110"/>
      <c r="AP114" s="111"/>
      <c r="AQ114" s="110"/>
      <c r="AR114" s="108" t="str">
        <f t="shared" si="1"/>
        <v/>
      </c>
      <c r="AS114" s="96"/>
    </row>
    <row r="115" spans="1:45" x14ac:dyDescent="0.25">
      <c r="A115" s="38"/>
      <c r="B115" s="44"/>
      <c r="C115" s="44" t="s">
        <v>5</v>
      </c>
      <c r="D115" s="3"/>
      <c r="E115" s="2"/>
      <c r="F115" s="45"/>
      <c r="G115" s="45"/>
      <c r="H115" s="3"/>
      <c r="I115" s="3"/>
      <c r="J115" s="9"/>
      <c r="K115" s="9"/>
      <c r="L115" s="9"/>
      <c r="M115" s="16">
        <v>41663</v>
      </c>
      <c r="N115" s="3"/>
      <c r="O115" s="3">
        <v>1650</v>
      </c>
      <c r="P115" s="23" t="s">
        <v>27</v>
      </c>
      <c r="Q115" s="23" t="s">
        <v>37</v>
      </c>
      <c r="R115" s="28"/>
      <c r="T115" s="68"/>
      <c r="U115" s="16"/>
      <c r="V115" s="16"/>
      <c r="W115" s="74" t="s">
        <v>65</v>
      </c>
      <c r="X115" s="23"/>
      <c r="Y115" s="23"/>
      <c r="Z115" s="23"/>
      <c r="AA115" s="3" t="s">
        <v>0</v>
      </c>
      <c r="AB115" s="3" t="s">
        <v>45</v>
      </c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110"/>
      <c r="AP115" s="111"/>
      <c r="AQ115" s="110"/>
      <c r="AR115" s="108" t="str">
        <f t="shared" si="1"/>
        <v/>
      </c>
      <c r="AS115" s="96"/>
    </row>
    <row r="116" spans="1:45" x14ac:dyDescent="0.25">
      <c r="A116" s="38"/>
      <c r="B116" s="44"/>
      <c r="C116" s="44" t="s">
        <v>5</v>
      </c>
      <c r="D116" s="3"/>
      <c r="E116" s="2"/>
      <c r="F116" s="45"/>
      <c r="G116" s="45"/>
      <c r="H116" s="3"/>
      <c r="I116" s="3"/>
      <c r="J116" s="9"/>
      <c r="K116" s="9"/>
      <c r="L116" s="9"/>
      <c r="M116" s="16">
        <v>41683</v>
      </c>
      <c r="N116" s="3"/>
      <c r="O116" s="3">
        <v>1650</v>
      </c>
      <c r="P116" s="23" t="s">
        <v>27</v>
      </c>
      <c r="Q116" s="23" t="s">
        <v>33</v>
      </c>
      <c r="R116" s="28"/>
      <c r="T116" s="68"/>
      <c r="U116" s="16"/>
      <c r="V116" s="16"/>
      <c r="W116" s="74" t="s">
        <v>65</v>
      </c>
      <c r="X116" s="23"/>
      <c r="Y116" s="23"/>
      <c r="Z116" s="23"/>
      <c r="AA116" s="3" t="s">
        <v>2</v>
      </c>
      <c r="AB116" s="3" t="s">
        <v>45</v>
      </c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110"/>
      <c r="AP116" s="111"/>
      <c r="AQ116" s="110"/>
      <c r="AR116" s="108" t="str">
        <f t="shared" si="1"/>
        <v/>
      </c>
      <c r="AS116" s="96"/>
    </row>
    <row r="117" spans="1:45" x14ac:dyDescent="0.25">
      <c r="A117" s="38"/>
      <c r="B117" s="44"/>
      <c r="C117" s="44" t="s">
        <v>45</v>
      </c>
      <c r="D117" s="3"/>
      <c r="E117" s="2"/>
      <c r="F117" s="45"/>
      <c r="G117" s="45"/>
      <c r="H117" s="3"/>
      <c r="I117" s="3"/>
      <c r="J117" s="9"/>
      <c r="K117" s="9"/>
      <c r="L117" s="9"/>
      <c r="M117" s="16">
        <v>41660</v>
      </c>
      <c r="N117" s="3"/>
      <c r="O117" s="3">
        <v>1650</v>
      </c>
      <c r="P117" s="23" t="s">
        <v>27</v>
      </c>
      <c r="Q117" s="23" t="s">
        <v>34</v>
      </c>
      <c r="R117" s="28"/>
      <c r="T117" s="68"/>
      <c r="U117" s="16"/>
      <c r="V117" s="16"/>
      <c r="W117" s="74" t="s">
        <v>65</v>
      </c>
      <c r="X117" s="23"/>
      <c r="Y117" s="23"/>
      <c r="Z117" s="23"/>
      <c r="AA117" s="3" t="s">
        <v>0</v>
      </c>
      <c r="AB117" s="3" t="s">
        <v>5</v>
      </c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110"/>
      <c r="AP117" s="111"/>
      <c r="AQ117" s="110"/>
      <c r="AR117" s="108" t="str">
        <f t="shared" si="1"/>
        <v/>
      </c>
      <c r="AS117" s="96"/>
    </row>
    <row r="118" spans="1:45" x14ac:dyDescent="0.25">
      <c r="A118" s="38"/>
      <c r="B118" s="44"/>
      <c r="C118" s="44" t="s">
        <v>45</v>
      </c>
      <c r="D118" s="3"/>
      <c r="E118" s="2"/>
      <c r="F118" s="45"/>
      <c r="G118" s="45"/>
      <c r="H118" s="3"/>
      <c r="I118" s="3"/>
      <c r="J118" s="9"/>
      <c r="K118" s="9"/>
      <c r="L118" s="9"/>
      <c r="M118" s="16">
        <v>41736</v>
      </c>
      <c r="N118" s="3"/>
      <c r="O118" s="3">
        <v>1650</v>
      </c>
      <c r="P118" s="23" t="s">
        <v>27</v>
      </c>
      <c r="Q118" s="23" t="s">
        <v>34</v>
      </c>
      <c r="R118" s="28"/>
      <c r="T118" s="68"/>
      <c r="U118" s="16"/>
      <c r="V118" s="16"/>
      <c r="W118" s="74" t="s">
        <v>65</v>
      </c>
      <c r="X118" s="23"/>
      <c r="Y118" s="23"/>
      <c r="Z118" s="23"/>
      <c r="AA118" s="3" t="s">
        <v>0</v>
      </c>
      <c r="AB118" s="3" t="s">
        <v>45</v>
      </c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110"/>
      <c r="AP118" s="111"/>
      <c r="AQ118" s="110"/>
      <c r="AR118" s="108" t="str">
        <f t="shared" si="1"/>
        <v/>
      </c>
      <c r="AS118" s="96"/>
    </row>
    <row r="119" spans="1:45" x14ac:dyDescent="0.25">
      <c r="A119" s="38"/>
      <c r="B119" s="44"/>
      <c r="C119" s="44" t="s">
        <v>5</v>
      </c>
      <c r="D119" s="3"/>
      <c r="E119" s="2"/>
      <c r="F119" s="45"/>
      <c r="G119" s="45"/>
      <c r="H119" s="3"/>
      <c r="I119" s="3"/>
      <c r="J119" s="9"/>
      <c r="K119" s="9"/>
      <c r="L119" s="9"/>
      <c r="M119" s="16">
        <v>41766</v>
      </c>
      <c r="N119" s="3"/>
      <c r="O119" s="3">
        <v>1650</v>
      </c>
      <c r="P119" s="23" t="s">
        <v>27</v>
      </c>
      <c r="Q119" s="23"/>
      <c r="R119" s="28"/>
      <c r="T119" s="68"/>
      <c r="U119" s="16"/>
      <c r="V119" s="16"/>
      <c r="W119" s="74" t="s">
        <v>65</v>
      </c>
      <c r="X119" s="23"/>
      <c r="Y119" s="23"/>
      <c r="Z119" s="23"/>
      <c r="AA119" s="3" t="s">
        <v>2</v>
      </c>
      <c r="AB119" s="3" t="s">
        <v>45</v>
      </c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110"/>
      <c r="AP119" s="111"/>
      <c r="AQ119" s="110"/>
      <c r="AR119" s="108" t="str">
        <f t="shared" si="1"/>
        <v/>
      </c>
      <c r="AS119" s="96"/>
    </row>
    <row r="120" spans="1:45" x14ac:dyDescent="0.25">
      <c r="A120" s="38"/>
      <c r="B120" s="44"/>
      <c r="C120" s="44" t="s">
        <v>45</v>
      </c>
      <c r="D120" s="3"/>
      <c r="E120" s="3"/>
      <c r="F120" s="3"/>
      <c r="G120" s="3"/>
      <c r="H120" s="3"/>
      <c r="I120" s="3"/>
      <c r="J120" s="9"/>
      <c r="K120" s="9"/>
      <c r="L120" s="9"/>
      <c r="M120" s="16">
        <v>41708</v>
      </c>
      <c r="N120" s="3"/>
      <c r="O120" s="3">
        <v>1650</v>
      </c>
      <c r="P120" s="23" t="s">
        <v>27</v>
      </c>
      <c r="Q120" s="23" t="s">
        <v>35</v>
      </c>
      <c r="R120" s="28"/>
      <c r="T120" s="68"/>
      <c r="U120" s="16"/>
      <c r="V120" s="16"/>
      <c r="W120" s="74" t="s">
        <v>65</v>
      </c>
      <c r="X120" s="23"/>
      <c r="Y120" s="23"/>
      <c r="Z120" s="23"/>
      <c r="AA120" s="3" t="s">
        <v>2</v>
      </c>
      <c r="AB120" s="3" t="s">
        <v>45</v>
      </c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110"/>
      <c r="AP120" s="111"/>
      <c r="AQ120" s="110"/>
      <c r="AR120" s="108" t="str">
        <f t="shared" si="1"/>
        <v/>
      </c>
      <c r="AS120" s="96"/>
    </row>
    <row r="121" spans="1:45" x14ac:dyDescent="0.25">
      <c r="A121" s="38"/>
      <c r="B121" s="44"/>
      <c r="C121" s="44" t="s">
        <v>45</v>
      </c>
      <c r="D121" s="3"/>
      <c r="E121" s="2"/>
      <c r="F121" s="3"/>
      <c r="G121" s="3"/>
      <c r="H121" s="3"/>
      <c r="I121" s="3"/>
      <c r="J121" s="9"/>
      <c r="K121" s="9"/>
      <c r="L121" s="9"/>
      <c r="M121" s="16">
        <v>41730</v>
      </c>
      <c r="N121" s="3"/>
      <c r="O121" s="3">
        <v>1650</v>
      </c>
      <c r="P121" s="23" t="s">
        <v>27</v>
      </c>
      <c r="Q121" s="23" t="s">
        <v>37</v>
      </c>
      <c r="R121" s="28"/>
      <c r="T121" s="68"/>
      <c r="U121" s="16"/>
      <c r="V121" s="16"/>
      <c r="W121" s="74" t="s">
        <v>65</v>
      </c>
      <c r="X121" s="23"/>
      <c r="Y121" s="3"/>
      <c r="Z121" s="23"/>
      <c r="AA121" s="3" t="s">
        <v>2</v>
      </c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110"/>
      <c r="AP121" s="111"/>
      <c r="AQ121" s="110"/>
      <c r="AR121" s="108" t="str">
        <f t="shared" si="1"/>
        <v/>
      </c>
      <c r="AS121" s="96"/>
    </row>
    <row r="122" spans="1:45" x14ac:dyDescent="0.25">
      <c r="A122" s="38"/>
      <c r="B122" s="44"/>
      <c r="C122" s="44" t="s">
        <v>5</v>
      </c>
      <c r="D122" s="3"/>
      <c r="E122" s="2"/>
      <c r="F122" s="3"/>
      <c r="G122" s="3"/>
      <c r="H122" s="3"/>
      <c r="I122" s="3"/>
      <c r="J122" s="9"/>
      <c r="K122" s="9"/>
      <c r="L122" s="9"/>
      <c r="M122" s="16">
        <v>41653</v>
      </c>
      <c r="N122" s="3"/>
      <c r="O122" s="3">
        <v>1650</v>
      </c>
      <c r="P122" s="23" t="s">
        <v>27</v>
      </c>
      <c r="Q122" s="23" t="s">
        <v>37</v>
      </c>
      <c r="R122" s="28"/>
      <c r="T122" s="68"/>
      <c r="U122" s="16"/>
      <c r="V122" s="16"/>
      <c r="W122" s="74" t="s">
        <v>65</v>
      </c>
      <c r="X122" s="23"/>
      <c r="Y122" s="23"/>
      <c r="Z122" s="23"/>
      <c r="AA122" s="3" t="s">
        <v>0</v>
      </c>
      <c r="AB122" s="3" t="s">
        <v>45</v>
      </c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110"/>
      <c r="AP122" s="111"/>
      <c r="AQ122" s="110"/>
      <c r="AR122" s="108" t="str">
        <f t="shared" si="1"/>
        <v/>
      </c>
      <c r="AS122" s="96"/>
    </row>
    <row r="123" spans="1:45" x14ac:dyDescent="0.25">
      <c r="A123" s="38"/>
      <c r="B123" s="44"/>
      <c r="C123" s="44" t="s">
        <v>45</v>
      </c>
      <c r="D123" s="3"/>
      <c r="E123" s="2"/>
      <c r="F123" s="3"/>
      <c r="G123" s="3"/>
      <c r="H123" s="3"/>
      <c r="I123" s="3"/>
      <c r="J123" s="9"/>
      <c r="K123" s="9"/>
      <c r="L123" s="9"/>
      <c r="M123" s="16">
        <v>41663</v>
      </c>
      <c r="N123" s="3"/>
      <c r="O123" s="3" t="s">
        <v>24</v>
      </c>
      <c r="P123" s="23" t="s">
        <v>27</v>
      </c>
      <c r="Q123" s="23" t="s">
        <v>36</v>
      </c>
      <c r="R123" s="28"/>
      <c r="T123" s="68"/>
      <c r="U123" s="16"/>
      <c r="V123" s="16"/>
      <c r="W123" s="74" t="s">
        <v>65</v>
      </c>
      <c r="X123" s="23"/>
      <c r="Y123" s="23"/>
      <c r="Z123" s="23"/>
      <c r="AA123" s="3" t="s">
        <v>0</v>
      </c>
      <c r="AB123" s="3" t="s">
        <v>5</v>
      </c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110"/>
      <c r="AP123" s="111"/>
      <c r="AQ123" s="110"/>
      <c r="AR123" s="108" t="str">
        <f t="shared" si="1"/>
        <v/>
      </c>
      <c r="AS123" s="96"/>
    </row>
    <row r="124" spans="1:45" x14ac:dyDescent="0.25">
      <c r="A124" s="38"/>
      <c r="B124" s="44"/>
      <c r="C124" s="44" t="s">
        <v>5</v>
      </c>
      <c r="D124" s="3"/>
      <c r="E124" s="2"/>
      <c r="F124" s="3"/>
      <c r="G124" s="3"/>
      <c r="H124" s="3"/>
      <c r="I124" s="3"/>
      <c r="J124" s="9"/>
      <c r="K124" s="9"/>
      <c r="L124" s="9"/>
      <c r="M124" s="16">
        <v>41324</v>
      </c>
      <c r="N124" s="3"/>
      <c r="O124" s="3">
        <v>1650</v>
      </c>
      <c r="P124" s="23" t="s">
        <v>28</v>
      </c>
      <c r="Q124" s="23"/>
      <c r="R124" s="28" t="s">
        <v>39</v>
      </c>
      <c r="T124" s="68"/>
      <c r="U124" s="16"/>
      <c r="V124" s="16"/>
      <c r="W124" s="74" t="s">
        <v>65</v>
      </c>
      <c r="X124" s="23"/>
      <c r="Y124" s="23"/>
      <c r="Z124" s="23"/>
      <c r="AA124" s="3" t="s">
        <v>0</v>
      </c>
      <c r="AB124" s="3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110"/>
      <c r="AP124" s="111"/>
      <c r="AQ124" s="110"/>
      <c r="AR124" s="108" t="str">
        <f t="shared" si="1"/>
        <v/>
      </c>
      <c r="AS124" s="97"/>
    </row>
    <row r="125" spans="1:45" x14ac:dyDescent="0.25">
      <c r="A125" s="38"/>
      <c r="B125" s="44"/>
      <c r="C125" s="44" t="s">
        <v>45</v>
      </c>
      <c r="D125" s="3"/>
      <c r="E125" s="2"/>
      <c r="F125" s="3"/>
      <c r="G125" s="3"/>
      <c r="H125" s="3"/>
      <c r="I125" s="3"/>
      <c r="J125" s="9"/>
      <c r="K125" s="9"/>
      <c r="L125" s="9"/>
      <c r="M125" s="16">
        <v>41471</v>
      </c>
      <c r="N125" s="3"/>
      <c r="O125" s="3">
        <v>1650</v>
      </c>
      <c r="P125" s="23" t="s">
        <v>28</v>
      </c>
      <c r="Q125" s="23"/>
      <c r="R125" s="28" t="s">
        <v>39</v>
      </c>
      <c r="T125" s="68"/>
      <c r="U125" s="16"/>
      <c r="V125" s="16"/>
      <c r="W125" s="74" t="s">
        <v>65</v>
      </c>
      <c r="X125" s="23"/>
      <c r="Y125" s="23"/>
      <c r="Z125" s="23"/>
      <c r="AA125" s="3" t="s">
        <v>0</v>
      </c>
      <c r="AB125" s="3" t="s">
        <v>5</v>
      </c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110"/>
      <c r="AP125" s="111"/>
      <c r="AQ125" s="110"/>
      <c r="AR125" s="108" t="str">
        <f t="shared" si="1"/>
        <v/>
      </c>
      <c r="AS125" s="97"/>
    </row>
    <row r="126" spans="1:45" x14ac:dyDescent="0.25">
      <c r="A126" s="38"/>
      <c r="B126" s="44"/>
      <c r="C126" s="44" t="s">
        <v>5</v>
      </c>
      <c r="D126" s="3"/>
      <c r="E126" s="2"/>
      <c r="F126" s="3"/>
      <c r="G126" s="3"/>
      <c r="H126" s="3"/>
      <c r="I126" s="18"/>
      <c r="J126" s="81"/>
      <c r="K126" s="81"/>
      <c r="L126" s="81"/>
      <c r="M126" s="16">
        <v>41607</v>
      </c>
      <c r="N126" s="3"/>
      <c r="O126" s="3">
        <v>1650</v>
      </c>
      <c r="P126" s="23" t="s">
        <v>28</v>
      </c>
      <c r="Q126" s="23"/>
      <c r="R126" s="28" t="s">
        <v>39</v>
      </c>
      <c r="T126" s="68"/>
      <c r="U126" s="16"/>
      <c r="V126" s="16"/>
      <c r="W126" s="74" t="s">
        <v>65</v>
      </c>
      <c r="X126" s="23"/>
      <c r="Y126" s="23"/>
      <c r="Z126" s="23"/>
      <c r="AA126" s="3" t="s">
        <v>0</v>
      </c>
      <c r="AB126" s="3" t="s">
        <v>5</v>
      </c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110"/>
      <c r="AP126" s="111"/>
      <c r="AQ126" s="110"/>
      <c r="AR126" s="108" t="str">
        <f t="shared" si="1"/>
        <v/>
      </c>
      <c r="AS126" s="97"/>
    </row>
    <row r="127" spans="1:45" x14ac:dyDescent="0.25">
      <c r="A127" s="38"/>
      <c r="B127" s="44"/>
      <c r="C127" s="44" t="s">
        <v>5</v>
      </c>
      <c r="D127" s="3"/>
      <c r="E127" s="2"/>
      <c r="F127" s="3"/>
      <c r="G127" s="3"/>
      <c r="H127" s="3"/>
      <c r="I127" s="18"/>
      <c r="J127" s="81"/>
      <c r="K127" s="81"/>
      <c r="L127" s="81"/>
      <c r="M127" s="16">
        <v>41607</v>
      </c>
      <c r="N127" s="3"/>
      <c r="O127" s="3">
        <v>1650</v>
      </c>
      <c r="P127" s="23" t="s">
        <v>28</v>
      </c>
      <c r="Q127" s="23"/>
      <c r="R127" s="28" t="s">
        <v>39</v>
      </c>
      <c r="T127" s="68"/>
      <c r="U127" s="16"/>
      <c r="V127" s="16"/>
      <c r="W127" s="74" t="s">
        <v>65</v>
      </c>
      <c r="X127" s="23"/>
      <c r="Y127" s="23"/>
      <c r="Z127" s="23"/>
      <c r="AA127" s="3" t="s">
        <v>0</v>
      </c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110"/>
      <c r="AP127" s="111"/>
      <c r="AQ127" s="110"/>
      <c r="AR127" s="108" t="str">
        <f t="shared" si="1"/>
        <v/>
      </c>
      <c r="AS127" s="97"/>
    </row>
    <row r="128" spans="1:45" x14ac:dyDescent="0.25">
      <c r="A128" s="38"/>
      <c r="B128" s="44"/>
      <c r="C128" s="44" t="s">
        <v>5</v>
      </c>
      <c r="D128" s="3"/>
      <c r="E128" s="2"/>
      <c r="F128" s="3"/>
      <c r="G128" s="3"/>
      <c r="H128" s="3"/>
      <c r="I128" s="18"/>
      <c r="J128" s="81"/>
      <c r="K128" s="81"/>
      <c r="L128" s="81"/>
      <c r="M128" s="16">
        <v>41603</v>
      </c>
      <c r="N128" s="3"/>
      <c r="O128" s="3">
        <v>1650</v>
      </c>
      <c r="P128" s="23" t="s">
        <v>28</v>
      </c>
      <c r="Q128" s="23"/>
      <c r="R128" s="28"/>
      <c r="T128" s="68"/>
      <c r="U128" s="16"/>
      <c r="V128" s="16"/>
      <c r="W128" s="74" t="s">
        <v>65</v>
      </c>
      <c r="X128" s="23"/>
      <c r="Y128" s="23"/>
      <c r="Z128" s="23"/>
      <c r="AA128" s="3" t="s">
        <v>0</v>
      </c>
      <c r="AB128" s="3" t="s">
        <v>5</v>
      </c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110"/>
      <c r="AP128" s="111"/>
      <c r="AQ128" s="110"/>
      <c r="AR128" s="108" t="str">
        <f t="shared" si="1"/>
        <v/>
      </c>
      <c r="AS128" s="97"/>
    </row>
    <row r="129" spans="1:45" x14ac:dyDescent="0.25">
      <c r="A129" s="38"/>
      <c r="B129" s="44"/>
      <c r="C129" s="44" t="s">
        <v>5</v>
      </c>
      <c r="D129" s="3"/>
      <c r="E129" s="2"/>
      <c r="F129" s="3"/>
      <c r="G129" s="3"/>
      <c r="H129" s="3"/>
      <c r="I129" s="18"/>
      <c r="J129" s="81"/>
      <c r="K129" s="81"/>
      <c r="L129" s="81"/>
      <c r="M129" s="16">
        <v>41667</v>
      </c>
      <c r="N129" s="3"/>
      <c r="O129" s="3">
        <v>1650</v>
      </c>
      <c r="P129" s="23" t="s">
        <v>28</v>
      </c>
      <c r="Q129" s="23"/>
      <c r="R129" s="28" t="s">
        <v>39</v>
      </c>
      <c r="T129" s="68"/>
      <c r="U129" s="16"/>
      <c r="V129" s="16"/>
      <c r="W129" s="74" t="s">
        <v>65</v>
      </c>
      <c r="X129" s="23"/>
      <c r="Y129" s="23"/>
      <c r="Z129" s="23"/>
      <c r="AA129" s="3" t="s">
        <v>2</v>
      </c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110"/>
      <c r="AP129" s="111"/>
      <c r="AQ129" s="110"/>
      <c r="AR129" s="108" t="str">
        <f t="shared" si="1"/>
        <v/>
      </c>
      <c r="AS129" s="97"/>
    </row>
    <row r="130" spans="1:45" x14ac:dyDescent="0.25">
      <c r="A130" s="38"/>
      <c r="B130" s="44"/>
      <c r="C130" s="44" t="s">
        <v>5</v>
      </c>
      <c r="D130" s="3"/>
      <c r="E130" s="2"/>
      <c r="F130" s="3"/>
      <c r="G130" s="3"/>
      <c r="H130" s="3"/>
      <c r="I130" s="18"/>
      <c r="J130" s="81"/>
      <c r="K130" s="81"/>
      <c r="L130" s="81"/>
      <c r="M130" s="16">
        <v>41675</v>
      </c>
      <c r="N130" s="3"/>
      <c r="O130" s="3" t="s">
        <v>20</v>
      </c>
      <c r="P130" s="23" t="s">
        <v>28</v>
      </c>
      <c r="Q130" s="23"/>
      <c r="R130" s="28" t="s">
        <v>39</v>
      </c>
      <c r="T130" s="68"/>
      <c r="U130" s="16"/>
      <c r="V130" s="16"/>
      <c r="W130" s="74" t="s">
        <v>65</v>
      </c>
      <c r="X130" s="23"/>
      <c r="Y130" s="23"/>
      <c r="Z130" s="23"/>
      <c r="AA130" s="3" t="s">
        <v>2</v>
      </c>
      <c r="AB130" s="3" t="s">
        <v>5</v>
      </c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110"/>
      <c r="AP130" s="111"/>
      <c r="AQ130" s="110"/>
      <c r="AR130" s="108" t="str">
        <f t="shared" si="1"/>
        <v/>
      </c>
      <c r="AS130" s="97"/>
    </row>
    <row r="131" spans="1:45" ht="25.5" x14ac:dyDescent="0.25">
      <c r="A131" s="38"/>
      <c r="B131" s="44"/>
      <c r="C131" s="44" t="s">
        <v>5</v>
      </c>
      <c r="D131" s="3"/>
      <c r="E131" s="2"/>
      <c r="F131" s="3"/>
      <c r="G131" s="3"/>
      <c r="H131" s="3"/>
      <c r="I131" s="18"/>
      <c r="J131" s="81"/>
      <c r="K131" s="81"/>
      <c r="L131" s="81"/>
      <c r="M131" s="16">
        <v>41682</v>
      </c>
      <c r="N131" s="3"/>
      <c r="O131" s="3" t="s">
        <v>21</v>
      </c>
      <c r="P131" s="23" t="s">
        <v>28</v>
      </c>
      <c r="Q131" s="23"/>
      <c r="R131" s="28" t="s">
        <v>39</v>
      </c>
      <c r="T131" s="68"/>
      <c r="U131" s="16"/>
      <c r="V131" s="16"/>
      <c r="W131" s="74" t="s">
        <v>65</v>
      </c>
      <c r="X131" s="23"/>
      <c r="Y131" s="3"/>
      <c r="Z131" s="23"/>
      <c r="AA131" s="3" t="s">
        <v>0</v>
      </c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110"/>
      <c r="AP131" s="111"/>
      <c r="AQ131" s="110"/>
      <c r="AR131" s="108" t="str">
        <f t="shared" ref="AR131:AR194" si="2">IF(AQ131&gt;0,"Payé",IF(AO131&gt;0,"Impayé",""))</f>
        <v/>
      </c>
      <c r="AS131" s="97"/>
    </row>
    <row r="132" spans="1:45" x14ac:dyDescent="0.25">
      <c r="A132" s="38"/>
      <c r="B132" s="44"/>
      <c r="C132" s="44" t="s">
        <v>5</v>
      </c>
      <c r="D132" s="3"/>
      <c r="E132" s="2"/>
      <c r="F132" s="3"/>
      <c r="G132" s="3"/>
      <c r="H132" s="3"/>
      <c r="I132" s="18"/>
      <c r="J132" s="81"/>
      <c r="K132" s="81"/>
      <c r="L132" s="81"/>
      <c r="M132" s="16">
        <v>41688</v>
      </c>
      <c r="N132" s="3"/>
      <c r="O132" s="3">
        <v>1650</v>
      </c>
      <c r="P132" s="23" t="s">
        <v>28</v>
      </c>
      <c r="Q132" s="23"/>
      <c r="R132" s="28" t="s">
        <v>39</v>
      </c>
      <c r="T132" s="68"/>
      <c r="U132" s="16"/>
      <c r="V132" s="16"/>
      <c r="W132" s="74" t="s">
        <v>65</v>
      </c>
      <c r="X132" s="23"/>
      <c r="Y132" s="3"/>
      <c r="Z132" s="23"/>
      <c r="AA132" s="3" t="s">
        <v>2</v>
      </c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110"/>
      <c r="AP132" s="111"/>
      <c r="AQ132" s="110"/>
      <c r="AR132" s="108" t="str">
        <f t="shared" si="2"/>
        <v/>
      </c>
      <c r="AS132" s="97"/>
    </row>
    <row r="133" spans="1:45" x14ac:dyDescent="0.25">
      <c r="A133" s="38"/>
      <c r="B133" s="44"/>
      <c r="C133" s="44" t="s">
        <v>45</v>
      </c>
      <c r="D133" s="38"/>
      <c r="E133" s="3"/>
      <c r="F133" s="3"/>
      <c r="G133" s="3"/>
      <c r="H133" s="3"/>
      <c r="I133" s="18"/>
      <c r="J133" s="81"/>
      <c r="K133" s="81"/>
      <c r="L133" s="81"/>
      <c r="M133" s="16">
        <v>41696</v>
      </c>
      <c r="N133" s="3"/>
      <c r="O133" s="3">
        <v>1650</v>
      </c>
      <c r="P133" s="23" t="s">
        <v>28</v>
      </c>
      <c r="Q133" s="23"/>
      <c r="R133" s="28" t="s">
        <v>39</v>
      </c>
      <c r="T133" s="68"/>
      <c r="U133" s="16"/>
      <c r="V133" s="16"/>
      <c r="W133" s="74" t="s">
        <v>65</v>
      </c>
      <c r="X133" s="23"/>
      <c r="Y133" s="23"/>
      <c r="Z133" s="23"/>
      <c r="AA133" s="3" t="s">
        <v>2</v>
      </c>
      <c r="AB133" s="3" t="s">
        <v>45</v>
      </c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110"/>
      <c r="AP133" s="111"/>
      <c r="AQ133" s="110"/>
      <c r="AR133" s="108" t="str">
        <f t="shared" si="2"/>
        <v/>
      </c>
      <c r="AS133" s="97"/>
    </row>
    <row r="134" spans="1:45" x14ac:dyDescent="0.25">
      <c r="A134" s="38"/>
      <c r="B134" s="44"/>
      <c r="C134" s="44" t="s">
        <v>5</v>
      </c>
      <c r="D134" s="38"/>
      <c r="E134" s="3"/>
      <c r="F134" s="3"/>
      <c r="G134" s="3"/>
      <c r="H134" s="3"/>
      <c r="I134" s="18"/>
      <c r="J134" s="81"/>
      <c r="K134" s="81"/>
      <c r="L134" s="81"/>
      <c r="M134" s="16">
        <v>41697</v>
      </c>
      <c r="N134" s="3"/>
      <c r="O134" s="3">
        <v>1650</v>
      </c>
      <c r="P134" s="23" t="s">
        <v>28</v>
      </c>
      <c r="Q134" s="23"/>
      <c r="R134" s="28" t="s">
        <v>39</v>
      </c>
      <c r="T134" s="68"/>
      <c r="U134" s="16"/>
      <c r="V134" s="16"/>
      <c r="W134" s="74" t="s">
        <v>65</v>
      </c>
      <c r="X134" s="23"/>
      <c r="Y134" s="23"/>
      <c r="Z134" s="23"/>
      <c r="AA134" s="3" t="s">
        <v>0</v>
      </c>
      <c r="AB134" s="3" t="s">
        <v>5</v>
      </c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110"/>
      <c r="AP134" s="111"/>
      <c r="AQ134" s="110"/>
      <c r="AR134" s="108" t="str">
        <f t="shared" si="2"/>
        <v/>
      </c>
      <c r="AS134" s="97"/>
    </row>
    <row r="135" spans="1:45" x14ac:dyDescent="0.25">
      <c r="A135" s="38"/>
      <c r="B135" s="44"/>
      <c r="C135" s="44" t="s">
        <v>5</v>
      </c>
      <c r="D135" s="38"/>
      <c r="E135" s="3"/>
      <c r="F135" s="3"/>
      <c r="G135" s="3"/>
      <c r="H135" s="3"/>
      <c r="I135" s="18"/>
      <c r="J135" s="81"/>
      <c r="K135" s="81"/>
      <c r="L135" s="81"/>
      <c r="M135" s="16">
        <v>41698</v>
      </c>
      <c r="N135" s="3"/>
      <c r="O135" s="3">
        <v>1650</v>
      </c>
      <c r="P135" s="23" t="s">
        <v>28</v>
      </c>
      <c r="Q135" s="23"/>
      <c r="R135" s="28" t="s">
        <v>39</v>
      </c>
      <c r="T135" s="68"/>
      <c r="U135" s="16"/>
      <c r="V135" s="16"/>
      <c r="W135" s="74" t="s">
        <v>65</v>
      </c>
      <c r="X135" s="23"/>
      <c r="Y135" s="23"/>
      <c r="Z135" s="23"/>
      <c r="AA135" s="3" t="s">
        <v>2</v>
      </c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110"/>
      <c r="AP135" s="111"/>
      <c r="AQ135" s="110"/>
      <c r="AR135" s="108" t="str">
        <f t="shared" si="2"/>
        <v/>
      </c>
      <c r="AS135" s="97"/>
    </row>
    <row r="136" spans="1:45" x14ac:dyDescent="0.25">
      <c r="A136" s="38"/>
      <c r="B136" s="44"/>
      <c r="C136" s="44" t="s">
        <v>5</v>
      </c>
      <c r="D136" s="38"/>
      <c r="E136" s="3"/>
      <c r="F136" s="3"/>
      <c r="G136" s="3"/>
      <c r="H136" s="3"/>
      <c r="I136" s="18"/>
      <c r="J136" s="81"/>
      <c r="K136" s="81"/>
      <c r="L136" s="81"/>
      <c r="M136" s="16">
        <v>41701</v>
      </c>
      <c r="N136" s="3"/>
      <c r="O136" s="3">
        <v>1650</v>
      </c>
      <c r="P136" s="23" t="s">
        <v>28</v>
      </c>
      <c r="Q136" s="23"/>
      <c r="R136" s="28" t="s">
        <v>39</v>
      </c>
      <c r="T136" s="68"/>
      <c r="U136" s="16"/>
      <c r="V136" s="16"/>
      <c r="W136" s="74" t="s">
        <v>65</v>
      </c>
      <c r="X136" s="23"/>
      <c r="Y136" s="23"/>
      <c r="Z136" s="23"/>
      <c r="AA136" s="3" t="s">
        <v>0</v>
      </c>
      <c r="AB136" s="3" t="s">
        <v>45</v>
      </c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110"/>
      <c r="AP136" s="111"/>
      <c r="AQ136" s="110"/>
      <c r="AR136" s="108" t="str">
        <f t="shared" si="2"/>
        <v/>
      </c>
      <c r="AS136" s="97"/>
    </row>
    <row r="137" spans="1:45" x14ac:dyDescent="0.25">
      <c r="A137" s="38"/>
      <c r="B137" s="44"/>
      <c r="C137" s="44" t="s">
        <v>45</v>
      </c>
      <c r="D137" s="38"/>
      <c r="E137" s="3"/>
      <c r="F137" s="3"/>
      <c r="G137" s="3"/>
      <c r="H137" s="3"/>
      <c r="I137" s="18"/>
      <c r="J137" s="81"/>
      <c r="K137" s="81"/>
      <c r="L137" s="81"/>
      <c r="M137" s="16">
        <v>41708</v>
      </c>
      <c r="N137" s="3"/>
      <c r="O137" s="3">
        <v>1650</v>
      </c>
      <c r="P137" s="23" t="s">
        <v>28</v>
      </c>
      <c r="Q137" s="23"/>
      <c r="R137" s="28" t="s">
        <v>39</v>
      </c>
      <c r="T137" s="68"/>
      <c r="U137" s="16"/>
      <c r="V137" s="16"/>
      <c r="W137" s="74" t="s">
        <v>65</v>
      </c>
      <c r="X137" s="23"/>
      <c r="Y137" s="23"/>
      <c r="Z137" s="23"/>
      <c r="AA137" s="3" t="s">
        <v>0</v>
      </c>
      <c r="AB137" s="3" t="s">
        <v>45</v>
      </c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110"/>
      <c r="AP137" s="111"/>
      <c r="AQ137" s="110"/>
      <c r="AR137" s="108" t="str">
        <f t="shared" si="2"/>
        <v/>
      </c>
      <c r="AS137" s="97"/>
    </row>
    <row r="138" spans="1:45" x14ac:dyDescent="0.25">
      <c r="A138" s="38"/>
      <c r="B138" s="44"/>
      <c r="C138" s="44" t="s">
        <v>45</v>
      </c>
      <c r="D138" s="38"/>
      <c r="E138" s="3"/>
      <c r="F138" s="3"/>
      <c r="G138" s="3"/>
      <c r="H138" s="3"/>
      <c r="I138" s="18"/>
      <c r="J138" s="81"/>
      <c r="K138" s="81"/>
      <c r="L138" s="81"/>
      <c r="M138" s="16">
        <v>41715</v>
      </c>
      <c r="N138" s="3"/>
      <c r="O138" s="3">
        <v>1650</v>
      </c>
      <c r="P138" s="23" t="s">
        <v>28</v>
      </c>
      <c r="Q138" s="23"/>
      <c r="R138" s="28" t="s">
        <v>39</v>
      </c>
      <c r="T138" s="68"/>
      <c r="U138" s="16"/>
      <c r="V138" s="16"/>
      <c r="W138" s="74" t="s">
        <v>65</v>
      </c>
      <c r="X138" s="23"/>
      <c r="Y138" s="23"/>
      <c r="Z138" s="23"/>
      <c r="AA138" s="3" t="s">
        <v>2</v>
      </c>
      <c r="AB138" s="3" t="s">
        <v>45</v>
      </c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110"/>
      <c r="AP138" s="111"/>
      <c r="AQ138" s="110"/>
      <c r="AR138" s="108" t="str">
        <f t="shared" si="2"/>
        <v/>
      </c>
      <c r="AS138" s="97"/>
    </row>
    <row r="139" spans="1:45" x14ac:dyDescent="0.25">
      <c r="A139" s="38"/>
      <c r="B139" s="44"/>
      <c r="C139" s="44" t="s">
        <v>45</v>
      </c>
      <c r="D139" s="38"/>
      <c r="E139" s="3"/>
      <c r="F139" s="3"/>
      <c r="G139" s="3"/>
      <c r="H139" s="3"/>
      <c r="I139" s="18"/>
      <c r="J139" s="81"/>
      <c r="K139" s="81"/>
      <c r="L139" s="81"/>
      <c r="M139" s="16">
        <v>41723</v>
      </c>
      <c r="N139" s="3"/>
      <c r="O139" s="3">
        <v>1650</v>
      </c>
      <c r="P139" s="23" t="s">
        <v>28</v>
      </c>
      <c r="Q139" s="23"/>
      <c r="R139" s="28" t="s">
        <v>39</v>
      </c>
      <c r="T139" s="68"/>
      <c r="U139" s="16"/>
      <c r="V139" s="16"/>
      <c r="W139" s="74" t="s">
        <v>65</v>
      </c>
      <c r="X139" s="23"/>
      <c r="Y139" s="23"/>
      <c r="Z139" s="23"/>
      <c r="AA139" s="3" t="s">
        <v>2</v>
      </c>
      <c r="AB139" s="3" t="s">
        <v>45</v>
      </c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110"/>
      <c r="AP139" s="111"/>
      <c r="AQ139" s="110"/>
      <c r="AR139" s="108" t="str">
        <f t="shared" si="2"/>
        <v/>
      </c>
      <c r="AS139" s="97"/>
    </row>
    <row r="140" spans="1:45" x14ac:dyDescent="0.25">
      <c r="A140" s="38"/>
      <c r="B140" s="44"/>
      <c r="C140" s="44" t="s">
        <v>5</v>
      </c>
      <c r="D140" s="38"/>
      <c r="E140" s="3"/>
      <c r="F140" s="3"/>
      <c r="G140" s="3"/>
      <c r="H140" s="3"/>
      <c r="I140" s="18"/>
      <c r="J140" s="81"/>
      <c r="K140" s="81"/>
      <c r="L140" s="81"/>
      <c r="M140" s="16">
        <v>41724</v>
      </c>
      <c r="N140" s="3"/>
      <c r="O140" s="3">
        <v>1650</v>
      </c>
      <c r="P140" s="23" t="s">
        <v>28</v>
      </c>
      <c r="Q140" s="23"/>
      <c r="R140" s="28" t="s">
        <v>39</v>
      </c>
      <c r="T140" s="68"/>
      <c r="U140" s="16"/>
      <c r="V140" s="16"/>
      <c r="W140" s="74" t="s">
        <v>65</v>
      </c>
      <c r="X140" s="23"/>
      <c r="Y140" s="23"/>
      <c r="Z140" s="23"/>
      <c r="AA140" s="3" t="s">
        <v>2</v>
      </c>
      <c r="AB140" s="3" t="s">
        <v>5</v>
      </c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110"/>
      <c r="AP140" s="111"/>
      <c r="AQ140" s="110"/>
      <c r="AR140" s="108" t="str">
        <f t="shared" si="2"/>
        <v/>
      </c>
      <c r="AS140" s="97"/>
    </row>
    <row r="141" spans="1:45" x14ac:dyDescent="0.25">
      <c r="A141" s="38"/>
      <c r="B141" s="44"/>
      <c r="C141" s="44" t="s">
        <v>45</v>
      </c>
      <c r="D141" s="38"/>
      <c r="E141" s="3"/>
      <c r="F141" s="3"/>
      <c r="G141" s="3"/>
      <c r="H141" s="3"/>
      <c r="I141" s="18"/>
      <c r="J141" s="81"/>
      <c r="K141" s="81"/>
      <c r="L141" s="81"/>
      <c r="M141" s="16">
        <v>41739</v>
      </c>
      <c r="N141" s="3"/>
      <c r="O141" s="3">
        <v>1650</v>
      </c>
      <c r="P141" s="23" t="s">
        <v>30</v>
      </c>
      <c r="Q141" s="23"/>
      <c r="R141" s="28"/>
      <c r="S141" s="16">
        <v>41765</v>
      </c>
      <c r="T141" s="68" t="s">
        <v>56</v>
      </c>
      <c r="U141" s="16">
        <v>41794</v>
      </c>
      <c r="V141" s="16"/>
      <c r="W141" s="74" t="s">
        <v>65</v>
      </c>
      <c r="X141" s="23"/>
      <c r="Y141" s="23"/>
      <c r="Z141" s="23"/>
      <c r="AA141" s="3" t="s">
        <v>0</v>
      </c>
      <c r="AB141" s="3" t="s">
        <v>5</v>
      </c>
      <c r="AC141" s="3"/>
      <c r="AD141" s="3"/>
      <c r="AE141" s="3" t="s">
        <v>101</v>
      </c>
      <c r="AF141" s="3"/>
      <c r="AG141" s="3"/>
      <c r="AH141" s="3"/>
      <c r="AI141" s="3"/>
      <c r="AJ141" s="3"/>
      <c r="AK141" s="18"/>
      <c r="AL141" s="3"/>
      <c r="AM141" s="3"/>
      <c r="AN141" s="3"/>
      <c r="AO141" s="110"/>
      <c r="AP141" s="111"/>
      <c r="AQ141" s="110"/>
      <c r="AR141" s="108" t="str">
        <f t="shared" si="2"/>
        <v/>
      </c>
      <c r="AS141" s="97"/>
    </row>
    <row r="142" spans="1:45" x14ac:dyDescent="0.25">
      <c r="A142" s="38"/>
      <c r="B142" s="44"/>
      <c r="C142" s="44" t="s">
        <v>45</v>
      </c>
      <c r="D142" s="3"/>
      <c r="E142" s="2"/>
      <c r="F142" s="3"/>
      <c r="G142" s="3"/>
      <c r="H142" s="3"/>
      <c r="I142" s="18"/>
      <c r="J142" s="81"/>
      <c r="K142" s="81"/>
      <c r="L142" s="81"/>
      <c r="M142" s="16">
        <v>41752</v>
      </c>
      <c r="N142" s="3"/>
      <c r="O142" s="3">
        <v>1650</v>
      </c>
      <c r="P142" s="23" t="s">
        <v>28</v>
      </c>
      <c r="Q142" s="23"/>
      <c r="R142" s="28"/>
      <c r="T142" s="68"/>
      <c r="U142" s="16"/>
      <c r="V142" s="16"/>
      <c r="W142" s="74" t="s">
        <v>65</v>
      </c>
      <c r="X142" s="23"/>
      <c r="Y142" s="23"/>
      <c r="Z142" s="23"/>
      <c r="AA142" s="3" t="s">
        <v>0</v>
      </c>
      <c r="AB142" s="3" t="s">
        <v>45</v>
      </c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110"/>
      <c r="AP142" s="111"/>
      <c r="AQ142" s="110"/>
      <c r="AR142" s="108" t="str">
        <f t="shared" si="2"/>
        <v/>
      </c>
      <c r="AS142" s="97"/>
    </row>
    <row r="143" spans="1:45" x14ac:dyDescent="0.25">
      <c r="A143" s="38"/>
      <c r="B143" s="44"/>
      <c r="C143" s="44" t="s">
        <v>45</v>
      </c>
      <c r="D143" s="3"/>
      <c r="E143" s="2"/>
      <c r="F143" s="3"/>
      <c r="G143" s="3"/>
      <c r="H143" s="3"/>
      <c r="I143" s="18"/>
      <c r="J143" s="81"/>
      <c r="K143" s="81"/>
      <c r="L143" s="81"/>
      <c r="M143" s="16">
        <v>41753</v>
      </c>
      <c r="N143" s="3"/>
      <c r="O143" s="3" t="s">
        <v>23</v>
      </c>
      <c r="P143" s="23" t="s">
        <v>28</v>
      </c>
      <c r="Q143" s="23"/>
      <c r="R143" s="28"/>
      <c r="T143" s="68"/>
      <c r="U143" s="16"/>
      <c r="V143" s="16"/>
      <c r="W143" s="74" t="s">
        <v>65</v>
      </c>
      <c r="X143" s="23"/>
      <c r="Y143" s="23"/>
      <c r="Z143" s="23"/>
      <c r="AA143" s="3" t="s">
        <v>0</v>
      </c>
      <c r="AB143" s="3" t="s">
        <v>45</v>
      </c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110"/>
      <c r="AP143" s="111"/>
      <c r="AQ143" s="110"/>
      <c r="AR143" s="108" t="str">
        <f t="shared" si="2"/>
        <v/>
      </c>
      <c r="AS143" s="97"/>
    </row>
    <row r="144" spans="1:45" x14ac:dyDescent="0.25">
      <c r="A144" s="38"/>
      <c r="B144" s="44"/>
      <c r="C144" s="44" t="s">
        <v>5</v>
      </c>
      <c r="D144" s="3"/>
      <c r="E144" s="2"/>
      <c r="F144" s="3"/>
      <c r="G144" s="3"/>
      <c r="H144" s="3"/>
      <c r="I144" s="18"/>
      <c r="J144" s="81"/>
      <c r="K144" s="81"/>
      <c r="L144" s="81"/>
      <c r="M144" s="16">
        <v>41753</v>
      </c>
      <c r="N144" s="3"/>
      <c r="O144" s="3">
        <v>1650</v>
      </c>
      <c r="P144" s="23" t="s">
        <v>28</v>
      </c>
      <c r="Q144" s="23"/>
      <c r="R144" s="28"/>
      <c r="T144" s="68"/>
      <c r="U144" s="16"/>
      <c r="V144" s="16"/>
      <c r="W144" s="74" t="s">
        <v>65</v>
      </c>
      <c r="X144" s="23"/>
      <c r="Y144" s="23"/>
      <c r="Z144" s="23"/>
      <c r="AA144" s="3" t="s">
        <v>0</v>
      </c>
      <c r="AB144" s="3" t="s">
        <v>45</v>
      </c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110"/>
      <c r="AP144" s="111"/>
      <c r="AQ144" s="110"/>
      <c r="AR144" s="108" t="str">
        <f t="shared" si="2"/>
        <v/>
      </c>
      <c r="AS144" s="97"/>
    </row>
    <row r="145" spans="1:45" x14ac:dyDescent="0.25">
      <c r="A145" s="38"/>
      <c r="B145" s="44"/>
      <c r="C145" s="44" t="s">
        <v>5</v>
      </c>
      <c r="D145" s="3"/>
      <c r="E145" s="2"/>
      <c r="F145" s="3"/>
      <c r="G145" s="3"/>
      <c r="H145" s="3"/>
      <c r="I145" s="18"/>
      <c r="J145" s="81"/>
      <c r="K145" s="81"/>
      <c r="L145" s="81"/>
      <c r="M145" s="16">
        <v>41754</v>
      </c>
      <c r="N145" s="3"/>
      <c r="O145" s="3">
        <v>1650</v>
      </c>
      <c r="P145" s="23" t="s">
        <v>29</v>
      </c>
      <c r="Q145" s="23"/>
      <c r="R145" s="28"/>
      <c r="S145" s="16">
        <v>41792</v>
      </c>
      <c r="T145" s="68" t="s">
        <v>56</v>
      </c>
      <c r="U145" s="16"/>
      <c r="V145" s="16"/>
      <c r="W145" s="74" t="s">
        <v>65</v>
      </c>
      <c r="X145" s="23"/>
      <c r="Y145" s="23"/>
      <c r="Z145" s="23"/>
      <c r="AA145" s="3" t="s">
        <v>0</v>
      </c>
      <c r="AB145" s="3" t="s">
        <v>45</v>
      </c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110"/>
      <c r="AP145" s="111"/>
      <c r="AQ145" s="110"/>
      <c r="AR145" s="108" t="str">
        <f t="shared" si="2"/>
        <v/>
      </c>
      <c r="AS145" s="97"/>
    </row>
    <row r="146" spans="1:45" x14ac:dyDescent="0.25">
      <c r="A146" s="38"/>
      <c r="B146" s="44"/>
      <c r="C146" s="44" t="s">
        <v>45</v>
      </c>
      <c r="D146" s="3"/>
      <c r="E146" s="2"/>
      <c r="F146" s="3"/>
      <c r="G146" s="3"/>
      <c r="H146" s="3"/>
      <c r="I146" s="18"/>
      <c r="J146" s="81"/>
      <c r="K146" s="81"/>
      <c r="L146" s="81"/>
      <c r="M146" s="16">
        <v>41754</v>
      </c>
      <c r="N146" s="3"/>
      <c r="O146" s="3">
        <v>1650</v>
      </c>
      <c r="P146" s="23" t="s">
        <v>28</v>
      </c>
      <c r="Q146" s="23"/>
      <c r="R146" s="28"/>
      <c r="T146" s="68"/>
      <c r="U146" s="16"/>
      <c r="V146" s="16"/>
      <c r="W146" s="74" t="s">
        <v>65</v>
      </c>
      <c r="X146" s="23"/>
      <c r="Y146" s="23"/>
      <c r="Z146" s="23"/>
      <c r="AA146" s="3" t="s">
        <v>0</v>
      </c>
      <c r="AB146" s="3" t="s">
        <v>45</v>
      </c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110"/>
      <c r="AP146" s="111"/>
      <c r="AQ146" s="110"/>
      <c r="AR146" s="108" t="str">
        <f t="shared" si="2"/>
        <v/>
      </c>
      <c r="AS146" s="97"/>
    </row>
    <row r="147" spans="1:45" x14ac:dyDescent="0.25">
      <c r="A147" s="38"/>
      <c r="B147" s="44"/>
      <c r="C147" s="44" t="s">
        <v>45</v>
      </c>
      <c r="D147" s="3"/>
      <c r="E147" s="2"/>
      <c r="F147" s="3"/>
      <c r="G147" s="3"/>
      <c r="H147" s="3"/>
      <c r="I147" s="18"/>
      <c r="J147" s="81"/>
      <c r="K147" s="81"/>
      <c r="L147" s="81"/>
      <c r="M147" s="16">
        <v>41754</v>
      </c>
      <c r="N147" s="3"/>
      <c r="O147" s="3">
        <v>1650</v>
      </c>
      <c r="P147" s="23" t="s">
        <v>28</v>
      </c>
      <c r="Q147" s="23"/>
      <c r="R147" s="28"/>
      <c r="T147" s="68"/>
      <c r="U147" s="16"/>
      <c r="V147" s="16"/>
      <c r="W147" s="74" t="s">
        <v>65</v>
      </c>
      <c r="X147" s="23"/>
      <c r="Y147" s="23"/>
      <c r="Z147" s="23"/>
      <c r="AA147" s="3" t="s">
        <v>0</v>
      </c>
      <c r="AB147" s="3" t="s">
        <v>5</v>
      </c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110"/>
      <c r="AP147" s="111"/>
      <c r="AQ147" s="110"/>
      <c r="AR147" s="108" t="str">
        <f t="shared" si="2"/>
        <v/>
      </c>
      <c r="AS147" s="97"/>
    </row>
    <row r="148" spans="1:45" x14ac:dyDescent="0.25">
      <c r="A148" s="38"/>
      <c r="B148" s="44"/>
      <c r="C148" s="44" t="s">
        <v>5</v>
      </c>
      <c r="D148" s="3"/>
      <c r="E148" s="2"/>
      <c r="F148" s="3"/>
      <c r="G148" s="3"/>
      <c r="H148" s="3"/>
      <c r="I148" s="18"/>
      <c r="J148" s="81"/>
      <c r="K148" s="81"/>
      <c r="L148" s="81"/>
      <c r="M148" s="16">
        <v>41761</v>
      </c>
      <c r="N148" s="3"/>
      <c r="O148" s="3">
        <v>1650</v>
      </c>
      <c r="P148" s="23" t="s">
        <v>28</v>
      </c>
      <c r="Q148" s="23"/>
      <c r="R148" s="28"/>
      <c r="T148" s="68"/>
      <c r="U148" s="16"/>
      <c r="V148" s="16"/>
      <c r="W148" s="74" t="s">
        <v>65</v>
      </c>
      <c r="X148" s="23"/>
      <c r="Y148" s="23"/>
      <c r="Z148" s="23"/>
      <c r="AA148" s="3" t="s">
        <v>0</v>
      </c>
      <c r="AB148" s="3" t="s">
        <v>5</v>
      </c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110"/>
      <c r="AP148" s="111"/>
      <c r="AQ148" s="110"/>
      <c r="AR148" s="108" t="str">
        <f t="shared" si="2"/>
        <v/>
      </c>
      <c r="AS148" s="97"/>
    </row>
    <row r="149" spans="1:45" x14ac:dyDescent="0.25">
      <c r="A149" s="38"/>
      <c r="B149" s="44"/>
      <c r="C149" s="44" t="s">
        <v>5</v>
      </c>
      <c r="D149" s="3"/>
      <c r="E149" s="2"/>
      <c r="F149" s="3"/>
      <c r="G149" s="3"/>
      <c r="H149" s="3"/>
      <c r="I149" s="18"/>
      <c r="J149" s="81"/>
      <c r="K149" s="81"/>
      <c r="L149" s="81"/>
      <c r="M149" s="16">
        <v>41765</v>
      </c>
      <c r="N149" s="3"/>
      <c r="O149" s="3">
        <v>1650</v>
      </c>
      <c r="P149" s="23" t="s">
        <v>29</v>
      </c>
      <c r="Q149" s="23"/>
      <c r="R149" s="28"/>
      <c r="S149" s="16">
        <v>41767</v>
      </c>
      <c r="T149" s="68" t="s">
        <v>56</v>
      </c>
      <c r="U149" s="16"/>
      <c r="V149" s="16"/>
      <c r="W149" s="74" t="s">
        <v>65</v>
      </c>
      <c r="X149" s="23"/>
      <c r="Y149" s="23"/>
      <c r="Z149" s="23"/>
      <c r="AA149" s="3" t="s">
        <v>0</v>
      </c>
      <c r="AB149" s="3" t="s">
        <v>5</v>
      </c>
      <c r="AC149" s="3"/>
      <c r="AD149" s="3"/>
      <c r="AE149" s="3" t="s">
        <v>101</v>
      </c>
      <c r="AF149" s="3"/>
      <c r="AG149" s="3"/>
      <c r="AH149" s="3"/>
      <c r="AI149" s="3"/>
      <c r="AJ149" s="3"/>
      <c r="AK149" s="3"/>
      <c r="AL149" s="3"/>
      <c r="AM149" s="3"/>
      <c r="AN149" s="3"/>
      <c r="AO149" s="110"/>
      <c r="AP149" s="111"/>
      <c r="AQ149" s="110"/>
      <c r="AR149" s="108" t="str">
        <f t="shared" si="2"/>
        <v/>
      </c>
      <c r="AS149" s="97"/>
    </row>
    <row r="150" spans="1:45" x14ac:dyDescent="0.25">
      <c r="A150" s="38"/>
      <c r="B150" s="44"/>
      <c r="C150" s="44" t="s">
        <v>5</v>
      </c>
      <c r="D150" s="38"/>
      <c r="E150" s="3"/>
      <c r="F150" s="3"/>
      <c r="G150" s="3"/>
      <c r="H150" s="3"/>
      <c r="I150" s="18"/>
      <c r="J150" s="81"/>
      <c r="K150" s="81"/>
      <c r="L150" s="81"/>
      <c r="M150" s="16">
        <v>41767</v>
      </c>
      <c r="N150" s="3"/>
      <c r="O150" s="3">
        <v>1650</v>
      </c>
      <c r="P150" s="23" t="s">
        <v>28</v>
      </c>
      <c r="Q150" s="23"/>
      <c r="R150" s="28"/>
      <c r="T150" s="68"/>
      <c r="U150" s="16"/>
      <c r="V150" s="16"/>
      <c r="W150" s="74" t="s">
        <v>65</v>
      </c>
      <c r="X150" s="23"/>
      <c r="Y150" s="3"/>
      <c r="Z150" s="23"/>
      <c r="AA150" s="3" t="s">
        <v>0</v>
      </c>
      <c r="AB150" s="3" t="s">
        <v>45</v>
      </c>
      <c r="AC150" s="3"/>
      <c r="AD150" s="3"/>
      <c r="AE150" s="3" t="s">
        <v>107</v>
      </c>
      <c r="AF150" s="3">
        <v>12</v>
      </c>
      <c r="AG150" s="3" t="s">
        <v>108</v>
      </c>
      <c r="AH150" s="3"/>
      <c r="AI150" s="3"/>
      <c r="AJ150" s="3"/>
      <c r="AK150" s="3"/>
      <c r="AL150" s="3"/>
      <c r="AM150" s="3"/>
      <c r="AN150" s="3"/>
      <c r="AO150" s="110"/>
      <c r="AP150" s="111"/>
      <c r="AQ150" s="110"/>
      <c r="AR150" s="108" t="str">
        <f t="shared" si="2"/>
        <v/>
      </c>
      <c r="AS150" s="97"/>
    </row>
    <row r="151" spans="1:45" x14ac:dyDescent="0.25">
      <c r="A151" s="38"/>
      <c r="B151" s="44">
        <v>5</v>
      </c>
      <c r="C151" s="44" t="s">
        <v>5</v>
      </c>
      <c r="D151" s="3"/>
      <c r="E151" s="2"/>
      <c r="F151" s="3"/>
      <c r="G151" s="3"/>
      <c r="H151" s="3"/>
      <c r="I151" s="18"/>
      <c r="J151" s="81"/>
      <c r="K151" s="81"/>
      <c r="L151" s="81"/>
      <c r="M151" s="16">
        <v>41771</v>
      </c>
      <c r="N151" s="3"/>
      <c r="O151" s="3">
        <v>1650</v>
      </c>
      <c r="P151" s="23" t="s">
        <v>29</v>
      </c>
      <c r="Q151" s="23"/>
      <c r="R151" s="28"/>
      <c r="S151" s="16">
        <v>41771</v>
      </c>
      <c r="T151" s="68" t="s">
        <v>56</v>
      </c>
      <c r="U151" s="16"/>
      <c r="V151" s="16"/>
      <c r="W151" s="74" t="s">
        <v>65</v>
      </c>
      <c r="X151" s="23"/>
      <c r="Y151" s="23"/>
      <c r="Z151" s="23"/>
      <c r="AA151" s="3" t="s">
        <v>0</v>
      </c>
      <c r="AB151" s="3" t="s">
        <v>45</v>
      </c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110"/>
      <c r="AP151" s="111"/>
      <c r="AQ151" s="110"/>
      <c r="AR151" s="108" t="str">
        <f t="shared" si="2"/>
        <v/>
      </c>
      <c r="AS151" s="97"/>
    </row>
    <row r="152" spans="1:45" ht="28.5" customHeight="1" x14ac:dyDescent="0.25">
      <c r="A152" s="38"/>
      <c r="B152" s="44"/>
      <c r="C152" s="44" t="s">
        <v>5</v>
      </c>
      <c r="D152" s="3"/>
      <c r="E152" s="2"/>
      <c r="F152" s="3"/>
      <c r="G152" s="3"/>
      <c r="H152" s="3"/>
      <c r="I152" s="18"/>
      <c r="J152" s="81"/>
      <c r="K152" s="81"/>
      <c r="L152" s="81"/>
      <c r="M152" s="16">
        <v>41771</v>
      </c>
      <c r="N152" s="3"/>
      <c r="O152" s="3" t="s">
        <v>23</v>
      </c>
      <c r="P152" s="23" t="s">
        <v>28</v>
      </c>
      <c r="Q152" s="23"/>
      <c r="R152" s="28"/>
      <c r="T152" s="68"/>
      <c r="U152" s="16"/>
      <c r="V152" s="16"/>
      <c r="W152" s="74" t="s">
        <v>65</v>
      </c>
      <c r="X152" s="23"/>
      <c r="Y152" s="23"/>
      <c r="Z152" s="23"/>
      <c r="AA152" s="3" t="s">
        <v>2</v>
      </c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110"/>
      <c r="AP152" s="111"/>
      <c r="AQ152" s="110"/>
      <c r="AR152" s="108" t="str">
        <f t="shared" si="2"/>
        <v/>
      </c>
      <c r="AS152" s="97"/>
    </row>
    <row r="153" spans="1:45" ht="28.5" customHeight="1" x14ac:dyDescent="0.25">
      <c r="A153" s="38"/>
      <c r="B153" s="44"/>
      <c r="C153" s="44" t="s">
        <v>45</v>
      </c>
      <c r="D153" s="3"/>
      <c r="E153" s="2"/>
      <c r="F153" s="3"/>
      <c r="G153" s="3"/>
      <c r="H153" s="3"/>
      <c r="I153" s="18"/>
      <c r="J153" s="81"/>
      <c r="K153" s="81"/>
      <c r="L153" s="81"/>
      <c r="M153" s="16">
        <v>41771</v>
      </c>
      <c r="N153" s="3"/>
      <c r="O153" s="3">
        <v>1650</v>
      </c>
      <c r="P153" s="23" t="s">
        <v>29</v>
      </c>
      <c r="Q153" s="23"/>
      <c r="R153" s="28"/>
      <c r="S153" s="16">
        <v>41773</v>
      </c>
      <c r="T153" s="68" t="s">
        <v>56</v>
      </c>
      <c r="U153" s="16"/>
      <c r="V153" s="16"/>
      <c r="W153" s="74" t="s">
        <v>65</v>
      </c>
      <c r="X153" s="23"/>
      <c r="Y153" s="23"/>
      <c r="Z153" s="23"/>
      <c r="AA153" s="3" t="s">
        <v>0</v>
      </c>
      <c r="AB153" s="3" t="s">
        <v>45</v>
      </c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110"/>
      <c r="AP153" s="111"/>
      <c r="AQ153" s="110"/>
      <c r="AR153" s="108" t="str">
        <f t="shared" si="2"/>
        <v/>
      </c>
      <c r="AS153" s="97"/>
    </row>
    <row r="154" spans="1:45" ht="28.5" customHeight="1" x14ac:dyDescent="0.25">
      <c r="A154" s="38"/>
      <c r="B154" s="44"/>
      <c r="C154" s="44" t="s">
        <v>45</v>
      </c>
      <c r="D154" s="3"/>
      <c r="E154" s="2"/>
      <c r="F154" s="3"/>
      <c r="G154" s="3"/>
      <c r="H154" s="3"/>
      <c r="I154" s="18"/>
      <c r="J154" s="81"/>
      <c r="K154" s="81"/>
      <c r="L154" s="81"/>
      <c r="M154" s="16">
        <v>41773</v>
      </c>
      <c r="N154" s="3"/>
      <c r="O154" s="3">
        <v>1650</v>
      </c>
      <c r="P154" s="23" t="s">
        <v>29</v>
      </c>
      <c r="Q154" s="23"/>
      <c r="R154" s="28"/>
      <c r="S154" s="16">
        <v>41773</v>
      </c>
      <c r="T154" s="68" t="s">
        <v>56</v>
      </c>
      <c r="U154" s="16"/>
      <c r="V154" s="16"/>
      <c r="W154" s="74" t="s">
        <v>65</v>
      </c>
      <c r="X154" s="23"/>
      <c r="Y154" s="3"/>
      <c r="Z154" s="23"/>
      <c r="AA154" s="3" t="s">
        <v>2</v>
      </c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110"/>
      <c r="AP154" s="111"/>
      <c r="AQ154" s="110"/>
      <c r="AR154" s="108" t="str">
        <f t="shared" si="2"/>
        <v/>
      </c>
      <c r="AS154" s="97"/>
    </row>
    <row r="155" spans="1:45" ht="28.5" customHeight="1" x14ac:dyDescent="0.25">
      <c r="A155" s="38"/>
      <c r="B155" s="44"/>
      <c r="C155" s="44" t="s">
        <v>45</v>
      </c>
      <c r="D155" s="3"/>
      <c r="E155" s="2"/>
      <c r="F155" s="3"/>
      <c r="G155" s="3"/>
      <c r="H155" s="3"/>
      <c r="I155" s="18"/>
      <c r="J155" s="81"/>
      <c r="K155" s="81"/>
      <c r="L155" s="81"/>
      <c r="M155" s="16">
        <v>41774</v>
      </c>
      <c r="N155" s="3"/>
      <c r="O155" s="3">
        <v>1650</v>
      </c>
      <c r="P155" s="23" t="s">
        <v>28</v>
      </c>
      <c r="Q155" s="23"/>
      <c r="R155" s="28"/>
      <c r="T155" s="68"/>
      <c r="U155" s="16"/>
      <c r="V155" s="16"/>
      <c r="W155" s="74" t="s">
        <v>65</v>
      </c>
      <c r="X155" s="23"/>
      <c r="Y155" s="23"/>
      <c r="Z155" s="23"/>
      <c r="AA155" s="3" t="s">
        <v>0</v>
      </c>
      <c r="AB155" s="3" t="s">
        <v>5</v>
      </c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110"/>
      <c r="AP155" s="111"/>
      <c r="AQ155" s="110"/>
      <c r="AR155" s="108" t="str">
        <f t="shared" si="2"/>
        <v/>
      </c>
      <c r="AS155" s="97"/>
    </row>
    <row r="156" spans="1:45" ht="28.5" customHeight="1" x14ac:dyDescent="0.25">
      <c r="A156" s="38"/>
      <c r="B156" s="44"/>
      <c r="C156" s="44" t="s">
        <v>45</v>
      </c>
      <c r="D156" s="3"/>
      <c r="E156" s="2"/>
      <c r="F156" s="3"/>
      <c r="G156" s="3"/>
      <c r="H156" s="3"/>
      <c r="I156" s="18"/>
      <c r="J156" s="81"/>
      <c r="K156" s="81"/>
      <c r="L156" s="81"/>
      <c r="M156" s="16">
        <v>41774</v>
      </c>
      <c r="N156" s="3"/>
      <c r="O156" s="3">
        <v>1650</v>
      </c>
      <c r="P156" s="23" t="s">
        <v>28</v>
      </c>
      <c r="Q156" s="23"/>
      <c r="R156" s="28"/>
      <c r="T156" s="68"/>
      <c r="U156" s="16"/>
      <c r="V156" s="16"/>
      <c r="W156" s="74" t="s">
        <v>65</v>
      </c>
      <c r="X156" s="23"/>
      <c r="Y156" s="23"/>
      <c r="Z156" s="23"/>
      <c r="AA156" s="3" t="s">
        <v>2</v>
      </c>
      <c r="AB156" s="3" t="s">
        <v>45</v>
      </c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110"/>
      <c r="AP156" s="111"/>
      <c r="AQ156" s="110"/>
      <c r="AR156" s="108" t="str">
        <f t="shared" si="2"/>
        <v/>
      </c>
      <c r="AS156" s="97"/>
    </row>
    <row r="157" spans="1:45" ht="28.5" customHeight="1" x14ac:dyDescent="0.25">
      <c r="A157" s="38"/>
      <c r="B157" s="44"/>
      <c r="C157" s="44" t="s">
        <v>45</v>
      </c>
      <c r="D157" s="3"/>
      <c r="E157" s="2"/>
      <c r="F157" s="3"/>
      <c r="G157" s="3"/>
      <c r="H157" s="3"/>
      <c r="I157" s="18"/>
      <c r="J157" s="81"/>
      <c r="K157" s="81"/>
      <c r="L157" s="81"/>
      <c r="N157" s="3"/>
      <c r="O157" s="3"/>
      <c r="P157" s="23" t="s">
        <v>28</v>
      </c>
      <c r="Q157" s="23"/>
      <c r="R157" s="28"/>
      <c r="T157" s="68"/>
      <c r="U157" s="16"/>
      <c r="V157" s="16"/>
      <c r="W157" s="74" t="s">
        <v>65</v>
      </c>
      <c r="X157" s="23"/>
      <c r="Y157" s="23"/>
      <c r="Z157" s="23"/>
      <c r="AA157" s="3" t="s">
        <v>0</v>
      </c>
      <c r="AB157" s="3" t="s">
        <v>45</v>
      </c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110"/>
      <c r="AP157" s="111"/>
      <c r="AQ157" s="110"/>
      <c r="AR157" s="108" t="str">
        <f t="shared" si="2"/>
        <v/>
      </c>
      <c r="AS157" s="97"/>
    </row>
    <row r="158" spans="1:45" ht="28.5" customHeight="1" x14ac:dyDescent="0.25">
      <c r="A158" s="38"/>
      <c r="B158" s="44"/>
      <c r="C158" s="44" t="s">
        <v>5</v>
      </c>
      <c r="D158" s="3"/>
      <c r="E158" s="2"/>
      <c r="F158" s="3"/>
      <c r="G158" s="3"/>
      <c r="H158" s="3"/>
      <c r="I158" s="18"/>
      <c r="J158" s="81"/>
      <c r="K158" s="81"/>
      <c r="L158" s="81"/>
      <c r="M158" s="16">
        <v>41779</v>
      </c>
      <c r="N158" s="3"/>
      <c r="O158" s="3">
        <v>1650</v>
      </c>
      <c r="P158" s="23" t="s">
        <v>28</v>
      </c>
      <c r="Q158" s="23"/>
      <c r="R158" s="28"/>
      <c r="T158" s="68"/>
      <c r="U158" s="16"/>
      <c r="V158" s="16"/>
      <c r="W158" s="74" t="s">
        <v>65</v>
      </c>
      <c r="X158" s="23"/>
      <c r="Y158" s="23"/>
      <c r="Z158" s="23"/>
      <c r="AA158" s="3" t="s">
        <v>0</v>
      </c>
      <c r="AB158" s="3" t="s">
        <v>5</v>
      </c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110"/>
      <c r="AP158" s="111"/>
      <c r="AQ158" s="110"/>
      <c r="AR158" s="108" t="str">
        <f t="shared" si="2"/>
        <v/>
      </c>
      <c r="AS158" s="97"/>
    </row>
    <row r="159" spans="1:45" ht="28.5" customHeight="1" x14ac:dyDescent="0.25">
      <c r="A159" s="38"/>
      <c r="B159" s="44"/>
      <c r="C159" s="44" t="s">
        <v>45</v>
      </c>
      <c r="D159" s="3"/>
      <c r="E159" s="2"/>
      <c r="F159" s="3"/>
      <c r="G159" s="3"/>
      <c r="H159" s="3"/>
      <c r="I159" s="18"/>
      <c r="J159" s="81"/>
      <c r="K159" s="81"/>
      <c r="L159" s="81"/>
      <c r="M159" s="16">
        <v>41787</v>
      </c>
      <c r="N159" s="3"/>
      <c r="O159" s="3">
        <v>1650</v>
      </c>
      <c r="P159" s="23" t="s">
        <v>29</v>
      </c>
      <c r="Q159" s="23"/>
      <c r="R159" s="28"/>
      <c r="T159" s="68"/>
      <c r="U159" s="16"/>
      <c r="V159" s="16"/>
      <c r="W159" s="74" t="s">
        <v>65</v>
      </c>
      <c r="X159" s="23"/>
      <c r="Y159" s="23"/>
      <c r="Z159" s="23"/>
      <c r="AA159" s="3" t="s">
        <v>0</v>
      </c>
      <c r="AB159" s="3" t="s">
        <v>45</v>
      </c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110"/>
      <c r="AP159" s="111"/>
      <c r="AQ159" s="110"/>
      <c r="AR159" s="108" t="str">
        <f t="shared" si="2"/>
        <v/>
      </c>
      <c r="AS159" s="97"/>
    </row>
    <row r="160" spans="1:45" ht="24.95" customHeight="1" x14ac:dyDescent="0.25">
      <c r="A160" s="37"/>
      <c r="B160" s="43"/>
      <c r="C160" s="43" t="s">
        <v>5</v>
      </c>
      <c r="D160" s="3"/>
      <c r="E160" s="2"/>
      <c r="F160" s="3"/>
      <c r="G160" s="3"/>
      <c r="H160" s="3"/>
      <c r="I160" s="3"/>
      <c r="J160" s="9"/>
      <c r="K160" s="9"/>
      <c r="L160" s="9"/>
      <c r="M160" s="16">
        <v>40856</v>
      </c>
      <c r="N160" s="3"/>
      <c r="O160" s="3">
        <v>1650</v>
      </c>
      <c r="P160" s="23" t="s">
        <v>30</v>
      </c>
      <c r="Q160" s="23"/>
      <c r="R160" s="28"/>
      <c r="T160" s="68"/>
      <c r="U160" s="16"/>
      <c r="V160" s="16"/>
      <c r="W160" s="74" t="s">
        <v>65</v>
      </c>
      <c r="X160" s="21"/>
      <c r="Y160" s="21"/>
      <c r="Z160" s="21"/>
      <c r="AA160" s="3" t="s">
        <v>0</v>
      </c>
      <c r="AB160" s="3" t="s">
        <v>5</v>
      </c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15">
        <v>40870</v>
      </c>
      <c r="AP160" s="24"/>
      <c r="AQ160" s="110"/>
      <c r="AR160" s="108" t="str">
        <f t="shared" si="2"/>
        <v>Impayé</v>
      </c>
      <c r="AS160" s="97"/>
    </row>
    <row r="161" spans="1:55" ht="24.95" customHeight="1" x14ac:dyDescent="0.25">
      <c r="A161" s="37"/>
      <c r="B161" s="43"/>
      <c r="C161" s="43" t="s">
        <v>45</v>
      </c>
      <c r="D161" s="3"/>
      <c r="E161" s="2"/>
      <c r="F161" s="3"/>
      <c r="G161" s="3"/>
      <c r="H161" s="3"/>
      <c r="I161" s="3"/>
      <c r="J161" s="9"/>
      <c r="K161" s="9"/>
      <c r="L161" s="9"/>
      <c r="M161" s="16">
        <v>40900</v>
      </c>
      <c r="N161" s="3"/>
      <c r="O161" s="3">
        <v>1650</v>
      </c>
      <c r="P161" s="23" t="s">
        <v>30</v>
      </c>
      <c r="Q161" s="23"/>
      <c r="R161" s="28"/>
      <c r="T161" s="68"/>
      <c r="U161" s="16"/>
      <c r="V161" s="16"/>
      <c r="W161" s="74" t="s">
        <v>65</v>
      </c>
      <c r="X161" s="21"/>
      <c r="Y161" s="21"/>
      <c r="Z161" s="21"/>
      <c r="AA161" s="3" t="s">
        <v>0</v>
      </c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15">
        <v>40949</v>
      </c>
      <c r="AP161" s="24"/>
      <c r="AQ161" s="110"/>
      <c r="AR161" s="108" t="str">
        <f t="shared" si="2"/>
        <v>Impayé</v>
      </c>
      <c r="AS161" s="97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</row>
    <row r="162" spans="1:55" ht="24.95" customHeight="1" x14ac:dyDescent="0.25">
      <c r="A162" s="37"/>
      <c r="B162" s="43"/>
      <c r="C162" s="43" t="s">
        <v>45</v>
      </c>
      <c r="D162" s="37"/>
      <c r="E162" s="3"/>
      <c r="F162" s="3"/>
      <c r="G162" s="3"/>
      <c r="H162" s="3"/>
      <c r="I162" s="6"/>
      <c r="J162" s="85"/>
      <c r="K162" s="85"/>
      <c r="L162" s="85"/>
      <c r="M162" s="16">
        <v>40913</v>
      </c>
      <c r="N162" s="3"/>
      <c r="O162" s="3">
        <v>1650</v>
      </c>
      <c r="P162" s="23" t="s">
        <v>30</v>
      </c>
      <c r="Q162" s="23"/>
      <c r="R162" s="28"/>
      <c r="T162" s="68"/>
      <c r="U162" s="16"/>
      <c r="V162" s="16"/>
      <c r="W162" s="74" t="s">
        <v>65</v>
      </c>
      <c r="X162" s="21"/>
      <c r="Y162" s="21"/>
      <c r="Z162" s="21"/>
      <c r="AA162" s="3" t="s">
        <v>0</v>
      </c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15">
        <v>40949</v>
      </c>
      <c r="AP162" s="24"/>
      <c r="AQ162" s="110"/>
      <c r="AR162" s="108" t="str">
        <f t="shared" si="2"/>
        <v>Impayé</v>
      </c>
      <c r="AS162" s="97"/>
    </row>
    <row r="163" spans="1:55" ht="24.95" customHeight="1" x14ac:dyDescent="0.25">
      <c r="A163" s="37"/>
      <c r="B163" s="43"/>
      <c r="C163" s="43" t="s">
        <v>45</v>
      </c>
      <c r="D163" s="37"/>
      <c r="E163" s="10"/>
      <c r="F163" s="3"/>
      <c r="G163" s="3"/>
      <c r="H163" s="3"/>
      <c r="I163" s="18"/>
      <c r="J163" s="81"/>
      <c r="K163" s="81"/>
      <c r="L163" s="81"/>
      <c r="M163" s="16">
        <v>40961</v>
      </c>
      <c r="N163" s="3"/>
      <c r="O163" s="3">
        <v>1650</v>
      </c>
      <c r="P163" s="23" t="s">
        <v>30</v>
      </c>
      <c r="Q163" s="23"/>
      <c r="R163" s="28"/>
      <c r="T163" s="68"/>
      <c r="U163" s="16"/>
      <c r="V163" s="16"/>
      <c r="W163" s="74" t="s">
        <v>65</v>
      </c>
      <c r="X163" s="21"/>
      <c r="Y163" s="21"/>
      <c r="Z163" s="21"/>
      <c r="AA163" s="3" t="s">
        <v>2</v>
      </c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5">
        <v>41068</v>
      </c>
      <c r="AP163" s="24"/>
      <c r="AQ163" s="110"/>
      <c r="AR163" s="108" t="str">
        <f t="shared" si="2"/>
        <v>Impayé</v>
      </c>
      <c r="AS163" s="97"/>
    </row>
    <row r="164" spans="1:55" ht="24.95" customHeight="1" x14ac:dyDescent="0.25">
      <c r="A164" s="37"/>
      <c r="B164" s="43"/>
      <c r="C164" s="43" t="s">
        <v>5</v>
      </c>
      <c r="D164" s="10"/>
      <c r="E164" s="2"/>
      <c r="F164" s="3"/>
      <c r="G164" s="3"/>
      <c r="H164" s="3"/>
      <c r="I164" s="3"/>
      <c r="J164" s="9"/>
      <c r="K164" s="9"/>
      <c r="L164" s="9"/>
      <c r="M164" s="16">
        <v>40961</v>
      </c>
      <c r="N164" s="3"/>
      <c r="O164" s="3">
        <v>1650</v>
      </c>
      <c r="P164" s="23" t="s">
        <v>30</v>
      </c>
      <c r="Q164" s="23"/>
      <c r="R164" s="28"/>
      <c r="T164" s="68"/>
      <c r="U164" s="16"/>
      <c r="V164" s="16"/>
      <c r="W164" s="74" t="s">
        <v>65</v>
      </c>
      <c r="X164" s="21"/>
      <c r="Y164" s="21"/>
      <c r="Z164" s="21"/>
      <c r="AA164" s="10" t="s">
        <v>2</v>
      </c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5">
        <v>40991</v>
      </c>
      <c r="AP164" s="24"/>
      <c r="AQ164" s="110"/>
      <c r="AR164" s="108" t="str">
        <f t="shared" si="2"/>
        <v>Impayé</v>
      </c>
      <c r="AS164" s="97"/>
    </row>
    <row r="165" spans="1:55" ht="24.95" customHeight="1" x14ac:dyDescent="0.25">
      <c r="A165" s="37"/>
      <c r="B165" s="43"/>
      <c r="C165" s="43" t="s">
        <v>5</v>
      </c>
      <c r="D165" s="10"/>
      <c r="E165" s="2"/>
      <c r="F165" s="3"/>
      <c r="G165" s="3"/>
      <c r="H165" s="3"/>
      <c r="I165" s="3"/>
      <c r="J165" s="9"/>
      <c r="K165" s="9"/>
      <c r="L165" s="9"/>
      <c r="M165" s="16">
        <v>40970</v>
      </c>
      <c r="N165" s="3"/>
      <c r="O165" s="3">
        <v>1650</v>
      </c>
      <c r="P165" s="23" t="s">
        <v>30</v>
      </c>
      <c r="Q165" s="23"/>
      <c r="R165" s="28"/>
      <c r="T165" s="68"/>
      <c r="U165" s="16"/>
      <c r="V165" s="16"/>
      <c r="W165" s="74" t="s">
        <v>65</v>
      </c>
      <c r="X165" s="21"/>
      <c r="Y165" s="21"/>
      <c r="Z165" s="21"/>
      <c r="AA165" s="10" t="s">
        <v>2</v>
      </c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5">
        <v>41019</v>
      </c>
      <c r="AP165" s="24"/>
      <c r="AQ165" s="110"/>
      <c r="AR165" s="108" t="str">
        <f t="shared" si="2"/>
        <v>Impayé</v>
      </c>
      <c r="AS165" s="97"/>
    </row>
    <row r="166" spans="1:55" ht="24.95" customHeight="1" x14ac:dyDescent="0.25">
      <c r="A166" s="37"/>
      <c r="B166" s="43"/>
      <c r="C166" s="43" t="s">
        <v>45</v>
      </c>
      <c r="D166" s="10"/>
      <c r="E166" s="2"/>
      <c r="F166" s="3"/>
      <c r="G166" s="3"/>
      <c r="H166" s="3"/>
      <c r="I166" s="3"/>
      <c r="J166" s="9"/>
      <c r="K166" s="9"/>
      <c r="L166" s="9"/>
      <c r="M166" s="16">
        <v>40975</v>
      </c>
      <c r="N166" s="3"/>
      <c r="O166" s="3">
        <v>1650</v>
      </c>
      <c r="P166" s="23" t="s">
        <v>30</v>
      </c>
      <c r="Q166" s="23"/>
      <c r="R166" s="28"/>
      <c r="T166" s="68"/>
      <c r="U166" s="16"/>
      <c r="V166" s="16"/>
      <c r="W166" s="74" t="s">
        <v>65</v>
      </c>
      <c r="X166" s="23"/>
      <c r="Y166" s="23"/>
      <c r="Z166" s="23"/>
      <c r="AA166" s="3" t="s">
        <v>2</v>
      </c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5">
        <v>41019</v>
      </c>
      <c r="AP166" s="24"/>
      <c r="AQ166" s="110"/>
      <c r="AR166" s="108" t="str">
        <f t="shared" si="2"/>
        <v>Impayé</v>
      </c>
      <c r="AS166" s="97"/>
    </row>
    <row r="167" spans="1:55" ht="24.95" customHeight="1" x14ac:dyDescent="0.25">
      <c r="A167" s="37"/>
      <c r="B167" s="43"/>
      <c r="C167" s="43" t="s">
        <v>45</v>
      </c>
      <c r="D167" s="3"/>
      <c r="E167" s="2"/>
      <c r="F167" s="3"/>
      <c r="G167" s="3"/>
      <c r="H167" s="3"/>
      <c r="I167" s="3"/>
      <c r="J167" s="9"/>
      <c r="K167" s="9"/>
      <c r="L167" s="9"/>
      <c r="M167" s="16">
        <v>40987</v>
      </c>
      <c r="N167" s="3"/>
      <c r="O167" s="3">
        <v>1650</v>
      </c>
      <c r="P167" s="23" t="s">
        <v>30</v>
      </c>
      <c r="Q167" s="23"/>
      <c r="R167" s="28"/>
      <c r="T167" s="68"/>
      <c r="U167" s="16"/>
      <c r="V167" s="16"/>
      <c r="W167" s="74" t="s">
        <v>65</v>
      </c>
      <c r="X167" s="23"/>
      <c r="Y167" s="23"/>
      <c r="Z167" s="23"/>
      <c r="AA167" s="3" t="s">
        <v>0</v>
      </c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15">
        <v>41180</v>
      </c>
      <c r="AP167" s="24"/>
      <c r="AQ167" s="110"/>
      <c r="AR167" s="108" t="str">
        <f t="shared" si="2"/>
        <v>Impayé</v>
      </c>
      <c r="AS167" s="97"/>
    </row>
    <row r="168" spans="1:55" ht="24.95" customHeight="1" x14ac:dyDescent="0.25">
      <c r="A168" s="37"/>
      <c r="B168" s="43"/>
      <c r="C168" s="43" t="s">
        <v>45</v>
      </c>
      <c r="D168" s="10"/>
      <c r="E168" s="2"/>
      <c r="F168" s="3"/>
      <c r="G168" s="3"/>
      <c r="H168" s="3"/>
      <c r="I168" s="3"/>
      <c r="J168" s="9"/>
      <c r="K168" s="9"/>
      <c r="L168" s="9"/>
      <c r="M168" s="16">
        <v>41011</v>
      </c>
      <c r="N168" s="3"/>
      <c r="O168" s="3">
        <v>1650</v>
      </c>
      <c r="P168" s="23" t="s">
        <v>30</v>
      </c>
      <c r="Q168" s="23"/>
      <c r="R168" s="28"/>
      <c r="T168" s="68"/>
      <c r="U168" s="16"/>
      <c r="V168" s="16"/>
      <c r="W168" s="74" t="s">
        <v>65</v>
      </c>
      <c r="X168" s="21"/>
      <c r="Y168" s="21"/>
      <c r="Z168" s="21"/>
      <c r="AA168" s="3" t="s">
        <v>0</v>
      </c>
      <c r="AB168" s="3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5">
        <v>41087</v>
      </c>
      <c r="AP168" s="24"/>
      <c r="AQ168" s="110"/>
      <c r="AR168" s="108" t="str">
        <f t="shared" si="2"/>
        <v>Impayé</v>
      </c>
      <c r="AS168" s="97"/>
    </row>
    <row r="169" spans="1:55" ht="24.95" customHeight="1" x14ac:dyDescent="0.25">
      <c r="A169" s="37"/>
      <c r="B169" s="43"/>
      <c r="C169" s="43" t="s">
        <v>45</v>
      </c>
      <c r="D169" s="3"/>
      <c r="E169" s="2"/>
      <c r="F169" s="3"/>
      <c r="G169" s="3"/>
      <c r="H169" s="3"/>
      <c r="I169" s="6"/>
      <c r="J169" s="85"/>
      <c r="K169" s="85"/>
      <c r="L169" s="85"/>
      <c r="M169" s="16">
        <v>41023</v>
      </c>
      <c r="N169" s="3"/>
      <c r="O169" s="3">
        <v>1650</v>
      </c>
      <c r="P169" s="23" t="s">
        <v>30</v>
      </c>
      <c r="Q169" s="23"/>
      <c r="R169" s="28"/>
      <c r="T169" s="68"/>
      <c r="U169" s="16"/>
      <c r="V169" s="16"/>
      <c r="W169" s="74" t="s">
        <v>65</v>
      </c>
      <c r="X169" s="21"/>
      <c r="Y169" s="21"/>
      <c r="Z169" s="21"/>
      <c r="AA169" s="3" t="s">
        <v>2</v>
      </c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15">
        <v>41068</v>
      </c>
      <c r="AP169" s="24"/>
      <c r="AQ169" s="110"/>
      <c r="AR169" s="108" t="str">
        <f t="shared" si="2"/>
        <v>Impayé</v>
      </c>
      <c r="AS169" s="97"/>
    </row>
    <row r="170" spans="1:55" ht="24.95" customHeight="1" x14ac:dyDescent="0.25">
      <c r="A170" s="37"/>
      <c r="B170" s="43"/>
      <c r="C170" s="43" t="s">
        <v>45</v>
      </c>
      <c r="D170" s="9"/>
      <c r="E170" s="2"/>
      <c r="F170" s="3"/>
      <c r="G170" s="3"/>
      <c r="H170" s="3"/>
      <c r="I170" s="3"/>
      <c r="J170" s="9"/>
      <c r="K170" s="9"/>
      <c r="L170" s="9"/>
      <c r="M170" s="16">
        <v>41036</v>
      </c>
      <c r="N170" s="3"/>
      <c r="O170" s="3">
        <v>1650</v>
      </c>
      <c r="P170" s="23" t="s">
        <v>30</v>
      </c>
      <c r="Q170" s="23"/>
      <c r="R170" s="28"/>
      <c r="T170" s="68"/>
      <c r="U170" s="16"/>
      <c r="V170" s="16"/>
      <c r="W170" s="74" t="s">
        <v>65</v>
      </c>
      <c r="X170" s="23"/>
      <c r="Y170" s="23"/>
      <c r="Z170" s="23"/>
      <c r="AA170" s="9" t="s">
        <v>2</v>
      </c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15">
        <v>41068</v>
      </c>
      <c r="AP170" s="24"/>
      <c r="AQ170" s="110"/>
      <c r="AR170" s="108" t="str">
        <f t="shared" si="2"/>
        <v>Impayé</v>
      </c>
      <c r="AS170" s="97"/>
    </row>
    <row r="171" spans="1:55" ht="24.95" customHeight="1" x14ac:dyDescent="0.25">
      <c r="A171" s="37"/>
      <c r="B171" s="43"/>
      <c r="C171" s="43" t="s">
        <v>45</v>
      </c>
      <c r="D171" s="3"/>
      <c r="E171" s="2"/>
      <c r="F171" s="3"/>
      <c r="G171" s="3"/>
      <c r="H171" s="3"/>
      <c r="I171" s="3"/>
      <c r="J171" s="9"/>
      <c r="K171" s="9"/>
      <c r="L171" s="9"/>
      <c r="M171" s="16">
        <v>41037</v>
      </c>
      <c r="N171" s="3"/>
      <c r="O171" s="3">
        <v>1650</v>
      </c>
      <c r="P171" s="23" t="s">
        <v>30</v>
      </c>
      <c r="Q171" s="23"/>
      <c r="R171" s="28"/>
      <c r="T171" s="68"/>
      <c r="U171" s="16"/>
      <c r="V171" s="16"/>
      <c r="W171" s="74" t="s">
        <v>65</v>
      </c>
      <c r="X171" s="21"/>
      <c r="Y171" s="21"/>
      <c r="Z171" s="21"/>
      <c r="AA171" s="3" t="s">
        <v>2</v>
      </c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15">
        <v>41068</v>
      </c>
      <c r="AP171" s="24"/>
      <c r="AQ171" s="110"/>
      <c r="AR171" s="108" t="str">
        <f t="shared" si="2"/>
        <v>Impayé</v>
      </c>
      <c r="AS171" s="97"/>
    </row>
    <row r="172" spans="1:55" ht="24.95" customHeight="1" x14ac:dyDescent="0.25">
      <c r="A172" s="37"/>
      <c r="B172" s="43"/>
      <c r="C172" s="43" t="s">
        <v>45</v>
      </c>
      <c r="D172" s="3"/>
      <c r="E172" s="2"/>
      <c r="F172" s="3"/>
      <c r="G172" s="3"/>
      <c r="H172" s="3"/>
      <c r="I172" s="3"/>
      <c r="J172" s="9"/>
      <c r="K172" s="9"/>
      <c r="L172" s="9"/>
      <c r="M172" s="16">
        <v>41039</v>
      </c>
      <c r="N172" s="3"/>
      <c r="O172" s="3">
        <v>1650</v>
      </c>
      <c r="P172" s="23" t="s">
        <v>30</v>
      </c>
      <c r="Q172" s="23"/>
      <c r="R172" s="28"/>
      <c r="T172" s="68"/>
      <c r="U172" s="16"/>
      <c r="V172" s="16"/>
      <c r="W172" s="74" t="s">
        <v>65</v>
      </c>
      <c r="X172" s="23"/>
      <c r="Y172" s="23"/>
      <c r="Z172" s="23"/>
      <c r="AA172" s="9" t="s">
        <v>2</v>
      </c>
      <c r="AB172" s="3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15">
        <v>41087</v>
      </c>
      <c r="AP172" s="24"/>
      <c r="AQ172" s="110"/>
      <c r="AR172" s="108" t="str">
        <f t="shared" si="2"/>
        <v>Impayé</v>
      </c>
      <c r="AS172" s="97"/>
    </row>
    <row r="173" spans="1:55" ht="24.95" customHeight="1" x14ac:dyDescent="0.25">
      <c r="A173" s="37"/>
      <c r="B173" s="43"/>
      <c r="C173" s="43" t="s">
        <v>5</v>
      </c>
      <c r="D173" s="3"/>
      <c r="E173" s="2"/>
      <c r="F173" s="3"/>
      <c r="G173" s="3"/>
      <c r="H173" s="3"/>
      <c r="I173" s="3"/>
      <c r="J173" s="9"/>
      <c r="K173" s="9"/>
      <c r="L173" s="9"/>
      <c r="M173" s="16">
        <v>41045</v>
      </c>
      <c r="N173" s="3"/>
      <c r="O173" s="3">
        <v>1650</v>
      </c>
      <c r="P173" s="23" t="s">
        <v>30</v>
      </c>
      <c r="Q173" s="23"/>
      <c r="R173" s="28"/>
      <c r="T173" s="68"/>
      <c r="U173" s="16"/>
      <c r="V173" s="16"/>
      <c r="W173" s="74" t="s">
        <v>65</v>
      </c>
      <c r="X173" s="23"/>
      <c r="Y173" s="23"/>
      <c r="Z173" s="23"/>
      <c r="AA173" s="3" t="s">
        <v>3</v>
      </c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15">
        <v>41087</v>
      </c>
      <c r="AP173" s="24"/>
      <c r="AQ173" s="110"/>
      <c r="AR173" s="108" t="str">
        <f t="shared" si="2"/>
        <v>Impayé</v>
      </c>
      <c r="AS173" s="97"/>
    </row>
    <row r="174" spans="1:55" ht="24.95" customHeight="1" x14ac:dyDescent="0.25">
      <c r="A174" s="37"/>
      <c r="B174" s="43"/>
      <c r="C174" s="43" t="s">
        <v>5</v>
      </c>
      <c r="D174" s="3"/>
      <c r="E174" s="2"/>
      <c r="F174" s="3"/>
      <c r="G174" s="3"/>
      <c r="H174" s="3"/>
      <c r="I174" s="3"/>
      <c r="J174" s="9"/>
      <c r="K174" s="9"/>
      <c r="L174" s="9"/>
      <c r="M174" s="16">
        <v>41052</v>
      </c>
      <c r="N174" s="3"/>
      <c r="O174" s="3">
        <v>1650</v>
      </c>
      <c r="P174" s="23" t="s">
        <v>30</v>
      </c>
      <c r="Q174" s="23"/>
      <c r="R174" s="28"/>
      <c r="T174" s="68"/>
      <c r="U174" s="16"/>
      <c r="V174" s="16"/>
      <c r="W174" s="74" t="s">
        <v>65</v>
      </c>
      <c r="X174" s="23"/>
      <c r="Y174" s="23"/>
      <c r="Z174" s="23"/>
      <c r="AA174" s="3" t="s">
        <v>0</v>
      </c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15">
        <v>41120</v>
      </c>
      <c r="AP174" s="24"/>
      <c r="AQ174" s="110"/>
      <c r="AR174" s="108" t="str">
        <f t="shared" si="2"/>
        <v>Impayé</v>
      </c>
      <c r="AS174" s="97"/>
    </row>
    <row r="175" spans="1:55" ht="24.95" customHeight="1" x14ac:dyDescent="0.25">
      <c r="A175" s="37"/>
      <c r="B175" s="43"/>
      <c r="C175" s="43" t="s">
        <v>45</v>
      </c>
      <c r="D175" s="3"/>
      <c r="E175" s="2"/>
      <c r="F175" s="3"/>
      <c r="G175" s="3"/>
      <c r="H175" s="3"/>
      <c r="I175" s="3"/>
      <c r="J175" s="9"/>
      <c r="K175" s="9"/>
      <c r="L175" s="9"/>
      <c r="M175" s="16">
        <v>41072</v>
      </c>
      <c r="N175" s="3"/>
      <c r="O175" s="3">
        <v>1650</v>
      </c>
      <c r="P175" s="23" t="s">
        <v>30</v>
      </c>
      <c r="Q175" s="23"/>
      <c r="R175" s="28"/>
      <c r="T175" s="68"/>
      <c r="U175" s="16"/>
      <c r="V175" s="16"/>
      <c r="W175" s="74" t="s">
        <v>65</v>
      </c>
      <c r="X175" s="23"/>
      <c r="Y175" s="23"/>
      <c r="Z175" s="23"/>
      <c r="AA175" s="3" t="s">
        <v>0</v>
      </c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15">
        <v>41121</v>
      </c>
      <c r="AP175" s="24"/>
      <c r="AQ175" s="110"/>
      <c r="AR175" s="108" t="str">
        <f t="shared" si="2"/>
        <v>Impayé</v>
      </c>
      <c r="AS175" s="97"/>
    </row>
    <row r="176" spans="1:55" ht="24.95" customHeight="1" x14ac:dyDescent="0.25">
      <c r="A176" s="37"/>
      <c r="B176" s="43"/>
      <c r="C176" s="43" t="s">
        <v>5</v>
      </c>
      <c r="D176" s="3"/>
      <c r="E176" s="2"/>
      <c r="F176" s="3"/>
      <c r="G176" s="3"/>
      <c r="H176" s="3"/>
      <c r="I176" s="3"/>
      <c r="J176" s="9"/>
      <c r="K176" s="9"/>
      <c r="L176" s="9"/>
      <c r="M176" s="16">
        <v>41082</v>
      </c>
      <c r="N176" s="3"/>
      <c r="O176" s="3">
        <v>1650</v>
      </c>
      <c r="P176" s="23" t="s">
        <v>30</v>
      </c>
      <c r="Q176" s="23"/>
      <c r="R176" s="28"/>
      <c r="T176" s="68"/>
      <c r="U176" s="16"/>
      <c r="V176" s="16"/>
      <c r="W176" s="74" t="s">
        <v>65</v>
      </c>
      <c r="X176" s="23"/>
      <c r="Y176" s="23"/>
      <c r="Z176" s="23"/>
      <c r="AA176" s="3" t="s">
        <v>0</v>
      </c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15">
        <v>41121</v>
      </c>
      <c r="AP176" s="24"/>
      <c r="AQ176" s="110"/>
      <c r="AR176" s="108" t="str">
        <f t="shared" si="2"/>
        <v>Impayé</v>
      </c>
      <c r="AS176" s="97"/>
    </row>
    <row r="177" spans="1:45" ht="24.95" customHeight="1" x14ac:dyDescent="0.25">
      <c r="A177" s="37"/>
      <c r="B177" s="43"/>
      <c r="C177" s="43" t="s">
        <v>5</v>
      </c>
      <c r="D177" s="3"/>
      <c r="E177" s="2"/>
      <c r="F177" s="3"/>
      <c r="G177" s="3"/>
      <c r="H177" s="3"/>
      <c r="I177" s="6"/>
      <c r="J177" s="85"/>
      <c r="K177" s="85"/>
      <c r="L177" s="85"/>
      <c r="M177" s="16">
        <v>41087</v>
      </c>
      <c r="N177" s="14"/>
      <c r="O177" s="3">
        <v>1650</v>
      </c>
      <c r="P177" s="23" t="s">
        <v>30</v>
      </c>
      <c r="Q177" s="23"/>
      <c r="R177" s="28"/>
      <c r="T177" s="68"/>
      <c r="U177" s="16"/>
      <c r="V177" s="16"/>
      <c r="W177" s="74" t="s">
        <v>65</v>
      </c>
      <c r="X177" s="21"/>
      <c r="Y177" s="21"/>
      <c r="Z177" s="21"/>
      <c r="AA177" s="9" t="s">
        <v>2</v>
      </c>
      <c r="AB177" s="3"/>
      <c r="AC177" s="14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15" t="s">
        <v>7</v>
      </c>
      <c r="AP177" s="24"/>
      <c r="AQ177" s="110"/>
      <c r="AR177" s="108" t="str">
        <f t="shared" si="2"/>
        <v>Impayé</v>
      </c>
      <c r="AS177" s="97"/>
    </row>
    <row r="178" spans="1:45" ht="24.95" customHeight="1" x14ac:dyDescent="0.25">
      <c r="A178" s="37"/>
      <c r="B178" s="43"/>
      <c r="C178" s="43" t="s">
        <v>5</v>
      </c>
      <c r="D178" s="3"/>
      <c r="E178" s="2"/>
      <c r="F178" s="3"/>
      <c r="G178" s="3"/>
      <c r="H178" s="3"/>
      <c r="I178" s="3"/>
      <c r="J178" s="9"/>
      <c r="K178" s="9"/>
      <c r="L178" s="9"/>
      <c r="M178" s="16">
        <v>41093</v>
      </c>
      <c r="N178" s="3"/>
      <c r="O178" s="3">
        <v>1650</v>
      </c>
      <c r="P178" s="23" t="s">
        <v>30</v>
      </c>
      <c r="Q178" s="23"/>
      <c r="R178" s="28"/>
      <c r="T178" s="68"/>
      <c r="U178" s="16"/>
      <c r="V178" s="16"/>
      <c r="W178" s="74" t="s">
        <v>65</v>
      </c>
      <c r="X178" s="23"/>
      <c r="Y178" s="23"/>
      <c r="Z178" s="23"/>
      <c r="AA178" s="3" t="s">
        <v>0</v>
      </c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15">
        <v>41123</v>
      </c>
      <c r="AP178" s="24"/>
      <c r="AQ178" s="110"/>
      <c r="AR178" s="108" t="str">
        <f t="shared" si="2"/>
        <v>Impayé</v>
      </c>
      <c r="AS178" s="97"/>
    </row>
    <row r="179" spans="1:45" ht="24.95" customHeight="1" x14ac:dyDescent="0.25">
      <c r="A179" s="37"/>
      <c r="B179" s="43"/>
      <c r="C179" s="43" t="s">
        <v>5</v>
      </c>
      <c r="D179" s="5"/>
      <c r="E179" s="2"/>
      <c r="F179" s="3"/>
      <c r="G179" s="3"/>
      <c r="H179" s="3"/>
      <c r="I179" s="3"/>
      <c r="J179" s="9"/>
      <c r="K179" s="9"/>
      <c r="L179" s="9"/>
      <c r="M179" s="16">
        <v>41095</v>
      </c>
      <c r="N179" s="3"/>
      <c r="O179" s="3">
        <v>1650</v>
      </c>
      <c r="P179" s="23" t="s">
        <v>30</v>
      </c>
      <c r="Q179" s="23"/>
      <c r="R179" s="28"/>
      <c r="T179" s="68"/>
      <c r="U179" s="16"/>
      <c r="V179" s="16"/>
      <c r="W179" s="74" t="s">
        <v>65</v>
      </c>
      <c r="X179" s="23"/>
      <c r="Y179" s="23"/>
      <c r="Z179" s="23"/>
      <c r="AA179" s="5" t="s">
        <v>2</v>
      </c>
      <c r="AB179" s="3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15">
        <v>41144</v>
      </c>
      <c r="AP179" s="24"/>
      <c r="AQ179" s="110"/>
      <c r="AR179" s="108" t="str">
        <f t="shared" si="2"/>
        <v>Impayé</v>
      </c>
      <c r="AS179" s="97"/>
    </row>
    <row r="180" spans="1:45" ht="24.95" customHeight="1" x14ac:dyDescent="0.25">
      <c r="A180" s="37"/>
      <c r="B180" s="43"/>
      <c r="C180" s="43" t="s">
        <v>45</v>
      </c>
      <c r="D180" s="5"/>
      <c r="E180" s="2"/>
      <c r="F180" s="5"/>
      <c r="G180" s="5"/>
      <c r="H180" s="5"/>
      <c r="I180" s="3"/>
      <c r="J180" s="9"/>
      <c r="K180" s="9"/>
      <c r="L180" s="9"/>
      <c r="M180" s="16">
        <v>41095</v>
      </c>
      <c r="N180" s="3"/>
      <c r="O180" s="3">
        <v>1650</v>
      </c>
      <c r="P180" s="23" t="s">
        <v>30</v>
      </c>
      <c r="Q180" s="23"/>
      <c r="R180" s="28"/>
      <c r="T180" s="68"/>
      <c r="U180" s="16"/>
      <c r="V180" s="16"/>
      <c r="W180" s="74" t="s">
        <v>65</v>
      </c>
      <c r="X180" s="23"/>
      <c r="Y180" s="3"/>
      <c r="Z180" s="23"/>
      <c r="AA180" s="5" t="s">
        <v>2</v>
      </c>
      <c r="AB180" s="3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15">
        <v>41120</v>
      </c>
      <c r="AP180" s="24"/>
      <c r="AQ180" s="110"/>
      <c r="AR180" s="108" t="str">
        <f t="shared" si="2"/>
        <v>Impayé</v>
      </c>
      <c r="AS180" s="97"/>
    </row>
    <row r="181" spans="1:45" ht="24.95" customHeight="1" x14ac:dyDescent="0.25">
      <c r="A181" s="37"/>
      <c r="B181" s="43"/>
      <c r="C181" s="43" t="s">
        <v>5</v>
      </c>
      <c r="D181" s="3"/>
      <c r="E181" s="2"/>
      <c r="F181" s="3"/>
      <c r="G181" s="3"/>
      <c r="H181" s="3"/>
      <c r="I181" s="3"/>
      <c r="J181" s="9"/>
      <c r="K181" s="9"/>
      <c r="L181" s="9"/>
      <c r="M181" s="16">
        <v>41096</v>
      </c>
      <c r="N181" s="3"/>
      <c r="O181" s="3">
        <v>1650</v>
      </c>
      <c r="P181" s="23" t="s">
        <v>30</v>
      </c>
      <c r="Q181" s="23"/>
      <c r="R181" s="28"/>
      <c r="T181" s="68"/>
      <c r="U181" s="16"/>
      <c r="V181" s="16"/>
      <c r="W181" s="74" t="s">
        <v>65</v>
      </c>
      <c r="X181" s="23"/>
      <c r="Y181" s="23"/>
      <c r="Z181" s="23"/>
      <c r="AA181" s="3" t="s">
        <v>2</v>
      </c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15">
        <v>41242</v>
      </c>
      <c r="AP181" s="24"/>
      <c r="AQ181" s="110"/>
      <c r="AR181" s="108" t="str">
        <f t="shared" si="2"/>
        <v>Impayé</v>
      </c>
      <c r="AS181" s="97"/>
    </row>
    <row r="182" spans="1:45" ht="24.95" customHeight="1" x14ac:dyDescent="0.25">
      <c r="A182" s="37"/>
      <c r="B182" s="43"/>
      <c r="C182" s="43" t="s">
        <v>45</v>
      </c>
      <c r="D182" s="5"/>
      <c r="E182" s="2"/>
      <c r="F182" s="5"/>
      <c r="G182" s="5"/>
      <c r="H182" s="5"/>
      <c r="I182" s="3"/>
      <c r="J182" s="9"/>
      <c r="K182" s="9"/>
      <c r="L182" s="9"/>
      <c r="M182" s="16">
        <v>41106</v>
      </c>
      <c r="N182" s="3"/>
      <c r="O182" s="3">
        <v>1650</v>
      </c>
      <c r="P182" s="23" t="s">
        <v>30</v>
      </c>
      <c r="Q182" s="23"/>
      <c r="R182" s="28"/>
      <c r="T182" s="68"/>
      <c r="U182" s="16"/>
      <c r="V182" s="16"/>
      <c r="W182" s="74" t="s">
        <v>65</v>
      </c>
      <c r="X182" s="23"/>
      <c r="Y182" s="23"/>
      <c r="Z182" s="23"/>
      <c r="AA182" s="5" t="s">
        <v>0</v>
      </c>
      <c r="AB182" s="3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15">
        <v>41180</v>
      </c>
      <c r="AP182" s="24"/>
      <c r="AQ182" s="110"/>
      <c r="AR182" s="108" t="str">
        <f t="shared" si="2"/>
        <v>Impayé</v>
      </c>
      <c r="AS182" s="97"/>
    </row>
    <row r="183" spans="1:45" ht="24.95" customHeight="1" x14ac:dyDescent="0.25">
      <c r="A183" s="37"/>
      <c r="B183" s="43"/>
      <c r="C183" s="43" t="s">
        <v>5</v>
      </c>
      <c r="D183" s="3"/>
      <c r="E183" s="2"/>
      <c r="F183" s="3"/>
      <c r="G183" s="3"/>
      <c r="H183" s="3"/>
      <c r="I183" s="4"/>
      <c r="J183" s="88"/>
      <c r="K183" s="88"/>
      <c r="L183" s="88"/>
      <c r="M183" s="16">
        <v>41131</v>
      </c>
      <c r="N183" s="3"/>
      <c r="O183" s="3">
        <v>1650</v>
      </c>
      <c r="P183" s="23" t="s">
        <v>30</v>
      </c>
      <c r="Q183" s="23"/>
      <c r="R183" s="28"/>
      <c r="T183" s="68"/>
      <c r="U183" s="16"/>
      <c r="V183" s="16"/>
      <c r="W183" s="74" t="s">
        <v>65</v>
      </c>
      <c r="X183" s="21"/>
      <c r="Y183" s="21"/>
      <c r="Z183" s="21"/>
      <c r="AA183" s="3" t="s">
        <v>0</v>
      </c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15" t="s">
        <v>6</v>
      </c>
      <c r="AP183" s="24"/>
      <c r="AQ183" s="110"/>
      <c r="AR183" s="108" t="str">
        <f t="shared" si="2"/>
        <v>Impayé</v>
      </c>
      <c r="AS183" s="97"/>
    </row>
    <row r="184" spans="1:45" ht="24.95" customHeight="1" x14ac:dyDescent="0.25">
      <c r="A184" s="37"/>
      <c r="B184" s="43"/>
      <c r="C184" s="43" t="s">
        <v>45</v>
      </c>
      <c r="D184" s="3"/>
      <c r="E184" s="2"/>
      <c r="F184" s="3"/>
      <c r="G184" s="3"/>
      <c r="H184" s="3"/>
      <c r="I184" s="4"/>
      <c r="J184" s="88"/>
      <c r="K184" s="88"/>
      <c r="L184" s="88"/>
      <c r="M184" s="16">
        <v>41144</v>
      </c>
      <c r="N184" s="3"/>
      <c r="O184" s="3">
        <v>1650</v>
      </c>
      <c r="P184" s="23" t="s">
        <v>30</v>
      </c>
      <c r="Q184" s="23"/>
      <c r="R184" s="28"/>
      <c r="T184" s="68"/>
      <c r="U184" s="16"/>
      <c r="V184" s="16"/>
      <c r="W184" s="74" t="s">
        <v>65</v>
      </c>
      <c r="X184" s="23"/>
      <c r="Y184" s="23"/>
      <c r="Z184" s="23"/>
      <c r="AA184" s="3" t="s">
        <v>0</v>
      </c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15" t="s">
        <v>6</v>
      </c>
      <c r="AP184" s="24"/>
      <c r="AQ184" s="110"/>
      <c r="AR184" s="108" t="str">
        <f t="shared" si="2"/>
        <v>Impayé</v>
      </c>
      <c r="AS184" s="97"/>
    </row>
    <row r="185" spans="1:45" ht="24.95" customHeight="1" x14ac:dyDescent="0.25">
      <c r="A185" s="37"/>
      <c r="B185" s="43"/>
      <c r="C185" s="43" t="s">
        <v>5</v>
      </c>
      <c r="D185" s="3"/>
      <c r="E185" s="2"/>
      <c r="F185" s="3"/>
      <c r="G185" s="3"/>
      <c r="H185" s="3"/>
      <c r="I185" s="3"/>
      <c r="J185" s="9"/>
      <c r="K185" s="9"/>
      <c r="L185" s="9"/>
      <c r="M185" s="16">
        <v>41161</v>
      </c>
      <c r="N185" s="3"/>
      <c r="O185" s="3">
        <v>1650</v>
      </c>
      <c r="P185" s="23" t="s">
        <v>30</v>
      </c>
      <c r="Q185" s="23"/>
      <c r="R185" s="28"/>
      <c r="T185" s="68"/>
      <c r="U185" s="16"/>
      <c r="V185" s="16"/>
      <c r="W185" s="74" t="s">
        <v>65</v>
      </c>
      <c r="X185" s="23"/>
      <c r="Y185" s="23"/>
      <c r="Z185" s="23"/>
      <c r="AA185" s="3" t="s">
        <v>2</v>
      </c>
      <c r="AB185" s="3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15">
        <v>41242</v>
      </c>
      <c r="AP185" s="24"/>
      <c r="AQ185" s="110"/>
      <c r="AR185" s="108" t="str">
        <f t="shared" si="2"/>
        <v>Impayé</v>
      </c>
      <c r="AS185" s="97"/>
    </row>
    <row r="186" spans="1:45" ht="24.95" customHeight="1" x14ac:dyDescent="0.25">
      <c r="A186" s="37"/>
      <c r="B186" s="43"/>
      <c r="C186" s="43" t="s">
        <v>5</v>
      </c>
      <c r="D186" s="3"/>
      <c r="E186" s="2"/>
      <c r="F186" s="3"/>
      <c r="G186" s="3"/>
      <c r="H186" s="3"/>
      <c r="I186" s="11"/>
      <c r="J186" s="89"/>
      <c r="K186" s="89"/>
      <c r="L186" s="89"/>
      <c r="M186" s="16">
        <v>41178</v>
      </c>
      <c r="N186" s="3"/>
      <c r="O186" s="3">
        <v>1650</v>
      </c>
      <c r="P186" s="23" t="s">
        <v>30</v>
      </c>
      <c r="Q186" s="23"/>
      <c r="R186" s="28"/>
      <c r="T186" s="68"/>
      <c r="U186" s="16"/>
      <c r="V186" s="16"/>
      <c r="W186" s="74" t="s">
        <v>65</v>
      </c>
      <c r="X186" s="21"/>
      <c r="Y186" s="21"/>
      <c r="Z186" s="21"/>
      <c r="AA186" s="3" t="s">
        <v>0</v>
      </c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15" t="s">
        <v>6</v>
      </c>
      <c r="AP186" s="24"/>
      <c r="AQ186" s="110"/>
      <c r="AR186" s="108" t="str">
        <f t="shared" si="2"/>
        <v>Impayé</v>
      </c>
      <c r="AS186" s="97"/>
    </row>
    <row r="187" spans="1:45" ht="24.95" customHeight="1" x14ac:dyDescent="0.25">
      <c r="A187" s="37"/>
      <c r="B187" s="43"/>
      <c r="C187" s="43" t="s">
        <v>5</v>
      </c>
      <c r="D187" s="3"/>
      <c r="E187" s="2"/>
      <c r="F187" s="3"/>
      <c r="G187" s="3"/>
      <c r="H187" s="3"/>
      <c r="I187" s="3"/>
      <c r="J187" s="9"/>
      <c r="K187" s="9"/>
      <c r="L187" s="9"/>
      <c r="M187" s="16">
        <v>41178</v>
      </c>
      <c r="N187" s="3"/>
      <c r="O187" s="3">
        <v>1650</v>
      </c>
      <c r="P187" s="23" t="s">
        <v>30</v>
      </c>
      <c r="Q187" s="23"/>
      <c r="R187" s="28"/>
      <c r="T187" s="68"/>
      <c r="U187" s="16"/>
      <c r="V187" s="16"/>
      <c r="W187" s="74" t="s">
        <v>65</v>
      </c>
      <c r="X187" s="23"/>
      <c r="Y187" s="23"/>
      <c r="Z187" s="23"/>
      <c r="AA187" s="3" t="s">
        <v>2</v>
      </c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15">
        <v>41211</v>
      </c>
      <c r="AP187" s="24"/>
      <c r="AQ187" s="110"/>
      <c r="AR187" s="108" t="str">
        <f t="shared" si="2"/>
        <v>Impayé</v>
      </c>
      <c r="AS187" s="97"/>
    </row>
    <row r="188" spans="1:45" ht="24.95" customHeight="1" x14ac:dyDescent="0.25">
      <c r="A188" s="37"/>
      <c r="B188" s="43"/>
      <c r="C188" s="43" t="s">
        <v>45</v>
      </c>
      <c r="D188" s="3"/>
      <c r="E188" s="2"/>
      <c r="F188" s="3"/>
      <c r="G188" s="3"/>
      <c r="H188" s="3"/>
      <c r="I188" s="3"/>
      <c r="J188" s="9"/>
      <c r="K188" s="9"/>
      <c r="L188" s="9"/>
      <c r="M188" s="16">
        <v>41178</v>
      </c>
      <c r="N188" s="3"/>
      <c r="O188" s="3">
        <v>1650</v>
      </c>
      <c r="P188" s="23" t="s">
        <v>30</v>
      </c>
      <c r="Q188" s="23"/>
      <c r="R188" s="28"/>
      <c r="T188" s="68"/>
      <c r="U188" s="16"/>
      <c r="V188" s="16"/>
      <c r="W188" s="74" t="s">
        <v>65</v>
      </c>
      <c r="X188" s="23"/>
      <c r="Y188" s="23"/>
      <c r="Z188" s="23"/>
      <c r="AA188" s="3" t="s">
        <v>0</v>
      </c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15">
        <v>41208</v>
      </c>
      <c r="AP188" s="24"/>
      <c r="AQ188" s="110"/>
      <c r="AR188" s="108" t="str">
        <f t="shared" si="2"/>
        <v>Impayé</v>
      </c>
      <c r="AS188" s="97"/>
    </row>
    <row r="189" spans="1:45" ht="24.95" customHeight="1" x14ac:dyDescent="0.25">
      <c r="A189" s="37"/>
      <c r="B189" s="43"/>
      <c r="C189" s="43" t="s">
        <v>5</v>
      </c>
      <c r="D189" s="3"/>
      <c r="E189" s="2"/>
      <c r="F189" s="3"/>
      <c r="G189" s="3"/>
      <c r="H189" s="3"/>
      <c r="I189" s="6"/>
      <c r="J189" s="85"/>
      <c r="K189" s="85"/>
      <c r="L189" s="85"/>
      <c r="M189" s="16">
        <v>41179</v>
      </c>
      <c r="N189" s="3"/>
      <c r="O189" s="3">
        <v>1650</v>
      </c>
      <c r="P189" s="23" t="s">
        <v>30</v>
      </c>
      <c r="Q189" s="23"/>
      <c r="R189" s="28"/>
      <c r="T189" s="68"/>
      <c r="U189" s="16"/>
      <c r="V189" s="16"/>
      <c r="W189" s="74" t="s">
        <v>65</v>
      </c>
      <c r="X189" s="23"/>
      <c r="Y189" s="23"/>
      <c r="Z189" s="23"/>
      <c r="AA189" s="3" t="s">
        <v>0</v>
      </c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15">
        <v>41242</v>
      </c>
      <c r="AP189" s="24"/>
      <c r="AQ189" s="110"/>
      <c r="AR189" s="108" t="str">
        <f t="shared" si="2"/>
        <v>Impayé</v>
      </c>
      <c r="AS189" s="97"/>
    </row>
    <row r="190" spans="1:45" ht="24.95" customHeight="1" x14ac:dyDescent="0.25">
      <c r="A190" s="37"/>
      <c r="B190" s="43"/>
      <c r="C190" s="43" t="s">
        <v>45</v>
      </c>
      <c r="D190" s="3"/>
      <c r="E190" s="2"/>
      <c r="F190" s="3"/>
      <c r="G190" s="3"/>
      <c r="H190" s="3"/>
      <c r="I190" s="6"/>
      <c r="J190" s="85"/>
      <c r="K190" s="85"/>
      <c r="L190" s="85"/>
      <c r="M190" s="16">
        <v>41185</v>
      </c>
      <c r="N190" s="3"/>
      <c r="O190" s="3">
        <v>1650</v>
      </c>
      <c r="P190" s="23" t="s">
        <v>30</v>
      </c>
      <c r="Q190" s="23"/>
      <c r="R190" s="28"/>
      <c r="T190" s="68"/>
      <c r="U190" s="16"/>
      <c r="V190" s="16"/>
      <c r="W190" s="74" t="s">
        <v>65</v>
      </c>
      <c r="X190" s="23"/>
      <c r="Y190" s="23"/>
      <c r="Z190" s="23"/>
      <c r="AA190" s="3" t="s">
        <v>0</v>
      </c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15">
        <v>41242</v>
      </c>
      <c r="AP190" s="24"/>
      <c r="AQ190" s="110"/>
      <c r="AR190" s="108" t="str">
        <f t="shared" si="2"/>
        <v>Impayé</v>
      </c>
      <c r="AS190" s="97"/>
    </row>
    <row r="191" spans="1:45" ht="24.95" customHeight="1" x14ac:dyDescent="0.25">
      <c r="A191" s="37"/>
      <c r="B191" s="43"/>
      <c r="C191" s="43" t="s">
        <v>5</v>
      </c>
      <c r="D191" s="3"/>
      <c r="E191" s="2"/>
      <c r="F191" s="3"/>
      <c r="G191" s="3"/>
      <c r="H191" s="3"/>
      <c r="I191" s="3"/>
      <c r="J191" s="9"/>
      <c r="K191" s="9"/>
      <c r="L191" s="9"/>
      <c r="M191" s="16">
        <v>41218</v>
      </c>
      <c r="N191" s="3"/>
      <c r="O191" s="3">
        <v>1650</v>
      </c>
      <c r="P191" s="23" t="s">
        <v>30</v>
      </c>
      <c r="Q191" s="23"/>
      <c r="R191" s="28"/>
      <c r="T191" s="68"/>
      <c r="U191" s="16"/>
      <c r="V191" s="16"/>
      <c r="W191" s="74" t="s">
        <v>65</v>
      </c>
      <c r="X191" s="23"/>
      <c r="Y191" s="23"/>
      <c r="Z191" s="23"/>
      <c r="AA191" s="3" t="s">
        <v>0</v>
      </c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15" t="s">
        <v>7</v>
      </c>
      <c r="AP191" s="24"/>
      <c r="AQ191" s="110"/>
      <c r="AR191" s="108" t="str">
        <f t="shared" si="2"/>
        <v>Impayé</v>
      </c>
      <c r="AS191" s="97"/>
    </row>
    <row r="192" spans="1:45" ht="24.95" customHeight="1" x14ac:dyDescent="0.25">
      <c r="A192" s="37"/>
      <c r="B192" s="43"/>
      <c r="C192" s="43" t="s">
        <v>5</v>
      </c>
      <c r="D192" s="3"/>
      <c r="E192" s="2"/>
      <c r="F192" s="3"/>
      <c r="G192" s="3"/>
      <c r="H192" s="3"/>
      <c r="I192" s="3"/>
      <c r="J192" s="9"/>
      <c r="K192" s="9"/>
      <c r="L192" s="9"/>
      <c r="M192" s="16">
        <v>41219</v>
      </c>
      <c r="N192" s="3"/>
      <c r="O192" s="3">
        <v>1650</v>
      </c>
      <c r="P192" s="23" t="s">
        <v>30</v>
      </c>
      <c r="Q192" s="23"/>
      <c r="R192" s="28"/>
      <c r="T192" s="68"/>
      <c r="U192" s="16"/>
      <c r="V192" s="16"/>
      <c r="W192" s="74" t="s">
        <v>65</v>
      </c>
      <c r="X192" s="23"/>
      <c r="Y192" s="23"/>
      <c r="Z192" s="23"/>
      <c r="AA192" s="3" t="s">
        <v>2</v>
      </c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15">
        <v>41242</v>
      </c>
      <c r="AP192" s="24"/>
      <c r="AQ192" s="110"/>
      <c r="AR192" s="108" t="str">
        <f t="shared" si="2"/>
        <v>Impayé</v>
      </c>
      <c r="AS192" s="97"/>
    </row>
    <row r="193" spans="1:45" ht="24.95" customHeight="1" x14ac:dyDescent="0.25">
      <c r="A193" s="37"/>
      <c r="B193" s="43"/>
      <c r="C193" s="43" t="s">
        <v>45</v>
      </c>
      <c r="D193" s="3"/>
      <c r="E193" s="2"/>
      <c r="F193" s="3"/>
      <c r="G193" s="3"/>
      <c r="H193" s="3"/>
      <c r="I193" s="12"/>
      <c r="J193" s="90"/>
      <c r="K193" s="90"/>
      <c r="L193" s="90"/>
      <c r="M193" s="16">
        <v>41232</v>
      </c>
      <c r="N193" s="3"/>
      <c r="O193" s="3">
        <v>1650</v>
      </c>
      <c r="P193" s="23" t="s">
        <v>30</v>
      </c>
      <c r="Q193" s="23"/>
      <c r="R193" s="28"/>
      <c r="T193" s="68"/>
      <c r="U193" s="16"/>
      <c r="V193" s="16"/>
      <c r="W193" s="74" t="s">
        <v>65</v>
      </c>
      <c r="X193" s="23"/>
      <c r="Y193" s="23"/>
      <c r="Z193" s="23"/>
      <c r="AA193" s="3" t="s">
        <v>0</v>
      </c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15" t="s">
        <v>7</v>
      </c>
      <c r="AP193" s="24"/>
      <c r="AQ193" s="110"/>
      <c r="AR193" s="108" t="str">
        <f t="shared" si="2"/>
        <v>Impayé</v>
      </c>
      <c r="AS193" s="97"/>
    </row>
    <row r="194" spans="1:45" ht="24.95" customHeight="1" x14ac:dyDescent="0.25">
      <c r="A194" s="37"/>
      <c r="B194" s="43"/>
      <c r="C194" s="43" t="s">
        <v>5</v>
      </c>
      <c r="D194" s="5"/>
      <c r="E194" s="2"/>
      <c r="F194" s="4"/>
      <c r="G194" s="4"/>
      <c r="H194" s="4"/>
      <c r="I194" s="3"/>
      <c r="J194" s="9"/>
      <c r="K194" s="9"/>
      <c r="L194" s="9"/>
      <c r="M194" s="16">
        <v>41124</v>
      </c>
      <c r="N194" s="3"/>
      <c r="O194" s="3">
        <v>1650</v>
      </c>
      <c r="P194" s="23" t="s">
        <v>30</v>
      </c>
      <c r="Q194" s="23"/>
      <c r="R194" s="28"/>
      <c r="T194" s="68"/>
      <c r="U194" s="16"/>
      <c r="V194" s="16"/>
      <c r="W194" s="74" t="s">
        <v>65</v>
      </c>
      <c r="X194" s="23"/>
      <c r="Y194" s="23"/>
      <c r="Z194" s="23"/>
      <c r="AA194" s="5" t="s">
        <v>2</v>
      </c>
      <c r="AB194" s="3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15">
        <v>41242</v>
      </c>
      <c r="AP194" s="24"/>
      <c r="AQ194" s="110"/>
      <c r="AR194" s="108" t="str">
        <f t="shared" si="2"/>
        <v>Impayé</v>
      </c>
      <c r="AS194" s="97"/>
    </row>
    <row r="195" spans="1:45" ht="24.95" customHeight="1" x14ac:dyDescent="0.25">
      <c r="A195" s="37"/>
      <c r="B195" s="43"/>
      <c r="C195" s="43" t="s">
        <v>45</v>
      </c>
      <c r="D195" s="3"/>
      <c r="E195" s="2"/>
      <c r="F195" s="3"/>
      <c r="G195" s="3"/>
      <c r="H195" s="3"/>
      <c r="I195" s="3"/>
      <c r="J195" s="9"/>
      <c r="K195" s="9"/>
      <c r="L195" s="9"/>
      <c r="M195" s="16">
        <v>41141</v>
      </c>
      <c r="N195" s="3"/>
      <c r="O195" s="3">
        <v>1650</v>
      </c>
      <c r="P195" s="23" t="s">
        <v>30</v>
      </c>
      <c r="Q195" s="23"/>
      <c r="R195" s="28"/>
      <c r="T195" s="68"/>
      <c r="U195" s="16"/>
      <c r="V195" s="16"/>
      <c r="W195" s="74" t="s">
        <v>65</v>
      </c>
      <c r="X195" s="23"/>
      <c r="Y195" s="23"/>
      <c r="Z195" s="23"/>
      <c r="AA195" s="5" t="s">
        <v>0</v>
      </c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15">
        <v>41242</v>
      </c>
      <c r="AP195" s="24"/>
      <c r="AQ195" s="110"/>
      <c r="AR195" s="108" t="str">
        <f t="shared" ref="AR195:AR258" si="3">IF(AQ195&gt;0,"Payé",IF(AO195&gt;0,"Impayé",""))</f>
        <v>Impayé</v>
      </c>
      <c r="AS195" s="97"/>
    </row>
    <row r="196" spans="1:45" ht="24.95" customHeight="1" x14ac:dyDescent="0.25">
      <c r="A196" s="37"/>
      <c r="B196" s="43"/>
      <c r="C196" s="43" t="s">
        <v>45</v>
      </c>
      <c r="D196" s="3"/>
      <c r="E196" s="2"/>
      <c r="F196" s="3"/>
      <c r="G196" s="3"/>
      <c r="H196" s="3"/>
      <c r="I196" s="3"/>
      <c r="J196" s="9"/>
      <c r="K196" s="9"/>
      <c r="L196" s="9"/>
      <c r="M196" s="16">
        <v>41141</v>
      </c>
      <c r="N196" s="3"/>
      <c r="O196" s="3">
        <v>1650</v>
      </c>
      <c r="P196" s="23" t="s">
        <v>30</v>
      </c>
      <c r="Q196" s="23"/>
      <c r="R196" s="28"/>
      <c r="T196" s="68"/>
      <c r="U196" s="16"/>
      <c r="V196" s="16"/>
      <c r="W196" s="74" t="s">
        <v>65</v>
      </c>
      <c r="X196" s="23"/>
      <c r="Y196" s="23"/>
      <c r="Z196" s="23"/>
      <c r="AA196" s="5" t="s">
        <v>0</v>
      </c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15">
        <v>41242</v>
      </c>
      <c r="AP196" s="24"/>
      <c r="AQ196" s="110"/>
      <c r="AR196" s="108" t="str">
        <f t="shared" si="3"/>
        <v>Impayé</v>
      </c>
      <c r="AS196" s="97"/>
    </row>
    <row r="197" spans="1:45" ht="24.95" customHeight="1" x14ac:dyDescent="0.25">
      <c r="A197" s="37"/>
      <c r="B197" s="43"/>
      <c r="C197" s="43" t="s">
        <v>5</v>
      </c>
      <c r="D197" s="3"/>
      <c r="E197" s="2"/>
      <c r="F197" s="3"/>
      <c r="G197" s="3"/>
      <c r="H197" s="3"/>
      <c r="I197" s="3"/>
      <c r="J197" s="9"/>
      <c r="K197" s="9"/>
      <c r="L197" s="9"/>
      <c r="M197" s="16">
        <v>41142</v>
      </c>
      <c r="N197" s="3"/>
      <c r="O197" s="3">
        <v>1650</v>
      </c>
      <c r="P197" s="23" t="s">
        <v>30</v>
      </c>
      <c r="Q197" s="23"/>
      <c r="R197" s="28"/>
      <c r="T197" s="68"/>
      <c r="U197" s="16"/>
      <c r="V197" s="16"/>
      <c r="W197" s="74" t="s">
        <v>65</v>
      </c>
      <c r="X197" s="23"/>
      <c r="Y197" s="23"/>
      <c r="Z197" s="23"/>
      <c r="AA197" s="3" t="s">
        <v>2</v>
      </c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15">
        <v>41208</v>
      </c>
      <c r="AP197" s="24"/>
      <c r="AQ197" s="110"/>
      <c r="AR197" s="108" t="str">
        <f t="shared" si="3"/>
        <v>Impayé</v>
      </c>
      <c r="AS197" s="97"/>
    </row>
    <row r="198" spans="1:45" ht="24.95" customHeight="1" x14ac:dyDescent="0.25">
      <c r="A198" s="37"/>
      <c r="B198" s="43"/>
      <c r="C198" s="43" t="s">
        <v>45</v>
      </c>
      <c r="D198" s="3"/>
      <c r="E198" s="2"/>
      <c r="F198" s="3"/>
      <c r="G198" s="3"/>
      <c r="H198" s="3"/>
      <c r="I198" s="12"/>
      <c r="J198" s="90"/>
      <c r="K198" s="90"/>
      <c r="L198" s="90"/>
      <c r="M198" s="16">
        <v>41240</v>
      </c>
      <c r="N198" s="3"/>
      <c r="O198" s="3">
        <v>1650</v>
      </c>
      <c r="P198" s="23" t="s">
        <v>30</v>
      </c>
      <c r="Q198" s="23"/>
      <c r="R198" s="28"/>
      <c r="T198" s="68"/>
      <c r="U198" s="16"/>
      <c r="V198" s="16"/>
      <c r="W198" s="74" t="s">
        <v>65</v>
      </c>
      <c r="X198" s="23"/>
      <c r="Y198" s="23"/>
      <c r="Z198" s="23"/>
      <c r="AA198" s="3" t="s">
        <v>0</v>
      </c>
      <c r="AB198" s="3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15">
        <v>41299</v>
      </c>
      <c r="AP198" s="32"/>
      <c r="AQ198" s="110" t="s">
        <v>41</v>
      </c>
      <c r="AR198" s="108" t="str">
        <f t="shared" si="3"/>
        <v>Payé</v>
      </c>
      <c r="AS198" s="97"/>
    </row>
    <row r="199" spans="1:45" ht="24.95" customHeight="1" x14ac:dyDescent="0.25">
      <c r="A199" s="37"/>
      <c r="B199" s="43"/>
      <c r="C199" s="43" t="s">
        <v>5</v>
      </c>
      <c r="D199" s="3"/>
      <c r="E199" s="2"/>
      <c r="F199" s="3"/>
      <c r="G199" s="3"/>
      <c r="H199" s="3"/>
      <c r="I199" s="3"/>
      <c r="J199" s="9"/>
      <c r="K199" s="9"/>
      <c r="L199" s="9"/>
      <c r="M199" s="16">
        <v>41235</v>
      </c>
      <c r="N199" s="3"/>
      <c r="O199" s="3">
        <v>1650</v>
      </c>
      <c r="P199" s="23" t="s">
        <v>30</v>
      </c>
      <c r="Q199" s="23"/>
      <c r="R199" s="28"/>
      <c r="T199" s="68"/>
      <c r="U199" s="16"/>
      <c r="V199" s="16"/>
      <c r="W199" s="74" t="s">
        <v>65</v>
      </c>
      <c r="X199" s="23"/>
      <c r="Y199" s="23"/>
      <c r="Z199" s="23"/>
      <c r="AA199" s="3" t="s">
        <v>0</v>
      </c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15">
        <v>41299</v>
      </c>
      <c r="AP199" s="32"/>
      <c r="AQ199" s="110" t="s">
        <v>41</v>
      </c>
      <c r="AR199" s="108" t="str">
        <f t="shared" si="3"/>
        <v>Payé</v>
      </c>
      <c r="AS199" s="97"/>
    </row>
    <row r="200" spans="1:45" ht="24.95" customHeight="1" x14ac:dyDescent="0.25">
      <c r="A200" s="37"/>
      <c r="B200" s="43"/>
      <c r="C200" s="43" t="s">
        <v>45</v>
      </c>
      <c r="D200" s="3"/>
      <c r="E200" s="2"/>
      <c r="F200" s="3"/>
      <c r="G200" s="3"/>
      <c r="H200" s="3"/>
      <c r="I200" s="11"/>
      <c r="J200" s="89"/>
      <c r="K200" s="89"/>
      <c r="L200" s="89"/>
      <c r="M200" s="16">
        <v>41200</v>
      </c>
      <c r="N200" s="3"/>
      <c r="O200" s="3">
        <v>1650</v>
      </c>
      <c r="P200" s="23" t="s">
        <v>30</v>
      </c>
      <c r="Q200" s="23"/>
      <c r="R200" s="28"/>
      <c r="T200" s="68"/>
      <c r="U200" s="16"/>
      <c r="V200" s="16"/>
      <c r="W200" s="74" t="s">
        <v>65</v>
      </c>
      <c r="X200" s="23"/>
      <c r="Y200" s="23"/>
      <c r="Z200" s="23"/>
      <c r="AA200" s="3" t="s">
        <v>0</v>
      </c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15">
        <v>41299</v>
      </c>
      <c r="AP200" s="31"/>
      <c r="AQ200" s="110" t="s">
        <v>41</v>
      </c>
      <c r="AR200" s="108" t="str">
        <f t="shared" si="3"/>
        <v>Payé</v>
      </c>
      <c r="AS200" s="97"/>
    </row>
    <row r="201" spans="1:45" ht="24.95" customHeight="1" x14ac:dyDescent="0.25">
      <c r="A201" s="37"/>
      <c r="B201" s="43"/>
      <c r="C201" s="43" t="s">
        <v>45</v>
      </c>
      <c r="D201" s="37"/>
      <c r="E201" s="5"/>
      <c r="F201" s="3"/>
      <c r="G201" s="3"/>
      <c r="H201" s="3"/>
      <c r="I201" s="3"/>
      <c r="J201" s="9"/>
      <c r="K201" s="9"/>
      <c r="L201" s="9"/>
      <c r="M201" s="16">
        <v>41106</v>
      </c>
      <c r="N201" s="3"/>
      <c r="O201" s="3">
        <v>1650</v>
      </c>
      <c r="P201" s="23" t="s">
        <v>30</v>
      </c>
      <c r="Q201" s="23"/>
      <c r="R201" s="28"/>
      <c r="T201" s="68"/>
      <c r="U201" s="16"/>
      <c r="V201" s="16"/>
      <c r="W201" s="74" t="s">
        <v>65</v>
      </c>
      <c r="X201" s="23"/>
      <c r="Y201" s="23"/>
      <c r="Z201" s="23"/>
      <c r="AA201" s="5" t="s">
        <v>2</v>
      </c>
      <c r="AB201" s="3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15">
        <v>41299</v>
      </c>
      <c r="AP201" s="31"/>
      <c r="AQ201" s="110" t="s">
        <v>41</v>
      </c>
      <c r="AR201" s="108" t="str">
        <f t="shared" si="3"/>
        <v>Payé</v>
      </c>
      <c r="AS201" s="97"/>
    </row>
    <row r="202" spans="1:45" ht="24.95" customHeight="1" x14ac:dyDescent="0.25">
      <c r="A202" s="37"/>
      <c r="B202" s="43"/>
      <c r="C202" s="43" t="s">
        <v>45</v>
      </c>
      <c r="D202" s="5"/>
      <c r="E202" s="2"/>
      <c r="F202" s="3"/>
      <c r="G202" s="3"/>
      <c r="H202" s="3"/>
      <c r="I202" s="3"/>
      <c r="J202" s="9"/>
      <c r="K202" s="9"/>
      <c r="L202" s="9"/>
      <c r="M202" s="16">
        <v>41248</v>
      </c>
      <c r="N202" s="3"/>
      <c r="O202" s="3">
        <v>1650</v>
      </c>
      <c r="P202" s="23" t="s">
        <v>30</v>
      </c>
      <c r="Q202" s="23"/>
      <c r="R202" s="28"/>
      <c r="T202" s="68"/>
      <c r="U202" s="16"/>
      <c r="V202" s="16"/>
      <c r="W202" s="74" t="s">
        <v>65</v>
      </c>
      <c r="X202" s="21"/>
      <c r="Y202" s="21"/>
      <c r="Z202" s="21"/>
      <c r="AA202" s="5" t="s">
        <v>0</v>
      </c>
      <c r="AB202" s="3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15">
        <v>41299</v>
      </c>
      <c r="AP202" s="31"/>
      <c r="AQ202" s="110" t="s">
        <v>41</v>
      </c>
      <c r="AR202" s="108" t="str">
        <f t="shared" si="3"/>
        <v>Payé</v>
      </c>
      <c r="AS202" s="97"/>
    </row>
    <row r="203" spans="1:45" ht="24.95" customHeight="1" x14ac:dyDescent="0.25">
      <c r="A203" s="37"/>
      <c r="B203" s="43"/>
      <c r="C203" s="43" t="s">
        <v>45</v>
      </c>
      <c r="D203" s="5"/>
      <c r="E203" s="2"/>
      <c r="F203" s="3"/>
      <c r="G203" s="3"/>
      <c r="H203" s="3"/>
      <c r="I203" s="3"/>
      <c r="J203" s="9"/>
      <c r="K203" s="9"/>
      <c r="L203" s="9"/>
      <c r="M203" s="16">
        <v>41248</v>
      </c>
      <c r="N203" s="3"/>
      <c r="O203" s="3">
        <v>1650</v>
      </c>
      <c r="P203" s="23" t="s">
        <v>30</v>
      </c>
      <c r="Q203" s="23"/>
      <c r="R203" s="28"/>
      <c r="T203" s="68"/>
      <c r="U203" s="16"/>
      <c r="V203" s="16"/>
      <c r="W203" s="74" t="s">
        <v>65</v>
      </c>
      <c r="X203" s="21"/>
      <c r="Y203" s="21"/>
      <c r="Z203" s="21"/>
      <c r="AA203" s="5" t="s">
        <v>0</v>
      </c>
      <c r="AB203" s="3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15">
        <v>41299</v>
      </c>
      <c r="AP203" s="31"/>
      <c r="AQ203" s="110" t="s">
        <v>41</v>
      </c>
      <c r="AR203" s="108" t="str">
        <f t="shared" si="3"/>
        <v>Payé</v>
      </c>
      <c r="AS203" s="97"/>
    </row>
    <row r="204" spans="1:45" ht="24.95" customHeight="1" x14ac:dyDescent="0.25">
      <c r="A204" s="37"/>
      <c r="B204" s="43"/>
      <c r="C204" s="43" t="s">
        <v>45</v>
      </c>
      <c r="D204" s="3"/>
      <c r="E204" s="2"/>
      <c r="F204" s="3"/>
      <c r="G204" s="3"/>
      <c r="H204" s="3"/>
      <c r="I204" s="4"/>
      <c r="J204" s="88"/>
      <c r="K204" s="88"/>
      <c r="L204" s="88"/>
      <c r="M204" s="16">
        <v>41270</v>
      </c>
      <c r="N204" s="3"/>
      <c r="O204" s="3">
        <v>1650</v>
      </c>
      <c r="P204" s="23" t="s">
        <v>30</v>
      </c>
      <c r="Q204" s="23"/>
      <c r="R204" s="28"/>
      <c r="T204" s="68"/>
      <c r="U204" s="16"/>
      <c r="V204" s="16"/>
      <c r="W204" s="74" t="s">
        <v>65</v>
      </c>
      <c r="X204" s="21"/>
      <c r="Y204" s="21"/>
      <c r="Z204" s="21"/>
      <c r="AA204" s="3" t="s">
        <v>2</v>
      </c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15">
        <v>41305</v>
      </c>
      <c r="AP204" s="31"/>
      <c r="AQ204" s="110" t="s">
        <v>41</v>
      </c>
      <c r="AR204" s="108" t="str">
        <f t="shared" si="3"/>
        <v>Payé</v>
      </c>
      <c r="AS204" s="98"/>
    </row>
    <row r="205" spans="1:45" ht="24.95" customHeight="1" x14ac:dyDescent="0.25">
      <c r="A205" s="37"/>
      <c r="B205" s="43"/>
      <c r="C205" s="43" t="s">
        <v>5</v>
      </c>
      <c r="D205" s="3"/>
      <c r="E205" s="2"/>
      <c r="F205" s="3"/>
      <c r="G205" s="3"/>
      <c r="H205" s="3"/>
      <c r="I205" s="3"/>
      <c r="J205" s="9"/>
      <c r="K205" s="9"/>
      <c r="L205" s="9"/>
      <c r="M205" s="16">
        <v>41239</v>
      </c>
      <c r="N205" s="3"/>
      <c r="O205" s="3">
        <v>1650</v>
      </c>
      <c r="P205" s="23" t="s">
        <v>30</v>
      </c>
      <c r="Q205" s="23"/>
      <c r="R205" s="28"/>
      <c r="T205" s="68"/>
      <c r="U205" s="16"/>
      <c r="V205" s="16"/>
      <c r="W205" s="74" t="s">
        <v>65</v>
      </c>
      <c r="X205" s="23"/>
      <c r="Y205" s="23"/>
      <c r="Z205" s="23"/>
      <c r="AA205" s="3" t="s">
        <v>2</v>
      </c>
      <c r="AB205" s="3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15">
        <v>41305</v>
      </c>
      <c r="AP205" s="31"/>
      <c r="AQ205" s="112"/>
      <c r="AR205" s="108" t="str">
        <f t="shared" si="3"/>
        <v>Impayé</v>
      </c>
      <c r="AS205" s="98"/>
    </row>
    <row r="206" spans="1:45" ht="24.95" customHeight="1" x14ac:dyDescent="0.25">
      <c r="A206" s="37"/>
      <c r="B206" s="43"/>
      <c r="C206" s="43" t="s">
        <v>45</v>
      </c>
      <c r="D206" s="3"/>
      <c r="E206" s="2"/>
      <c r="F206" s="3"/>
      <c r="G206" s="3"/>
      <c r="H206" s="3"/>
      <c r="I206" s="3"/>
      <c r="J206" s="9"/>
      <c r="K206" s="9"/>
      <c r="L206" s="9"/>
      <c r="M206" s="16">
        <v>41270</v>
      </c>
      <c r="N206" s="3"/>
      <c r="O206" s="3">
        <v>1650</v>
      </c>
      <c r="P206" s="23" t="s">
        <v>30</v>
      </c>
      <c r="Q206" s="23"/>
      <c r="R206" s="28"/>
      <c r="T206" s="68"/>
      <c r="U206" s="16"/>
      <c r="V206" s="16"/>
      <c r="W206" s="74" t="s">
        <v>65</v>
      </c>
      <c r="X206" s="21"/>
      <c r="Y206" s="21"/>
      <c r="Z206" s="21"/>
      <c r="AA206" s="3" t="s">
        <v>2</v>
      </c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15">
        <v>41305</v>
      </c>
      <c r="AP206" s="31"/>
      <c r="AQ206" s="110" t="s">
        <v>41</v>
      </c>
      <c r="AR206" s="108" t="str">
        <f t="shared" si="3"/>
        <v>Payé</v>
      </c>
      <c r="AS206" s="98"/>
    </row>
    <row r="207" spans="1:45" ht="24.95" customHeight="1" x14ac:dyDescent="0.25">
      <c r="A207" s="37"/>
      <c r="B207" s="43"/>
      <c r="C207" s="43" t="s">
        <v>45</v>
      </c>
      <c r="D207" s="3"/>
      <c r="E207" s="2"/>
      <c r="F207" s="3"/>
      <c r="G207" s="3"/>
      <c r="H207" s="3"/>
      <c r="I207" s="12"/>
      <c r="J207" s="90"/>
      <c r="K207" s="90"/>
      <c r="L207" s="90"/>
      <c r="M207" s="16">
        <v>41225</v>
      </c>
      <c r="N207" s="3"/>
      <c r="O207" s="3">
        <v>1650</v>
      </c>
      <c r="P207" s="23" t="s">
        <v>30</v>
      </c>
      <c r="Q207" s="23"/>
      <c r="R207" s="28"/>
      <c r="T207" s="68"/>
      <c r="U207" s="16"/>
      <c r="V207" s="16"/>
      <c r="W207" s="74" t="s">
        <v>65</v>
      </c>
      <c r="X207" s="23"/>
      <c r="Y207" s="23"/>
      <c r="Z207" s="23"/>
      <c r="AA207" s="3" t="s">
        <v>0</v>
      </c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15">
        <v>41333</v>
      </c>
      <c r="AP207" s="31"/>
      <c r="AQ207" s="110" t="s">
        <v>41</v>
      </c>
      <c r="AR207" s="108" t="str">
        <f t="shared" si="3"/>
        <v>Payé</v>
      </c>
      <c r="AS207" s="97"/>
    </row>
    <row r="208" spans="1:45" ht="24.95" customHeight="1" x14ac:dyDescent="0.25">
      <c r="A208" s="37"/>
      <c r="B208" s="43"/>
      <c r="C208" s="43" t="s">
        <v>45</v>
      </c>
      <c r="D208" s="3"/>
      <c r="E208" s="2"/>
      <c r="F208" s="3"/>
      <c r="G208" s="3"/>
      <c r="H208" s="3"/>
      <c r="I208" s="6"/>
      <c r="J208" s="85"/>
      <c r="K208" s="85"/>
      <c r="L208" s="85"/>
      <c r="M208" s="16">
        <v>41248</v>
      </c>
      <c r="N208" s="3"/>
      <c r="O208" s="3">
        <v>1650</v>
      </c>
      <c r="P208" s="23" t="s">
        <v>30</v>
      </c>
      <c r="Q208" s="23"/>
      <c r="R208" s="28"/>
      <c r="T208" s="68"/>
      <c r="U208" s="16"/>
      <c r="V208" s="16"/>
      <c r="W208" s="74" t="s">
        <v>65</v>
      </c>
      <c r="X208" s="23"/>
      <c r="Y208" s="23"/>
      <c r="Z208" s="23"/>
      <c r="AA208" s="3" t="s">
        <v>2</v>
      </c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15">
        <v>41333</v>
      </c>
      <c r="AP208" s="31"/>
      <c r="AQ208" s="110" t="s">
        <v>41</v>
      </c>
      <c r="AR208" s="108" t="str">
        <f t="shared" si="3"/>
        <v>Payé</v>
      </c>
      <c r="AS208" s="97"/>
    </row>
    <row r="209" spans="1:55" ht="24.95" customHeight="1" x14ac:dyDescent="0.25">
      <c r="A209" s="37"/>
      <c r="B209" s="43"/>
      <c r="C209" s="43" t="s">
        <v>5</v>
      </c>
      <c r="D209" s="3"/>
      <c r="E209" s="2"/>
      <c r="F209" s="3"/>
      <c r="G209" s="3"/>
      <c r="H209" s="3"/>
      <c r="I209" s="13"/>
      <c r="J209" s="91"/>
      <c r="K209" s="91"/>
      <c r="L209" s="91"/>
      <c r="M209" s="16">
        <v>41241</v>
      </c>
      <c r="N209" s="3"/>
      <c r="O209" s="3">
        <v>1650</v>
      </c>
      <c r="P209" s="23" t="s">
        <v>30</v>
      </c>
      <c r="Q209" s="23"/>
      <c r="R209" s="28"/>
      <c r="T209" s="68"/>
      <c r="U209" s="16"/>
      <c r="V209" s="16"/>
      <c r="W209" s="74" t="s">
        <v>65</v>
      </c>
      <c r="X209" s="21"/>
      <c r="Y209" s="21"/>
      <c r="Z209" s="21"/>
      <c r="AA209" s="3" t="s">
        <v>0</v>
      </c>
      <c r="AB209" s="3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15">
        <v>41333</v>
      </c>
      <c r="AP209" s="31"/>
      <c r="AQ209" s="110"/>
      <c r="AR209" s="108" t="str">
        <f t="shared" si="3"/>
        <v>Impayé</v>
      </c>
      <c r="AS209" s="97"/>
    </row>
    <row r="210" spans="1:55" ht="24.95" customHeight="1" x14ac:dyDescent="0.25">
      <c r="A210" s="37"/>
      <c r="B210" s="43"/>
      <c r="C210" s="43" t="s">
        <v>45</v>
      </c>
      <c r="D210" s="5"/>
      <c r="E210" s="2"/>
      <c r="F210" s="3"/>
      <c r="G210" s="3"/>
      <c r="H210" s="3"/>
      <c r="I210" s="3"/>
      <c r="J210" s="9"/>
      <c r="K210" s="9"/>
      <c r="L210" s="9"/>
      <c r="M210" s="16">
        <v>41106</v>
      </c>
      <c r="N210" s="3"/>
      <c r="O210" s="3">
        <v>1650</v>
      </c>
      <c r="P210" s="23" t="s">
        <v>30</v>
      </c>
      <c r="Q210" s="23"/>
      <c r="R210" s="28"/>
      <c r="T210" s="68"/>
      <c r="U210" s="16"/>
      <c r="V210" s="16"/>
      <c r="W210" s="74" t="s">
        <v>65</v>
      </c>
      <c r="X210" s="23"/>
      <c r="Y210" s="23"/>
      <c r="Z210" s="23"/>
      <c r="AA210" s="5" t="s">
        <v>0</v>
      </c>
      <c r="AB210" s="3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15">
        <v>41333</v>
      </c>
      <c r="AP210" s="31"/>
      <c r="AQ210" s="110" t="s">
        <v>41</v>
      </c>
      <c r="AR210" s="108" t="str">
        <f t="shared" si="3"/>
        <v>Payé</v>
      </c>
      <c r="AS210" s="97"/>
    </row>
    <row r="211" spans="1:55" ht="40.5" customHeight="1" x14ac:dyDescent="0.25">
      <c r="A211" s="37"/>
      <c r="B211" s="43"/>
      <c r="C211" s="43" t="s">
        <v>45</v>
      </c>
      <c r="D211" s="3"/>
      <c r="E211" s="2"/>
      <c r="F211" s="3"/>
      <c r="G211" s="3"/>
      <c r="H211" s="3"/>
      <c r="I211" s="3"/>
      <c r="J211" s="9"/>
      <c r="K211" s="9"/>
      <c r="L211" s="9"/>
      <c r="M211" s="16">
        <v>41166</v>
      </c>
      <c r="N211" s="3"/>
      <c r="O211" s="3">
        <v>1650</v>
      </c>
      <c r="P211" s="23" t="s">
        <v>30</v>
      </c>
      <c r="Q211" s="23"/>
      <c r="R211" s="28"/>
      <c r="T211" s="68"/>
      <c r="U211" s="16"/>
      <c r="V211" s="16"/>
      <c r="W211" s="74" t="s">
        <v>65</v>
      </c>
      <c r="X211" s="23"/>
      <c r="Y211" s="23"/>
      <c r="Z211" s="23"/>
      <c r="AA211" s="5" t="s">
        <v>2</v>
      </c>
      <c r="AB211" s="3"/>
      <c r="AC211" s="4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15">
        <v>41390</v>
      </c>
      <c r="AP211" s="31"/>
      <c r="AQ211" s="110" t="s">
        <v>41</v>
      </c>
      <c r="AR211" s="108" t="str">
        <f t="shared" si="3"/>
        <v>Payé</v>
      </c>
      <c r="AS211" s="97"/>
    </row>
    <row r="212" spans="1:55" ht="24.75" customHeight="1" x14ac:dyDescent="0.25">
      <c r="A212" s="37"/>
      <c r="B212" s="43"/>
      <c r="C212" s="43" t="s">
        <v>45</v>
      </c>
      <c r="D212" s="3"/>
      <c r="E212" s="2"/>
      <c r="F212" s="3"/>
      <c r="G212" s="3"/>
      <c r="H212" s="3"/>
      <c r="I212" s="3"/>
      <c r="J212" s="9"/>
      <c r="K212" s="9"/>
      <c r="L212" s="9"/>
      <c r="M212" s="16">
        <v>41066</v>
      </c>
      <c r="N212" s="3"/>
      <c r="O212" s="3">
        <v>1650</v>
      </c>
      <c r="P212" s="23" t="s">
        <v>30</v>
      </c>
      <c r="Q212" s="23"/>
      <c r="R212" s="28"/>
      <c r="T212" s="68"/>
      <c r="U212" s="16"/>
      <c r="V212" s="16"/>
      <c r="W212" s="74" t="s">
        <v>65</v>
      </c>
      <c r="X212" s="23"/>
      <c r="Y212" s="23"/>
      <c r="Z212" s="23"/>
      <c r="AA212" s="5" t="s">
        <v>0</v>
      </c>
      <c r="AB212" s="3"/>
      <c r="AC212" s="4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15">
        <v>41390</v>
      </c>
      <c r="AP212" s="31"/>
      <c r="AQ212" s="110" t="s">
        <v>41</v>
      </c>
      <c r="AR212" s="108" t="str">
        <f t="shared" si="3"/>
        <v>Payé</v>
      </c>
      <c r="AS212" s="97"/>
    </row>
    <row r="213" spans="1:55" ht="44.25" customHeight="1" x14ac:dyDescent="0.25">
      <c r="A213" s="37"/>
      <c r="B213" s="43"/>
      <c r="C213" s="43" t="s">
        <v>5</v>
      </c>
      <c r="D213" s="3"/>
      <c r="E213" s="2"/>
      <c r="F213" s="3"/>
      <c r="G213" s="3"/>
      <c r="H213" s="3"/>
      <c r="I213" s="3"/>
      <c r="J213" s="9"/>
      <c r="K213" s="9"/>
      <c r="L213" s="9"/>
      <c r="M213" s="16">
        <v>41212</v>
      </c>
      <c r="N213" s="3"/>
      <c r="O213" s="3">
        <v>1650</v>
      </c>
      <c r="P213" s="23" t="s">
        <v>30</v>
      </c>
      <c r="Q213" s="23"/>
      <c r="R213" s="28"/>
      <c r="T213" s="68"/>
      <c r="U213" s="16"/>
      <c r="V213" s="16"/>
      <c r="W213" s="74" t="s">
        <v>65</v>
      </c>
      <c r="X213" s="23"/>
      <c r="Y213" s="23"/>
      <c r="Z213" s="23"/>
      <c r="AA213" s="5" t="s">
        <v>0</v>
      </c>
      <c r="AB213" s="3"/>
      <c r="AC213" s="4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15">
        <v>41582</v>
      </c>
      <c r="AP213" s="31"/>
      <c r="AQ213" s="112"/>
      <c r="AR213" s="108" t="str">
        <f t="shared" si="3"/>
        <v>Impayé</v>
      </c>
      <c r="AS213" s="97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</row>
    <row r="214" spans="1:55" ht="24.95" customHeight="1" x14ac:dyDescent="0.25">
      <c r="A214" s="37"/>
      <c r="B214" s="43"/>
      <c r="C214" s="43" t="s">
        <v>5</v>
      </c>
      <c r="D214" s="3"/>
      <c r="E214" s="2"/>
      <c r="F214" s="3"/>
      <c r="G214" s="3"/>
      <c r="H214" s="3"/>
      <c r="I214" s="3"/>
      <c r="J214" s="9"/>
      <c r="K214" s="9"/>
      <c r="L214" s="9"/>
      <c r="M214" s="16">
        <v>41283</v>
      </c>
      <c r="N214" s="3"/>
      <c r="O214" s="3">
        <v>1650</v>
      </c>
      <c r="P214" s="23" t="s">
        <v>30</v>
      </c>
      <c r="Q214" s="23"/>
      <c r="R214" s="28"/>
      <c r="T214" s="68"/>
      <c r="U214" s="16"/>
      <c r="V214" s="16"/>
      <c r="W214" s="74" t="s">
        <v>65</v>
      </c>
      <c r="X214" s="23"/>
      <c r="Y214" s="23"/>
      <c r="Z214" s="23"/>
      <c r="AA214" s="3" t="s">
        <v>2</v>
      </c>
      <c r="AB214" s="3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15">
        <v>41333</v>
      </c>
      <c r="AP214" s="31"/>
      <c r="AQ214" s="110" t="s">
        <v>41</v>
      </c>
      <c r="AR214" s="108" t="str">
        <f t="shared" si="3"/>
        <v>Payé</v>
      </c>
      <c r="AS214" s="99"/>
    </row>
    <row r="215" spans="1:55" ht="24.95" customHeight="1" x14ac:dyDescent="0.25">
      <c r="A215" s="37"/>
      <c r="B215" s="43"/>
      <c r="C215" s="43" t="s">
        <v>5</v>
      </c>
      <c r="D215" s="3"/>
      <c r="E215" s="2"/>
      <c r="F215" s="3"/>
      <c r="G215" s="3"/>
      <c r="H215" s="3"/>
      <c r="I215" s="3"/>
      <c r="J215" s="9"/>
      <c r="K215" s="9"/>
      <c r="L215" s="9"/>
      <c r="M215" s="16">
        <v>41297</v>
      </c>
      <c r="N215" s="3"/>
      <c r="O215" s="3">
        <v>1650</v>
      </c>
      <c r="P215" s="23" t="s">
        <v>30</v>
      </c>
      <c r="Q215" s="23"/>
      <c r="R215" s="28"/>
      <c r="T215" s="68"/>
      <c r="U215" s="16"/>
      <c r="V215" s="16"/>
      <c r="W215" s="74" t="s">
        <v>65</v>
      </c>
      <c r="X215" s="23"/>
      <c r="Y215" s="23"/>
      <c r="Z215" s="23"/>
      <c r="AA215" s="3" t="s">
        <v>0</v>
      </c>
      <c r="AB215" s="3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15">
        <v>41333</v>
      </c>
      <c r="AP215" s="31"/>
      <c r="AQ215" s="110"/>
      <c r="AR215" s="108" t="str">
        <f t="shared" si="3"/>
        <v>Impayé</v>
      </c>
      <c r="AS215" s="97"/>
    </row>
    <row r="216" spans="1:55" ht="24.95" customHeight="1" x14ac:dyDescent="0.25">
      <c r="A216" s="37"/>
      <c r="B216" s="43"/>
      <c r="C216" s="43" t="s">
        <v>5</v>
      </c>
      <c r="D216" s="3"/>
      <c r="E216" s="2"/>
      <c r="F216" s="3"/>
      <c r="G216" s="3"/>
      <c r="H216" s="3"/>
      <c r="I216" s="3"/>
      <c r="J216" s="9"/>
      <c r="K216" s="9"/>
      <c r="L216" s="9"/>
      <c r="M216" s="16">
        <v>41297</v>
      </c>
      <c r="N216" s="3"/>
      <c r="O216" s="3">
        <v>1650</v>
      </c>
      <c r="P216" s="23" t="s">
        <v>30</v>
      </c>
      <c r="Q216" s="23"/>
      <c r="R216" s="28"/>
      <c r="T216" s="68"/>
      <c r="U216" s="16"/>
      <c r="V216" s="16"/>
      <c r="W216" s="74" t="s">
        <v>65</v>
      </c>
      <c r="X216" s="23"/>
      <c r="Y216" s="23"/>
      <c r="Z216" s="23"/>
      <c r="AA216" s="3" t="s">
        <v>2</v>
      </c>
      <c r="AB216" s="3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15">
        <v>41333</v>
      </c>
      <c r="AP216" s="31"/>
      <c r="AQ216" s="110" t="s">
        <v>41</v>
      </c>
      <c r="AR216" s="108" t="str">
        <f t="shared" si="3"/>
        <v>Payé</v>
      </c>
      <c r="AS216" s="97"/>
    </row>
    <row r="217" spans="1:55" ht="24.95" customHeight="1" x14ac:dyDescent="0.25">
      <c r="A217" s="37"/>
      <c r="B217" s="43"/>
      <c r="C217" s="43" t="s">
        <v>45</v>
      </c>
      <c r="D217" s="3"/>
      <c r="E217" s="2"/>
      <c r="F217" s="3"/>
      <c r="G217" s="3"/>
      <c r="H217" s="3"/>
      <c r="I217" s="6"/>
      <c r="J217" s="85"/>
      <c r="K217" s="85"/>
      <c r="L217" s="85"/>
      <c r="M217" s="16">
        <v>41281</v>
      </c>
      <c r="N217" s="3"/>
      <c r="O217" s="3">
        <v>1650</v>
      </c>
      <c r="P217" s="23" t="s">
        <v>30</v>
      </c>
      <c r="Q217" s="23"/>
      <c r="R217" s="28"/>
      <c r="T217" s="68"/>
      <c r="U217" s="16"/>
      <c r="V217" s="16"/>
      <c r="W217" s="74" t="s">
        <v>65</v>
      </c>
      <c r="X217" s="23"/>
      <c r="Y217" s="23"/>
      <c r="Z217" s="23"/>
      <c r="AA217" s="3" t="s">
        <v>0</v>
      </c>
      <c r="AB217" s="3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15">
        <v>41333</v>
      </c>
      <c r="AP217" s="31"/>
      <c r="AQ217" s="110" t="s">
        <v>41</v>
      </c>
      <c r="AR217" s="108" t="str">
        <f t="shared" si="3"/>
        <v>Payé</v>
      </c>
      <c r="AS217" s="97"/>
    </row>
    <row r="218" spans="1:55" ht="24.95" customHeight="1" x14ac:dyDescent="0.25">
      <c r="A218" s="37"/>
      <c r="B218" s="43"/>
      <c r="C218" s="43" t="s">
        <v>5</v>
      </c>
      <c r="D218" s="3"/>
      <c r="E218" s="2"/>
      <c r="F218" s="3"/>
      <c r="G218" s="3"/>
      <c r="H218" s="3"/>
      <c r="I218" s="3"/>
      <c r="J218" s="9"/>
      <c r="K218" s="9"/>
      <c r="L218" s="9"/>
      <c r="M218" s="16">
        <v>41296</v>
      </c>
      <c r="N218" s="3"/>
      <c r="O218" s="3">
        <v>1650</v>
      </c>
      <c r="P218" s="23" t="s">
        <v>30</v>
      </c>
      <c r="Q218" s="23"/>
      <c r="R218" s="28"/>
      <c r="T218" s="68"/>
      <c r="U218" s="16"/>
      <c r="V218" s="16"/>
      <c r="W218" s="74" t="s">
        <v>65</v>
      </c>
      <c r="X218" s="23"/>
      <c r="Y218" s="23"/>
      <c r="Z218" s="23"/>
      <c r="AA218" s="3" t="s">
        <v>0</v>
      </c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15">
        <v>41333</v>
      </c>
      <c r="AP218" s="31"/>
      <c r="AQ218" s="110" t="s">
        <v>41</v>
      </c>
      <c r="AR218" s="108" t="str">
        <f t="shared" si="3"/>
        <v>Payé</v>
      </c>
      <c r="AS218" s="97"/>
    </row>
    <row r="219" spans="1:55" ht="24.95" customHeight="1" x14ac:dyDescent="0.25">
      <c r="A219" s="37"/>
      <c r="B219" s="43"/>
      <c r="C219" s="43" t="s">
        <v>5</v>
      </c>
      <c r="D219" s="3"/>
      <c r="E219" s="2"/>
      <c r="F219" s="3"/>
      <c r="G219" s="3"/>
      <c r="H219" s="3"/>
      <c r="I219" s="3"/>
      <c r="J219" s="9"/>
      <c r="K219" s="9"/>
      <c r="L219" s="9"/>
      <c r="M219" s="16">
        <v>41289</v>
      </c>
      <c r="N219" s="3"/>
      <c r="O219" s="3">
        <v>1650</v>
      </c>
      <c r="P219" s="23" t="s">
        <v>30</v>
      </c>
      <c r="Q219" s="23"/>
      <c r="R219" s="28"/>
      <c r="T219" s="68"/>
      <c r="U219" s="16"/>
      <c r="V219" s="16"/>
      <c r="W219" s="74" t="s">
        <v>65</v>
      </c>
      <c r="X219" s="21"/>
      <c r="Y219" s="21"/>
      <c r="Z219" s="21"/>
      <c r="AA219" s="5" t="s">
        <v>2</v>
      </c>
      <c r="AB219" s="3"/>
      <c r="AC219" s="4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15">
        <v>41333</v>
      </c>
      <c r="AP219" s="31"/>
      <c r="AQ219" s="112"/>
      <c r="AR219" s="108" t="str">
        <f t="shared" si="3"/>
        <v>Impayé</v>
      </c>
      <c r="AS219" s="97"/>
    </row>
    <row r="220" spans="1:55" ht="24.75" customHeight="1" x14ac:dyDescent="0.25">
      <c r="A220" s="37"/>
      <c r="B220" s="43"/>
      <c r="C220" s="43" t="s">
        <v>5</v>
      </c>
      <c r="D220" s="37"/>
      <c r="E220" s="3"/>
      <c r="F220" s="3"/>
      <c r="G220" s="3"/>
      <c r="H220" s="3"/>
      <c r="I220" s="3"/>
      <c r="J220" s="9"/>
      <c r="K220" s="9"/>
      <c r="L220" s="9"/>
      <c r="M220" s="16">
        <v>41289</v>
      </c>
      <c r="N220" s="3"/>
      <c r="O220" s="3">
        <v>1650</v>
      </c>
      <c r="P220" s="23" t="s">
        <v>30</v>
      </c>
      <c r="Q220" s="23"/>
      <c r="R220" s="28"/>
      <c r="T220" s="68"/>
      <c r="U220" s="16"/>
      <c r="V220" s="16"/>
      <c r="W220" s="74" t="s">
        <v>65</v>
      </c>
      <c r="X220" s="23"/>
      <c r="Y220" s="23"/>
      <c r="Z220" s="23"/>
      <c r="AA220" s="5" t="s">
        <v>0</v>
      </c>
      <c r="AB220" s="3"/>
      <c r="AC220" s="4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15">
        <v>41361</v>
      </c>
      <c r="AP220" s="31"/>
      <c r="AQ220" s="112"/>
      <c r="AR220" s="108" t="str">
        <f t="shared" si="3"/>
        <v>Impayé</v>
      </c>
      <c r="AS220" s="97"/>
    </row>
    <row r="221" spans="1:55" ht="24.75" customHeight="1" x14ac:dyDescent="0.25">
      <c r="A221" s="37"/>
      <c r="B221" s="43"/>
      <c r="C221" s="43" t="s">
        <v>5</v>
      </c>
      <c r="D221" s="3"/>
      <c r="E221" s="2"/>
      <c r="F221" s="3"/>
      <c r="G221" s="3"/>
      <c r="H221" s="3"/>
      <c r="I221" s="3"/>
      <c r="J221" s="9"/>
      <c r="K221" s="9"/>
      <c r="L221" s="9"/>
      <c r="M221" s="16">
        <v>41348</v>
      </c>
      <c r="N221" s="3"/>
      <c r="O221" s="3">
        <v>1650</v>
      </c>
      <c r="P221" s="23" t="s">
        <v>30</v>
      </c>
      <c r="Q221" s="23"/>
      <c r="R221" s="28"/>
      <c r="T221" s="68"/>
      <c r="U221" s="16"/>
      <c r="V221" s="16"/>
      <c r="W221" s="74" t="s">
        <v>65</v>
      </c>
      <c r="X221" s="23"/>
      <c r="Y221" s="23"/>
      <c r="Z221" s="23"/>
      <c r="AA221" s="5" t="s">
        <v>0</v>
      </c>
      <c r="AB221" s="3"/>
      <c r="AC221" s="4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15">
        <v>41361</v>
      </c>
      <c r="AP221" s="31"/>
      <c r="AQ221" s="110" t="s">
        <v>41</v>
      </c>
      <c r="AR221" s="108" t="str">
        <f t="shared" si="3"/>
        <v>Payé</v>
      </c>
      <c r="AS221" s="97"/>
    </row>
    <row r="222" spans="1:55" ht="24.75" customHeight="1" x14ac:dyDescent="0.25">
      <c r="A222" s="37"/>
      <c r="B222" s="43"/>
      <c r="C222" s="43" t="s">
        <v>5</v>
      </c>
      <c r="D222" s="3"/>
      <c r="E222" s="2"/>
      <c r="F222" s="3"/>
      <c r="G222" s="3"/>
      <c r="H222" s="3"/>
      <c r="I222" s="3"/>
      <c r="J222" s="9"/>
      <c r="K222" s="9"/>
      <c r="L222" s="9"/>
      <c r="M222" s="16">
        <v>41297</v>
      </c>
      <c r="N222" s="3"/>
      <c r="O222" s="3">
        <v>1650</v>
      </c>
      <c r="P222" s="23" t="s">
        <v>30</v>
      </c>
      <c r="Q222" s="23"/>
      <c r="R222" s="28"/>
      <c r="T222" s="68"/>
      <c r="U222" s="16"/>
      <c r="V222" s="16"/>
      <c r="W222" s="74" t="s">
        <v>65</v>
      </c>
      <c r="X222" s="23"/>
      <c r="Y222" s="23"/>
      <c r="Z222" s="23"/>
      <c r="AA222" s="5" t="s">
        <v>9</v>
      </c>
      <c r="AB222" s="3"/>
      <c r="AC222" s="4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15">
        <v>41361</v>
      </c>
      <c r="AP222" s="31"/>
      <c r="AQ222" s="110" t="s">
        <v>41</v>
      </c>
      <c r="AR222" s="108" t="str">
        <f t="shared" si="3"/>
        <v>Payé</v>
      </c>
      <c r="AS222" s="97"/>
    </row>
    <row r="223" spans="1:55" ht="40.5" customHeight="1" x14ac:dyDescent="0.25">
      <c r="A223" s="37"/>
      <c r="B223" s="43"/>
      <c r="C223" s="43" t="s">
        <v>45</v>
      </c>
      <c r="D223" s="3"/>
      <c r="E223" s="2"/>
      <c r="F223" s="3"/>
      <c r="G223" s="3"/>
      <c r="H223" s="3"/>
      <c r="I223" s="3"/>
      <c r="J223" s="9"/>
      <c r="K223" s="9"/>
      <c r="L223" s="9"/>
      <c r="M223" s="16">
        <v>41331</v>
      </c>
      <c r="N223" s="3"/>
      <c r="O223" s="3">
        <v>1650</v>
      </c>
      <c r="P223" s="23" t="s">
        <v>30</v>
      </c>
      <c r="Q223" s="23"/>
      <c r="R223" s="28"/>
      <c r="T223" s="68"/>
      <c r="U223" s="16"/>
      <c r="V223" s="16"/>
      <c r="W223" s="74" t="s">
        <v>65</v>
      </c>
      <c r="X223" s="21"/>
      <c r="Y223" s="21"/>
      <c r="Z223" s="21"/>
      <c r="AA223" s="5" t="s">
        <v>4</v>
      </c>
      <c r="AB223" s="3"/>
      <c r="AC223" s="4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15">
        <v>41390</v>
      </c>
      <c r="AP223" s="31"/>
      <c r="AQ223" s="110" t="s">
        <v>41</v>
      </c>
      <c r="AR223" s="108" t="str">
        <f t="shared" si="3"/>
        <v>Payé</v>
      </c>
      <c r="AS223" s="97"/>
    </row>
    <row r="224" spans="1:55" ht="40.5" customHeight="1" x14ac:dyDescent="0.25">
      <c r="A224" s="37"/>
      <c r="B224" s="43"/>
      <c r="C224" s="43" t="s">
        <v>5</v>
      </c>
      <c r="D224" s="3"/>
      <c r="E224" s="2"/>
      <c r="F224" s="3"/>
      <c r="G224" s="3"/>
      <c r="H224" s="3"/>
      <c r="I224" s="3"/>
      <c r="J224" s="9"/>
      <c r="K224" s="9"/>
      <c r="L224" s="9"/>
      <c r="M224" s="16">
        <v>41306</v>
      </c>
      <c r="N224" s="3"/>
      <c r="O224" s="3">
        <v>1650</v>
      </c>
      <c r="P224" s="23" t="s">
        <v>30</v>
      </c>
      <c r="Q224" s="23"/>
      <c r="R224" s="28"/>
      <c r="T224" s="68"/>
      <c r="U224" s="16"/>
      <c r="V224" s="16"/>
      <c r="W224" s="74" t="s">
        <v>65</v>
      </c>
      <c r="X224" s="23"/>
      <c r="Y224" s="23"/>
      <c r="Z224" s="23"/>
      <c r="AA224" s="5" t="s">
        <v>2</v>
      </c>
      <c r="AB224" s="3"/>
      <c r="AC224" s="4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15">
        <v>41390</v>
      </c>
      <c r="AP224" s="31"/>
      <c r="AQ224" s="110"/>
      <c r="AR224" s="108" t="str">
        <f t="shared" si="3"/>
        <v>Impayé</v>
      </c>
      <c r="AS224" s="97"/>
    </row>
    <row r="225" spans="1:45" ht="24.75" customHeight="1" x14ac:dyDescent="0.25">
      <c r="A225" s="37"/>
      <c r="B225" s="43"/>
      <c r="C225" s="43" t="s">
        <v>5</v>
      </c>
      <c r="D225" s="3"/>
      <c r="E225" s="2"/>
      <c r="F225" s="3"/>
      <c r="G225" s="3"/>
      <c r="H225" s="3"/>
      <c r="I225" s="3"/>
      <c r="J225" s="9"/>
      <c r="K225" s="9"/>
      <c r="L225" s="9"/>
      <c r="M225" s="16">
        <v>41340</v>
      </c>
      <c r="N225" s="3"/>
      <c r="O225" s="3">
        <v>1650</v>
      </c>
      <c r="P225" s="23" t="s">
        <v>30</v>
      </c>
      <c r="Q225" s="23"/>
      <c r="R225" s="28"/>
      <c r="T225" s="68"/>
      <c r="U225" s="16"/>
      <c r="V225" s="16"/>
      <c r="W225" s="74" t="s">
        <v>65</v>
      </c>
      <c r="X225" s="23"/>
      <c r="Y225" s="23"/>
      <c r="Z225" s="23"/>
      <c r="AA225" s="5" t="s">
        <v>0</v>
      </c>
      <c r="AB225" s="3"/>
      <c r="AC225" s="4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15">
        <v>41390</v>
      </c>
      <c r="AP225" s="31"/>
      <c r="AQ225" s="110" t="s">
        <v>41</v>
      </c>
      <c r="AR225" s="108" t="str">
        <f t="shared" si="3"/>
        <v>Payé</v>
      </c>
      <c r="AS225" s="97"/>
    </row>
    <row r="226" spans="1:45" ht="24.75" customHeight="1" x14ac:dyDescent="0.25">
      <c r="A226" s="37"/>
      <c r="B226" s="43"/>
      <c r="C226" s="43" t="s">
        <v>45</v>
      </c>
      <c r="D226" s="3"/>
      <c r="E226" s="2"/>
      <c r="F226" s="3"/>
      <c r="G226" s="3"/>
      <c r="H226" s="3"/>
      <c r="I226" s="3"/>
      <c r="J226" s="9"/>
      <c r="K226" s="9"/>
      <c r="L226" s="9"/>
      <c r="M226" s="16">
        <v>41309</v>
      </c>
      <c r="N226" s="3"/>
      <c r="O226" s="3">
        <v>1650</v>
      </c>
      <c r="P226" s="23" t="s">
        <v>30</v>
      </c>
      <c r="Q226" s="23"/>
      <c r="R226" s="28"/>
      <c r="T226" s="68"/>
      <c r="U226" s="16"/>
      <c r="V226" s="16"/>
      <c r="W226" s="74" t="s">
        <v>65</v>
      </c>
      <c r="X226" s="23"/>
      <c r="Y226" s="23"/>
      <c r="Z226" s="23"/>
      <c r="AA226" s="5" t="s">
        <v>0</v>
      </c>
      <c r="AB226" s="3"/>
      <c r="AC226" s="4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15">
        <v>41390</v>
      </c>
      <c r="AP226" s="31"/>
      <c r="AQ226" s="110" t="s">
        <v>41</v>
      </c>
      <c r="AR226" s="108" t="str">
        <f t="shared" si="3"/>
        <v>Payé</v>
      </c>
      <c r="AS226" s="97"/>
    </row>
    <row r="227" spans="1:45" x14ac:dyDescent="0.25">
      <c r="A227" s="37"/>
      <c r="B227" s="43"/>
      <c r="C227" s="43" t="s">
        <v>45</v>
      </c>
      <c r="D227" s="3"/>
      <c r="E227" s="2"/>
      <c r="F227" s="3"/>
      <c r="G227" s="3"/>
      <c r="H227" s="3"/>
      <c r="I227" s="3"/>
      <c r="J227" s="9"/>
      <c r="K227" s="9"/>
      <c r="L227" s="9"/>
      <c r="M227" s="16">
        <v>41381</v>
      </c>
      <c r="N227" s="3"/>
      <c r="O227" s="3">
        <v>1650</v>
      </c>
      <c r="P227" s="23" t="s">
        <v>30</v>
      </c>
      <c r="Q227" s="23"/>
      <c r="R227" s="28"/>
      <c r="T227" s="68"/>
      <c r="U227" s="16"/>
      <c r="V227" s="16"/>
      <c r="W227" s="74" t="s">
        <v>65</v>
      </c>
      <c r="X227" s="21"/>
      <c r="Y227" s="21"/>
      <c r="Z227" s="21"/>
      <c r="AA227" s="5" t="s">
        <v>2</v>
      </c>
      <c r="AB227" s="3"/>
      <c r="AC227" s="4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15">
        <v>41390</v>
      </c>
      <c r="AP227" s="31"/>
      <c r="AQ227" s="112"/>
      <c r="AR227" s="108" t="str">
        <f t="shared" si="3"/>
        <v>Impayé</v>
      </c>
      <c r="AS227" s="97"/>
    </row>
    <row r="228" spans="1:45" x14ac:dyDescent="0.25">
      <c r="A228" s="37"/>
      <c r="B228" s="43"/>
      <c r="C228" s="43" t="s">
        <v>5</v>
      </c>
      <c r="D228" s="3"/>
      <c r="E228" s="2"/>
      <c r="F228" s="3"/>
      <c r="G228" s="3"/>
      <c r="H228" s="3"/>
      <c r="I228" s="3"/>
      <c r="J228" s="9"/>
      <c r="K228" s="9"/>
      <c r="L228" s="9"/>
      <c r="M228" s="16" t="s">
        <v>11</v>
      </c>
      <c r="N228" s="3"/>
      <c r="O228" s="3">
        <v>1650</v>
      </c>
      <c r="P228" s="23" t="s">
        <v>30</v>
      </c>
      <c r="Q228" s="23"/>
      <c r="R228" s="28"/>
      <c r="T228" s="68"/>
      <c r="U228" s="16"/>
      <c r="V228" s="16"/>
      <c r="W228" s="74" t="s">
        <v>65</v>
      </c>
      <c r="X228" s="23"/>
      <c r="Y228" s="23"/>
      <c r="Z228" s="23"/>
      <c r="AA228" s="5" t="s">
        <v>0</v>
      </c>
      <c r="AB228" s="3"/>
      <c r="AC228" s="4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15">
        <v>41390</v>
      </c>
      <c r="AP228" s="31"/>
      <c r="AQ228" s="112"/>
      <c r="AR228" s="108" t="str">
        <f t="shared" si="3"/>
        <v>Impayé</v>
      </c>
      <c r="AS228" s="97"/>
    </row>
    <row r="229" spans="1:45" x14ac:dyDescent="0.25">
      <c r="A229" s="37"/>
      <c r="B229" s="43"/>
      <c r="C229" s="43" t="s">
        <v>5</v>
      </c>
      <c r="D229" s="3"/>
      <c r="E229" s="2"/>
      <c r="F229" s="3"/>
      <c r="G229" s="3"/>
      <c r="H229" s="3"/>
      <c r="I229" s="3"/>
      <c r="J229" s="9"/>
      <c r="K229" s="9"/>
      <c r="L229" s="9"/>
      <c r="M229" s="16">
        <v>41334</v>
      </c>
      <c r="N229" s="3"/>
      <c r="O229" s="3">
        <v>1650</v>
      </c>
      <c r="P229" s="23" t="s">
        <v>30</v>
      </c>
      <c r="Q229" s="23"/>
      <c r="R229" s="28"/>
      <c r="T229" s="68"/>
      <c r="U229" s="16"/>
      <c r="V229" s="16"/>
      <c r="W229" s="74" t="s">
        <v>65</v>
      </c>
      <c r="X229" s="21"/>
      <c r="Y229" s="21"/>
      <c r="Z229" s="21"/>
      <c r="AA229" s="5" t="s">
        <v>0</v>
      </c>
      <c r="AB229" s="3"/>
      <c r="AC229" s="4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15">
        <v>41390</v>
      </c>
      <c r="AP229" s="31"/>
      <c r="AQ229" s="110" t="s">
        <v>41</v>
      </c>
      <c r="AR229" s="108" t="str">
        <f t="shared" si="3"/>
        <v>Payé</v>
      </c>
      <c r="AS229" s="97"/>
    </row>
    <row r="230" spans="1:45" x14ac:dyDescent="0.25">
      <c r="A230" s="37"/>
      <c r="B230" s="43"/>
      <c r="C230" s="43"/>
      <c r="D230" s="3"/>
      <c r="E230" s="2"/>
      <c r="F230" s="3"/>
      <c r="G230" s="3"/>
      <c r="H230" s="3"/>
      <c r="I230" s="3"/>
      <c r="J230" s="9"/>
      <c r="K230" s="9"/>
      <c r="L230" s="9"/>
      <c r="M230" s="16">
        <v>41310</v>
      </c>
      <c r="N230" s="3"/>
      <c r="O230" s="3">
        <v>1650</v>
      </c>
      <c r="P230" s="23" t="s">
        <v>30</v>
      </c>
      <c r="Q230" s="23"/>
      <c r="R230" s="28"/>
      <c r="T230" s="68"/>
      <c r="U230" s="16"/>
      <c r="V230" s="16"/>
      <c r="W230" s="74" t="s">
        <v>65</v>
      </c>
      <c r="X230" s="21"/>
      <c r="Y230" s="21"/>
      <c r="Z230" s="21"/>
      <c r="AA230" s="5" t="s">
        <v>0</v>
      </c>
      <c r="AB230" s="3"/>
      <c r="AC230" s="4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15">
        <v>41390</v>
      </c>
      <c r="AP230" s="31"/>
      <c r="AQ230" s="110" t="s">
        <v>41</v>
      </c>
      <c r="AR230" s="108" t="str">
        <f t="shared" si="3"/>
        <v>Payé</v>
      </c>
      <c r="AS230" s="97"/>
    </row>
    <row r="231" spans="1:45" x14ac:dyDescent="0.25">
      <c r="A231" s="37"/>
      <c r="B231" s="43"/>
      <c r="C231" s="43" t="s">
        <v>5</v>
      </c>
      <c r="D231" s="3"/>
      <c r="E231" s="2"/>
      <c r="F231" s="3"/>
      <c r="G231" s="3"/>
      <c r="H231" s="3"/>
      <c r="I231" s="3"/>
      <c r="J231" s="9"/>
      <c r="K231" s="9"/>
      <c r="L231" s="9"/>
      <c r="M231" s="16">
        <v>41381</v>
      </c>
      <c r="N231" s="3"/>
      <c r="O231" s="3">
        <v>1650</v>
      </c>
      <c r="P231" s="23" t="s">
        <v>30</v>
      </c>
      <c r="Q231" s="23"/>
      <c r="R231" s="28"/>
      <c r="T231" s="68"/>
      <c r="U231" s="16"/>
      <c r="V231" s="16"/>
      <c r="W231" s="74" t="s">
        <v>65</v>
      </c>
      <c r="X231" s="23"/>
      <c r="Y231" s="23"/>
      <c r="Z231" s="23"/>
      <c r="AA231" s="5" t="s">
        <v>0</v>
      </c>
      <c r="AB231" s="3"/>
      <c r="AC231" s="4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15">
        <v>41430</v>
      </c>
      <c r="AP231" s="31"/>
      <c r="AQ231" s="110"/>
      <c r="AR231" s="108" t="str">
        <f t="shared" si="3"/>
        <v>Impayé</v>
      </c>
      <c r="AS231" s="97"/>
    </row>
    <row r="232" spans="1:45" x14ac:dyDescent="0.25">
      <c r="A232" s="37"/>
      <c r="B232" s="43"/>
      <c r="C232" s="43" t="s">
        <v>45</v>
      </c>
      <c r="D232" s="3"/>
      <c r="E232" s="2"/>
      <c r="F232" s="3"/>
      <c r="G232" s="3"/>
      <c r="H232" s="3"/>
      <c r="I232" s="3"/>
      <c r="J232" s="9"/>
      <c r="K232" s="9"/>
      <c r="L232" s="9"/>
      <c r="M232" s="16">
        <v>41283</v>
      </c>
      <c r="N232" s="3"/>
      <c r="O232" s="3">
        <v>1650</v>
      </c>
      <c r="P232" s="23" t="s">
        <v>30</v>
      </c>
      <c r="Q232" s="23"/>
      <c r="R232" s="28"/>
      <c r="T232" s="68"/>
      <c r="U232" s="16"/>
      <c r="V232" s="16"/>
      <c r="W232" s="74" t="s">
        <v>65</v>
      </c>
      <c r="X232" s="23"/>
      <c r="Y232" s="23"/>
      <c r="Z232" s="23"/>
      <c r="AA232" s="5" t="s">
        <v>2</v>
      </c>
      <c r="AB232" s="3"/>
      <c r="AC232" s="4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15">
        <v>41430</v>
      </c>
      <c r="AP232" s="31"/>
      <c r="AQ232" s="110" t="s">
        <v>42</v>
      </c>
      <c r="AR232" s="108" t="str">
        <f t="shared" si="3"/>
        <v>Payé</v>
      </c>
      <c r="AS232" s="97"/>
    </row>
    <row r="233" spans="1:45" x14ac:dyDescent="0.25">
      <c r="A233" s="37"/>
      <c r="B233" s="43"/>
      <c r="C233" s="43" t="s">
        <v>5</v>
      </c>
      <c r="D233" s="3"/>
      <c r="E233" s="2"/>
      <c r="F233" s="3"/>
      <c r="G233" s="3"/>
      <c r="H233" s="3"/>
      <c r="I233" s="3"/>
      <c r="J233" s="9"/>
      <c r="K233" s="9"/>
      <c r="L233" s="9"/>
      <c r="M233" s="16">
        <v>41366</v>
      </c>
      <c r="N233" s="3"/>
      <c r="O233" s="3">
        <v>1650</v>
      </c>
      <c r="P233" s="23" t="s">
        <v>30</v>
      </c>
      <c r="Q233" s="23"/>
      <c r="R233" s="28"/>
      <c r="T233" s="68"/>
      <c r="U233" s="16"/>
      <c r="V233" s="16"/>
      <c r="W233" s="74" t="s">
        <v>65</v>
      </c>
      <c r="X233" s="23"/>
      <c r="Y233" s="23"/>
      <c r="Z233" s="23"/>
      <c r="AA233" s="5" t="s">
        <v>0</v>
      </c>
      <c r="AB233" s="3"/>
      <c r="AC233" s="4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15">
        <v>41430</v>
      </c>
      <c r="AP233" s="31"/>
      <c r="AQ233" s="110" t="s">
        <v>42</v>
      </c>
      <c r="AR233" s="108" t="str">
        <f t="shared" si="3"/>
        <v>Payé</v>
      </c>
      <c r="AS233" s="97"/>
    </row>
    <row r="234" spans="1:45" x14ac:dyDescent="0.25">
      <c r="A234" s="37"/>
      <c r="B234" s="43"/>
      <c r="C234" s="43" t="s">
        <v>45</v>
      </c>
      <c r="D234" s="3"/>
      <c r="E234" s="2"/>
      <c r="F234" s="3"/>
      <c r="G234" s="3"/>
      <c r="H234" s="3"/>
      <c r="I234" s="3"/>
      <c r="J234" s="9"/>
      <c r="K234" s="9"/>
      <c r="L234" s="9"/>
      <c r="M234" s="16">
        <v>41372</v>
      </c>
      <c r="N234" s="3"/>
      <c r="O234" s="3" t="s">
        <v>10</v>
      </c>
      <c r="P234" s="23" t="s">
        <v>30</v>
      </c>
      <c r="Q234" s="23"/>
      <c r="R234" s="28"/>
      <c r="T234" s="68"/>
      <c r="U234" s="16"/>
      <c r="V234" s="16"/>
      <c r="W234" s="74" t="s">
        <v>65</v>
      </c>
      <c r="X234" s="23"/>
      <c r="Y234" s="23"/>
      <c r="Z234" s="23"/>
      <c r="AA234" s="5" t="s">
        <v>0</v>
      </c>
      <c r="AB234" s="3"/>
      <c r="AC234" s="4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15">
        <v>41430</v>
      </c>
      <c r="AP234" s="31"/>
      <c r="AQ234" s="110" t="s">
        <v>42</v>
      </c>
      <c r="AR234" s="108" t="str">
        <f t="shared" si="3"/>
        <v>Payé</v>
      </c>
      <c r="AS234" s="97"/>
    </row>
    <row r="235" spans="1:45" x14ac:dyDescent="0.25">
      <c r="A235" s="37"/>
      <c r="B235" s="43"/>
      <c r="C235" s="43" t="s">
        <v>5</v>
      </c>
      <c r="D235" s="3"/>
      <c r="E235" s="2"/>
      <c r="F235" s="3"/>
      <c r="G235" s="3"/>
      <c r="H235" s="3"/>
      <c r="I235" s="3"/>
      <c r="J235" s="9"/>
      <c r="K235" s="9"/>
      <c r="L235" s="9"/>
      <c r="M235" s="16">
        <v>41361</v>
      </c>
      <c r="N235" s="3"/>
      <c r="O235" s="3">
        <v>1650</v>
      </c>
      <c r="P235" s="23" t="s">
        <v>30</v>
      </c>
      <c r="Q235" s="23"/>
      <c r="R235" s="28"/>
      <c r="T235" s="68"/>
      <c r="U235" s="16"/>
      <c r="V235" s="16"/>
      <c r="W235" s="74" t="s">
        <v>65</v>
      </c>
      <c r="X235" s="21"/>
      <c r="Y235" s="21"/>
      <c r="Z235" s="21"/>
      <c r="AA235" s="5" t="s">
        <v>0</v>
      </c>
      <c r="AB235" s="3"/>
      <c r="AC235" s="4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15">
        <v>41430</v>
      </c>
      <c r="AP235" s="31"/>
      <c r="AQ235" s="110" t="s">
        <v>42</v>
      </c>
      <c r="AR235" s="108" t="str">
        <f t="shared" si="3"/>
        <v>Payé</v>
      </c>
      <c r="AS235" s="97"/>
    </row>
    <row r="236" spans="1:45" x14ac:dyDescent="0.25">
      <c r="A236" s="37"/>
      <c r="B236" s="43"/>
      <c r="C236" s="43" t="s">
        <v>5</v>
      </c>
      <c r="D236" s="3"/>
      <c r="E236" s="2"/>
      <c r="F236" s="3"/>
      <c r="G236" s="3"/>
      <c r="H236" s="3"/>
      <c r="I236" s="3"/>
      <c r="J236" s="9"/>
      <c r="K236" s="9"/>
      <c r="L236" s="9"/>
      <c r="M236" s="16">
        <v>41277</v>
      </c>
      <c r="N236" s="3"/>
      <c r="O236" s="3">
        <v>1650</v>
      </c>
      <c r="P236" s="23" t="s">
        <v>30</v>
      </c>
      <c r="Q236" s="23"/>
      <c r="R236" s="28"/>
      <c r="T236" s="68"/>
      <c r="U236" s="16"/>
      <c r="V236" s="16"/>
      <c r="W236" s="74" t="s">
        <v>65</v>
      </c>
      <c r="X236" s="21"/>
      <c r="Y236" s="21"/>
      <c r="Z236" s="21"/>
      <c r="AA236" s="5" t="s">
        <v>0</v>
      </c>
      <c r="AB236" s="3"/>
      <c r="AC236" s="4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15">
        <v>41430</v>
      </c>
      <c r="AP236" s="31"/>
      <c r="AQ236" s="110" t="s">
        <v>42</v>
      </c>
      <c r="AR236" s="108" t="str">
        <f t="shared" si="3"/>
        <v>Payé</v>
      </c>
      <c r="AS236" s="97"/>
    </row>
    <row r="237" spans="1:45" x14ac:dyDescent="0.25">
      <c r="A237" s="37"/>
      <c r="B237" s="43"/>
      <c r="C237" s="43" t="s">
        <v>45</v>
      </c>
      <c r="D237" s="3"/>
      <c r="E237" s="2"/>
      <c r="F237" s="3"/>
      <c r="G237" s="3"/>
      <c r="H237" s="3"/>
      <c r="I237" s="3"/>
      <c r="J237" s="9"/>
      <c r="K237" s="9"/>
      <c r="L237" s="9"/>
      <c r="M237" s="16">
        <v>41331</v>
      </c>
      <c r="N237" s="3"/>
      <c r="O237" s="3">
        <v>1650</v>
      </c>
      <c r="P237" s="23" t="s">
        <v>30</v>
      </c>
      <c r="Q237" s="23"/>
      <c r="R237" s="28"/>
      <c r="T237" s="68"/>
      <c r="U237" s="16"/>
      <c r="V237" s="16"/>
      <c r="W237" s="74" t="s">
        <v>65</v>
      </c>
      <c r="X237" s="23"/>
      <c r="Y237" s="23"/>
      <c r="Z237" s="23"/>
      <c r="AA237" s="5" t="s">
        <v>0</v>
      </c>
      <c r="AB237" s="3"/>
      <c r="AC237" s="4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15">
        <v>41430</v>
      </c>
      <c r="AP237" s="31"/>
      <c r="AQ237" s="110"/>
      <c r="AR237" s="108" t="str">
        <f t="shared" si="3"/>
        <v>Impayé</v>
      </c>
      <c r="AS237" s="97"/>
    </row>
    <row r="238" spans="1:45" x14ac:dyDescent="0.25">
      <c r="A238" s="37"/>
      <c r="B238" s="43"/>
      <c r="C238" s="43" t="s">
        <v>5</v>
      </c>
      <c r="D238" s="3"/>
      <c r="E238" s="2"/>
      <c r="F238" s="3"/>
      <c r="G238" s="3"/>
      <c r="H238" s="3"/>
      <c r="I238" s="3"/>
      <c r="J238" s="9"/>
      <c r="K238" s="9"/>
      <c r="L238" s="9"/>
      <c r="M238" s="16">
        <v>41415</v>
      </c>
      <c r="N238" s="3"/>
      <c r="O238" s="3">
        <v>1650</v>
      </c>
      <c r="P238" s="23" t="s">
        <v>30</v>
      </c>
      <c r="Q238" s="23"/>
      <c r="R238" s="28"/>
      <c r="T238" s="68"/>
      <c r="U238" s="16"/>
      <c r="V238" s="16"/>
      <c r="W238" s="74" t="s">
        <v>65</v>
      </c>
      <c r="X238" s="23"/>
      <c r="Y238" s="23"/>
      <c r="Z238" s="23"/>
      <c r="AA238" s="5" t="s">
        <v>2</v>
      </c>
      <c r="AB238" s="3"/>
      <c r="AC238" s="4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15">
        <v>41452</v>
      </c>
      <c r="AP238" s="31"/>
      <c r="AQ238" s="110" t="s">
        <v>41</v>
      </c>
      <c r="AR238" s="108" t="str">
        <f t="shared" si="3"/>
        <v>Payé</v>
      </c>
      <c r="AS238" s="97"/>
    </row>
    <row r="239" spans="1:45" x14ac:dyDescent="0.25">
      <c r="A239" s="37"/>
      <c r="B239" s="43"/>
      <c r="C239" s="43" t="s">
        <v>45</v>
      </c>
      <c r="D239" s="3"/>
      <c r="E239" s="2"/>
      <c r="F239" s="3"/>
      <c r="G239" s="3"/>
      <c r="H239" s="3"/>
      <c r="I239" s="3"/>
      <c r="J239" s="9"/>
      <c r="K239" s="9"/>
      <c r="L239" s="9"/>
      <c r="M239" s="16">
        <v>41396</v>
      </c>
      <c r="N239" s="3"/>
      <c r="O239" s="3">
        <v>1650</v>
      </c>
      <c r="P239" s="23" t="s">
        <v>30</v>
      </c>
      <c r="Q239" s="23"/>
      <c r="R239" s="28"/>
      <c r="T239" s="68"/>
      <c r="U239" s="16"/>
      <c r="V239" s="16"/>
      <c r="W239" s="74" t="s">
        <v>65</v>
      </c>
      <c r="X239" s="23"/>
      <c r="Y239" s="23"/>
      <c r="Z239" s="23"/>
      <c r="AA239" s="5" t="s">
        <v>0</v>
      </c>
      <c r="AB239" s="3"/>
      <c r="AC239" s="4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15">
        <v>41452</v>
      </c>
      <c r="AP239" s="31"/>
      <c r="AQ239" s="110" t="s">
        <v>41</v>
      </c>
      <c r="AR239" s="108" t="str">
        <f t="shared" si="3"/>
        <v>Payé</v>
      </c>
      <c r="AS239" s="97"/>
    </row>
    <row r="240" spans="1:45" x14ac:dyDescent="0.25">
      <c r="A240" s="37"/>
      <c r="B240" s="43"/>
      <c r="C240" s="43" t="s">
        <v>5</v>
      </c>
      <c r="D240" s="3"/>
      <c r="E240" s="2"/>
      <c r="F240" s="3"/>
      <c r="G240" s="3"/>
      <c r="H240" s="3"/>
      <c r="I240" s="3"/>
      <c r="J240" s="9"/>
      <c r="K240" s="9"/>
      <c r="L240" s="9"/>
      <c r="M240" s="16">
        <v>41380</v>
      </c>
      <c r="N240" s="3"/>
      <c r="O240" s="3" t="s">
        <v>13</v>
      </c>
      <c r="P240" s="23" t="s">
        <v>30</v>
      </c>
      <c r="Q240" s="23"/>
      <c r="R240" s="28"/>
      <c r="T240" s="68"/>
      <c r="U240" s="16"/>
      <c r="V240" s="16"/>
      <c r="W240" s="74" t="s">
        <v>65</v>
      </c>
      <c r="X240" s="23"/>
      <c r="Y240" s="23"/>
      <c r="Z240" s="23"/>
      <c r="AA240" s="5" t="s">
        <v>0</v>
      </c>
      <c r="AB240" s="3"/>
      <c r="AC240" s="4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15">
        <v>41452</v>
      </c>
      <c r="AP240" s="31"/>
      <c r="AQ240" s="110" t="s">
        <v>41</v>
      </c>
      <c r="AR240" s="108" t="str">
        <f t="shared" si="3"/>
        <v>Payé</v>
      </c>
      <c r="AS240" s="97"/>
    </row>
    <row r="241" spans="1:45" x14ac:dyDescent="0.25">
      <c r="A241" s="37"/>
      <c r="B241" s="43"/>
      <c r="C241" s="43" t="s">
        <v>5</v>
      </c>
      <c r="D241" s="3"/>
      <c r="E241" s="2"/>
      <c r="F241" s="3"/>
      <c r="G241" s="3"/>
      <c r="H241" s="3"/>
      <c r="I241" s="3"/>
      <c r="J241" s="9"/>
      <c r="K241" s="9"/>
      <c r="L241" s="9"/>
      <c r="M241" s="16">
        <v>41331</v>
      </c>
      <c r="N241" s="3"/>
      <c r="O241" s="3">
        <v>1650</v>
      </c>
      <c r="P241" s="23" t="s">
        <v>30</v>
      </c>
      <c r="Q241" s="23"/>
      <c r="R241" s="28"/>
      <c r="T241" s="68"/>
      <c r="U241" s="16"/>
      <c r="V241" s="16"/>
      <c r="W241" s="74" t="s">
        <v>65</v>
      </c>
      <c r="X241" s="23"/>
      <c r="Y241" s="23"/>
      <c r="Z241" s="23"/>
      <c r="AA241" s="5" t="s">
        <v>0</v>
      </c>
      <c r="AB241" s="3"/>
      <c r="AC241" s="4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15">
        <v>41452</v>
      </c>
      <c r="AP241" s="31"/>
      <c r="AQ241" s="110" t="s">
        <v>41</v>
      </c>
      <c r="AR241" s="108" t="str">
        <f t="shared" si="3"/>
        <v>Payé</v>
      </c>
      <c r="AS241" s="97"/>
    </row>
    <row r="242" spans="1:45" x14ac:dyDescent="0.25">
      <c r="A242" s="37"/>
      <c r="B242" s="43"/>
      <c r="C242" s="43" t="s">
        <v>45</v>
      </c>
      <c r="D242" s="3"/>
      <c r="E242" s="2"/>
      <c r="F242" s="3"/>
      <c r="G242" s="3"/>
      <c r="H242" s="3"/>
      <c r="I242" s="3"/>
      <c r="J242" s="9"/>
      <c r="K242" s="9"/>
      <c r="L242" s="9"/>
      <c r="M242" s="16">
        <v>41411</v>
      </c>
      <c r="N242" s="3"/>
      <c r="O242" s="3">
        <v>1650</v>
      </c>
      <c r="P242" s="23" t="s">
        <v>30</v>
      </c>
      <c r="Q242" s="23"/>
      <c r="R242" s="28"/>
      <c r="T242" s="68"/>
      <c r="U242" s="16"/>
      <c r="V242" s="16"/>
      <c r="W242" s="74" t="s">
        <v>65</v>
      </c>
      <c r="X242" s="23"/>
      <c r="Y242" s="23"/>
      <c r="Z242" s="23"/>
      <c r="AA242" s="5" t="s">
        <v>0</v>
      </c>
      <c r="AB242" s="3"/>
      <c r="AC242" s="4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15">
        <v>41452</v>
      </c>
      <c r="AP242" s="31"/>
      <c r="AQ242" s="110" t="s">
        <v>41</v>
      </c>
      <c r="AR242" s="108" t="str">
        <f t="shared" si="3"/>
        <v>Payé</v>
      </c>
      <c r="AS242" s="97"/>
    </row>
    <row r="243" spans="1:45" x14ac:dyDescent="0.25">
      <c r="A243" s="37"/>
      <c r="B243" s="43"/>
      <c r="C243" s="43" t="s">
        <v>45</v>
      </c>
      <c r="D243" s="3"/>
      <c r="E243" s="2"/>
      <c r="F243" s="3"/>
      <c r="G243" s="3"/>
      <c r="H243" s="3"/>
      <c r="I243" s="3"/>
      <c r="J243" s="9"/>
      <c r="K243" s="9"/>
      <c r="L243" s="9"/>
      <c r="M243" s="16">
        <v>41393</v>
      </c>
      <c r="N243" s="3"/>
      <c r="O243" s="3">
        <v>1650</v>
      </c>
      <c r="P243" s="23" t="s">
        <v>30</v>
      </c>
      <c r="Q243" s="23"/>
      <c r="R243" s="28"/>
      <c r="T243" s="68"/>
      <c r="U243" s="16"/>
      <c r="V243" s="16"/>
      <c r="W243" s="74" t="s">
        <v>65</v>
      </c>
      <c r="X243" s="23"/>
      <c r="Y243" s="23"/>
      <c r="Z243" s="23"/>
      <c r="AA243" s="5" t="s">
        <v>2</v>
      </c>
      <c r="AB243" s="3"/>
      <c r="AC243" s="4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15">
        <v>41452</v>
      </c>
      <c r="AP243" s="31"/>
      <c r="AQ243" s="110" t="s">
        <v>41</v>
      </c>
      <c r="AR243" s="108" t="str">
        <f t="shared" si="3"/>
        <v>Payé</v>
      </c>
      <c r="AS243" s="97"/>
    </row>
    <row r="244" spans="1:45" x14ac:dyDescent="0.25">
      <c r="A244" s="37"/>
      <c r="B244" s="43"/>
      <c r="C244" s="43" t="s">
        <v>45</v>
      </c>
      <c r="D244" s="3"/>
      <c r="E244" s="2"/>
      <c r="F244" s="3"/>
      <c r="G244" s="3"/>
      <c r="H244" s="3"/>
      <c r="I244" s="3"/>
      <c r="J244" s="9"/>
      <c r="K244" s="9"/>
      <c r="L244" s="9"/>
      <c r="M244" s="16">
        <v>41372</v>
      </c>
      <c r="N244" s="3"/>
      <c r="O244" s="3">
        <v>1650</v>
      </c>
      <c r="P244" s="23" t="s">
        <v>30</v>
      </c>
      <c r="Q244" s="23"/>
      <c r="R244" s="28"/>
      <c r="T244" s="68"/>
      <c r="U244" s="16"/>
      <c r="V244" s="16"/>
      <c r="W244" s="74" t="s">
        <v>65</v>
      </c>
      <c r="X244" s="23"/>
      <c r="Y244" s="23"/>
      <c r="Z244" s="23"/>
      <c r="AA244" s="5" t="s">
        <v>2</v>
      </c>
      <c r="AB244" s="3"/>
      <c r="AC244" s="4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15">
        <v>41452</v>
      </c>
      <c r="AP244" s="31"/>
      <c r="AQ244" s="110" t="s">
        <v>41</v>
      </c>
      <c r="AR244" s="108" t="str">
        <f t="shared" si="3"/>
        <v>Payé</v>
      </c>
      <c r="AS244" s="97"/>
    </row>
    <row r="245" spans="1:45" x14ac:dyDescent="0.25">
      <c r="A245" s="37"/>
      <c r="B245" s="43"/>
      <c r="C245" s="43" t="s">
        <v>45</v>
      </c>
      <c r="D245" s="3"/>
      <c r="E245" s="2"/>
      <c r="F245" s="3"/>
      <c r="G245" s="3"/>
      <c r="H245" s="3"/>
      <c r="I245" s="3"/>
      <c r="J245" s="9"/>
      <c r="K245" s="9"/>
      <c r="L245" s="9"/>
      <c r="M245" s="16">
        <v>41410</v>
      </c>
      <c r="N245" s="3"/>
      <c r="O245" s="3">
        <v>1650</v>
      </c>
      <c r="P245" s="23" t="s">
        <v>30</v>
      </c>
      <c r="Q245" s="23"/>
      <c r="R245" s="28"/>
      <c r="T245" s="68"/>
      <c r="U245" s="16"/>
      <c r="V245" s="16"/>
      <c r="W245" s="74" t="s">
        <v>65</v>
      </c>
      <c r="X245" s="23"/>
      <c r="Y245" s="23"/>
      <c r="Z245" s="23"/>
      <c r="AA245" s="5" t="s">
        <v>2</v>
      </c>
      <c r="AB245" s="3"/>
      <c r="AC245" s="4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15">
        <v>41452</v>
      </c>
      <c r="AP245" s="31"/>
      <c r="AQ245" s="110" t="s">
        <v>41</v>
      </c>
      <c r="AR245" s="108" t="str">
        <f t="shared" si="3"/>
        <v>Payé</v>
      </c>
      <c r="AS245" s="97"/>
    </row>
    <row r="246" spans="1:45" x14ac:dyDescent="0.25">
      <c r="A246" s="37"/>
      <c r="B246" s="43"/>
      <c r="C246" s="43" t="s">
        <v>5</v>
      </c>
      <c r="D246" s="3"/>
      <c r="E246" s="2"/>
      <c r="F246" s="3"/>
      <c r="G246" s="3"/>
      <c r="H246" s="3"/>
      <c r="I246" s="3"/>
      <c r="J246" s="9"/>
      <c r="K246" s="9"/>
      <c r="L246" s="9"/>
      <c r="M246" s="16">
        <v>41457</v>
      </c>
      <c r="N246" s="3"/>
      <c r="O246" s="3" t="s">
        <v>14</v>
      </c>
      <c r="P246" s="23" t="s">
        <v>30</v>
      </c>
      <c r="Q246" s="23"/>
      <c r="R246" s="28"/>
      <c r="T246" s="68"/>
      <c r="U246" s="16"/>
      <c r="V246" s="16"/>
      <c r="W246" s="74" t="s">
        <v>65</v>
      </c>
      <c r="X246" s="23"/>
      <c r="Y246" s="23"/>
      <c r="Z246" s="23"/>
      <c r="AA246" s="5" t="s">
        <v>0</v>
      </c>
      <c r="AB246" s="3"/>
      <c r="AC246" s="4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15">
        <v>41471</v>
      </c>
      <c r="AP246" s="31"/>
      <c r="AQ246" s="110" t="s">
        <v>41</v>
      </c>
      <c r="AR246" s="108" t="str">
        <f t="shared" si="3"/>
        <v>Payé</v>
      </c>
      <c r="AS246" s="97"/>
    </row>
    <row r="247" spans="1:45" x14ac:dyDescent="0.25">
      <c r="A247" s="37"/>
      <c r="B247" s="43"/>
      <c r="C247" s="43" t="s">
        <v>5</v>
      </c>
      <c r="D247" s="3"/>
      <c r="E247" s="2"/>
      <c r="F247" s="3"/>
      <c r="G247" s="3"/>
      <c r="H247" s="3"/>
      <c r="I247" s="3"/>
      <c r="J247" s="9"/>
      <c r="K247" s="9"/>
      <c r="L247" s="9"/>
      <c r="M247" s="16">
        <v>41382</v>
      </c>
      <c r="N247" s="3"/>
      <c r="O247" s="3">
        <v>1650</v>
      </c>
      <c r="P247" s="23" t="s">
        <v>30</v>
      </c>
      <c r="Q247" s="23"/>
      <c r="R247" s="28"/>
      <c r="T247" s="68"/>
      <c r="U247" s="16"/>
      <c r="V247" s="16"/>
      <c r="W247" s="74" t="s">
        <v>65</v>
      </c>
      <c r="X247" s="23"/>
      <c r="Y247" s="23"/>
      <c r="Z247" s="23"/>
      <c r="AA247" s="5" t="s">
        <v>0</v>
      </c>
      <c r="AB247" s="3"/>
      <c r="AC247" s="4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15">
        <v>41471</v>
      </c>
      <c r="AP247" s="31"/>
      <c r="AQ247" s="110" t="s">
        <v>41</v>
      </c>
      <c r="AR247" s="108" t="str">
        <f t="shared" si="3"/>
        <v>Payé</v>
      </c>
      <c r="AS247" s="97"/>
    </row>
    <row r="248" spans="1:45" x14ac:dyDescent="0.25">
      <c r="A248" s="37"/>
      <c r="B248" s="43"/>
      <c r="C248" s="43" t="s">
        <v>45</v>
      </c>
      <c r="D248" s="3"/>
      <c r="E248" s="2"/>
      <c r="F248" s="3"/>
      <c r="G248" s="3"/>
      <c r="H248" s="3"/>
      <c r="I248" s="3"/>
      <c r="J248" s="9"/>
      <c r="K248" s="9"/>
      <c r="L248" s="9"/>
      <c r="M248" s="16">
        <v>41408</v>
      </c>
      <c r="N248" s="3"/>
      <c r="O248" s="3">
        <v>1650</v>
      </c>
      <c r="P248" s="23" t="s">
        <v>30</v>
      </c>
      <c r="Q248" s="23"/>
      <c r="R248" s="28"/>
      <c r="T248" s="68"/>
      <c r="U248" s="16"/>
      <c r="V248" s="16"/>
      <c r="W248" s="74" t="s">
        <v>65</v>
      </c>
      <c r="X248" s="23"/>
      <c r="Y248" s="23"/>
      <c r="Z248" s="23"/>
      <c r="AA248" s="5" t="s">
        <v>0</v>
      </c>
      <c r="AB248" s="3"/>
      <c r="AC248" s="4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15">
        <v>41471</v>
      </c>
      <c r="AP248" s="31"/>
      <c r="AQ248" s="110" t="s">
        <v>41</v>
      </c>
      <c r="AR248" s="108" t="str">
        <f t="shared" si="3"/>
        <v>Payé</v>
      </c>
      <c r="AS248" s="97"/>
    </row>
    <row r="249" spans="1:45" x14ac:dyDescent="0.25">
      <c r="A249" s="37"/>
      <c r="B249" s="43"/>
      <c r="C249" s="43" t="s">
        <v>45</v>
      </c>
      <c r="D249" s="3"/>
      <c r="E249" s="2"/>
      <c r="F249" s="3"/>
      <c r="G249" s="3"/>
      <c r="H249" s="3"/>
      <c r="I249" s="3"/>
      <c r="J249" s="9"/>
      <c r="K249" s="9"/>
      <c r="L249" s="9"/>
      <c r="M249" s="16">
        <v>41352</v>
      </c>
      <c r="N249" s="3"/>
      <c r="O249" s="3">
        <v>1650</v>
      </c>
      <c r="P249" s="23" t="s">
        <v>30</v>
      </c>
      <c r="Q249" s="23"/>
      <c r="R249" s="28"/>
      <c r="T249" s="68"/>
      <c r="U249" s="16"/>
      <c r="V249" s="16"/>
      <c r="W249" s="74" t="s">
        <v>65</v>
      </c>
      <c r="X249" s="23"/>
      <c r="Y249" s="23"/>
      <c r="Z249" s="23"/>
      <c r="AA249" s="5" t="s">
        <v>2</v>
      </c>
      <c r="AB249" s="3"/>
      <c r="AC249" s="4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15">
        <v>41471</v>
      </c>
      <c r="AP249" s="31"/>
      <c r="AQ249" s="110" t="s">
        <v>41</v>
      </c>
      <c r="AR249" s="108" t="str">
        <f t="shared" si="3"/>
        <v>Payé</v>
      </c>
      <c r="AS249" s="97"/>
    </row>
    <row r="250" spans="1:45" x14ac:dyDescent="0.25">
      <c r="A250" s="37"/>
      <c r="B250" s="43"/>
      <c r="C250" s="43" t="s">
        <v>5</v>
      </c>
      <c r="D250" s="3"/>
      <c r="E250" s="2"/>
      <c r="F250" s="3"/>
      <c r="G250" s="3"/>
      <c r="H250" s="3"/>
      <c r="I250" s="3"/>
      <c r="J250" s="9"/>
      <c r="K250" s="9"/>
      <c r="L250" s="9"/>
      <c r="M250" s="16">
        <v>41430</v>
      </c>
      <c r="N250" s="3"/>
      <c r="O250" s="3">
        <v>1650</v>
      </c>
      <c r="P250" s="23" t="s">
        <v>30</v>
      </c>
      <c r="Q250" s="23"/>
      <c r="R250" s="28"/>
      <c r="T250" s="68"/>
      <c r="U250" s="16"/>
      <c r="V250" s="16"/>
      <c r="W250" s="74" t="s">
        <v>65</v>
      </c>
      <c r="X250" s="21"/>
      <c r="Y250" s="21"/>
      <c r="Z250" s="21"/>
      <c r="AA250" s="5" t="s">
        <v>0</v>
      </c>
      <c r="AB250" s="3"/>
      <c r="AC250" s="4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15">
        <v>41471</v>
      </c>
      <c r="AP250" s="31"/>
      <c r="AQ250" s="110" t="s">
        <v>41</v>
      </c>
      <c r="AR250" s="108" t="str">
        <f t="shared" si="3"/>
        <v>Payé</v>
      </c>
      <c r="AS250" s="97"/>
    </row>
    <row r="251" spans="1:45" x14ac:dyDescent="0.25">
      <c r="A251" s="37"/>
      <c r="B251" s="43"/>
      <c r="C251" s="43" t="s">
        <v>45</v>
      </c>
      <c r="D251" s="3"/>
      <c r="E251" s="2"/>
      <c r="F251" s="3"/>
      <c r="G251" s="3"/>
      <c r="H251" s="3"/>
      <c r="I251" s="3"/>
      <c r="J251" s="9"/>
      <c r="K251" s="9"/>
      <c r="L251" s="9"/>
      <c r="M251" s="16">
        <v>41438</v>
      </c>
      <c r="N251" s="3"/>
      <c r="O251" s="3">
        <v>1650</v>
      </c>
      <c r="P251" s="23" t="s">
        <v>30</v>
      </c>
      <c r="Q251" s="23"/>
      <c r="R251" s="28"/>
      <c r="T251" s="68"/>
      <c r="U251" s="16"/>
      <c r="V251" s="16"/>
      <c r="W251" s="74" t="s">
        <v>65</v>
      </c>
      <c r="X251" s="23"/>
      <c r="Y251" s="23"/>
      <c r="Z251" s="23"/>
      <c r="AA251" s="5" t="s">
        <v>0</v>
      </c>
      <c r="AB251" s="3"/>
      <c r="AC251" s="4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15">
        <v>41471</v>
      </c>
      <c r="AP251" s="31"/>
      <c r="AQ251" s="110" t="s">
        <v>41</v>
      </c>
      <c r="AR251" s="108" t="str">
        <f t="shared" si="3"/>
        <v>Payé</v>
      </c>
      <c r="AS251" s="97"/>
    </row>
    <row r="252" spans="1:45" x14ac:dyDescent="0.25">
      <c r="A252" s="37"/>
      <c r="B252" s="43"/>
      <c r="C252" s="43" t="s">
        <v>5</v>
      </c>
      <c r="D252" s="3"/>
      <c r="E252" s="2"/>
      <c r="F252" s="3"/>
      <c r="G252" s="3"/>
      <c r="H252" s="3"/>
      <c r="I252" s="3"/>
      <c r="J252" s="9"/>
      <c r="K252" s="9"/>
      <c r="L252" s="9"/>
      <c r="M252" s="16">
        <v>41417</v>
      </c>
      <c r="N252" s="3"/>
      <c r="O252" s="3">
        <v>1650</v>
      </c>
      <c r="P252" s="23" t="s">
        <v>30</v>
      </c>
      <c r="Q252" s="23"/>
      <c r="R252" s="28"/>
      <c r="T252" s="68"/>
      <c r="U252" s="16"/>
      <c r="V252" s="16"/>
      <c r="W252" s="74" t="s">
        <v>65</v>
      </c>
      <c r="X252" s="21"/>
      <c r="Y252" s="21"/>
      <c r="Z252" s="21"/>
      <c r="AA252" s="5" t="s">
        <v>0</v>
      </c>
      <c r="AB252" s="3"/>
      <c r="AC252" s="4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15">
        <v>41547</v>
      </c>
      <c r="AP252" s="31"/>
      <c r="AQ252" s="110" t="s">
        <v>41</v>
      </c>
      <c r="AR252" s="108" t="str">
        <f t="shared" si="3"/>
        <v>Payé</v>
      </c>
      <c r="AS252" s="97"/>
    </row>
    <row r="253" spans="1:45" x14ac:dyDescent="0.25">
      <c r="A253" s="37"/>
      <c r="B253" s="43"/>
      <c r="C253" s="43" t="s">
        <v>45</v>
      </c>
      <c r="D253" s="3"/>
      <c r="E253" s="2"/>
      <c r="F253" s="3"/>
      <c r="G253" s="3"/>
      <c r="H253" s="3"/>
      <c r="I253" s="3"/>
      <c r="J253" s="9"/>
      <c r="K253" s="9"/>
      <c r="L253" s="9"/>
      <c r="M253" s="16">
        <v>41445</v>
      </c>
      <c r="N253" s="3"/>
      <c r="O253" s="3">
        <v>1650</v>
      </c>
      <c r="P253" s="23" t="s">
        <v>30</v>
      </c>
      <c r="Q253" s="23"/>
      <c r="R253" s="28"/>
      <c r="T253" s="68"/>
      <c r="U253" s="16"/>
      <c r="V253" s="16"/>
      <c r="W253" s="74" t="s">
        <v>65</v>
      </c>
      <c r="X253" s="23"/>
      <c r="Y253" s="23"/>
      <c r="Z253" s="23"/>
      <c r="AA253" s="5" t="s">
        <v>0</v>
      </c>
      <c r="AB253" s="3"/>
      <c r="AC253" s="4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15">
        <v>41547</v>
      </c>
      <c r="AP253" s="31"/>
      <c r="AQ253" s="110" t="s">
        <v>41</v>
      </c>
      <c r="AR253" s="108" t="str">
        <f t="shared" si="3"/>
        <v>Payé</v>
      </c>
      <c r="AS253" s="97"/>
    </row>
    <row r="254" spans="1:45" x14ac:dyDescent="0.25">
      <c r="A254" s="37"/>
      <c r="B254" s="43"/>
      <c r="C254" s="43" t="s">
        <v>5</v>
      </c>
      <c r="D254" s="3"/>
      <c r="E254" s="2"/>
      <c r="F254" s="3"/>
      <c r="G254" s="3"/>
      <c r="H254" s="3"/>
      <c r="I254" s="3"/>
      <c r="J254" s="9"/>
      <c r="K254" s="9"/>
      <c r="L254" s="9"/>
      <c r="M254" s="16">
        <v>41409</v>
      </c>
      <c r="N254" s="3"/>
      <c r="O254" s="3" t="s">
        <v>14</v>
      </c>
      <c r="P254" s="23" t="s">
        <v>30</v>
      </c>
      <c r="Q254" s="23"/>
      <c r="R254" s="28"/>
      <c r="T254" s="68"/>
      <c r="U254" s="16"/>
      <c r="V254" s="16"/>
      <c r="W254" s="74" t="s">
        <v>65</v>
      </c>
      <c r="X254" s="21"/>
      <c r="Y254" s="21"/>
      <c r="Z254" s="21"/>
      <c r="AA254" s="5" t="s">
        <v>2</v>
      </c>
      <c r="AB254" s="3"/>
      <c r="AC254" s="4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15">
        <v>41547</v>
      </c>
      <c r="AP254" s="31"/>
      <c r="AQ254" s="110" t="s">
        <v>41</v>
      </c>
      <c r="AR254" s="108" t="str">
        <f t="shared" si="3"/>
        <v>Payé</v>
      </c>
      <c r="AS254" s="97"/>
    </row>
    <row r="255" spans="1:45" x14ac:dyDescent="0.25">
      <c r="A255" s="37"/>
      <c r="B255" s="43"/>
      <c r="C255" s="43" t="s">
        <v>45</v>
      </c>
      <c r="D255" s="3"/>
      <c r="E255" s="2"/>
      <c r="F255" s="3"/>
      <c r="G255" s="3"/>
      <c r="H255" s="3"/>
      <c r="I255" s="3"/>
      <c r="J255" s="9"/>
      <c r="K255" s="9"/>
      <c r="L255" s="9"/>
      <c r="M255" s="16">
        <v>41444</v>
      </c>
      <c r="N255" s="3"/>
      <c r="O255" s="3">
        <v>1650</v>
      </c>
      <c r="P255" s="23" t="s">
        <v>30</v>
      </c>
      <c r="Q255" s="23"/>
      <c r="R255" s="28"/>
      <c r="T255" s="68"/>
      <c r="U255" s="16"/>
      <c r="V255" s="16"/>
      <c r="W255" s="74" t="s">
        <v>65</v>
      </c>
      <c r="X255" s="23"/>
      <c r="Y255" s="23"/>
      <c r="Z255" s="23"/>
      <c r="AA255" s="5" t="s">
        <v>2</v>
      </c>
      <c r="AB255" s="3"/>
      <c r="AC255" s="4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15">
        <v>41547</v>
      </c>
      <c r="AP255" s="31"/>
      <c r="AQ255" s="110" t="s">
        <v>41</v>
      </c>
      <c r="AR255" s="108" t="str">
        <f t="shared" si="3"/>
        <v>Payé</v>
      </c>
      <c r="AS255" s="97"/>
    </row>
    <row r="256" spans="1:45" x14ac:dyDescent="0.25">
      <c r="A256" s="37"/>
      <c r="B256" s="43"/>
      <c r="C256" s="43" t="s">
        <v>45</v>
      </c>
      <c r="D256" s="3"/>
      <c r="E256" s="2"/>
      <c r="F256" s="3"/>
      <c r="G256" s="3"/>
      <c r="H256" s="3"/>
      <c r="I256" s="3"/>
      <c r="J256" s="9"/>
      <c r="K256" s="9"/>
      <c r="L256" s="9"/>
      <c r="M256" s="16">
        <v>41402</v>
      </c>
      <c r="N256" s="3"/>
      <c r="O256" s="3">
        <v>1650</v>
      </c>
      <c r="P256" s="23" t="s">
        <v>30</v>
      </c>
      <c r="Q256" s="23"/>
      <c r="R256" s="28"/>
      <c r="T256" s="68"/>
      <c r="U256" s="16"/>
      <c r="V256" s="16"/>
      <c r="W256" s="74" t="s">
        <v>65</v>
      </c>
      <c r="X256" s="23"/>
      <c r="Y256" s="23"/>
      <c r="Z256" s="23"/>
      <c r="AA256" s="5" t="s">
        <v>2</v>
      </c>
      <c r="AB256" s="3"/>
      <c r="AC256" s="4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15">
        <v>41547</v>
      </c>
      <c r="AP256" s="31"/>
      <c r="AQ256" s="110"/>
      <c r="AR256" s="108" t="str">
        <f t="shared" si="3"/>
        <v>Impayé</v>
      </c>
      <c r="AS256" s="97"/>
    </row>
    <row r="257" spans="1:45" x14ac:dyDescent="0.25">
      <c r="A257" s="37"/>
      <c r="B257" s="43"/>
      <c r="C257" s="43" t="s">
        <v>5</v>
      </c>
      <c r="D257" s="3"/>
      <c r="E257" s="2"/>
      <c r="F257" s="3"/>
      <c r="G257" s="3"/>
      <c r="H257" s="3"/>
      <c r="I257" s="3"/>
      <c r="J257" s="9"/>
      <c r="K257" s="9"/>
      <c r="L257" s="9"/>
      <c r="M257" s="16">
        <v>41457</v>
      </c>
      <c r="N257" s="3"/>
      <c r="O257" s="3">
        <v>1650</v>
      </c>
      <c r="P257" s="23" t="s">
        <v>30</v>
      </c>
      <c r="Q257" s="23"/>
      <c r="R257" s="28"/>
      <c r="T257" s="68"/>
      <c r="U257" s="16"/>
      <c r="V257" s="16"/>
      <c r="W257" s="74" t="s">
        <v>65</v>
      </c>
      <c r="X257" s="23"/>
      <c r="Y257" s="23"/>
      <c r="Z257" s="23"/>
      <c r="AA257" s="5" t="s">
        <v>0</v>
      </c>
      <c r="AB257" s="3"/>
      <c r="AC257" s="4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15">
        <v>41547</v>
      </c>
      <c r="AP257" s="31"/>
      <c r="AQ257" s="110"/>
      <c r="AR257" s="108" t="str">
        <f t="shared" si="3"/>
        <v>Impayé</v>
      </c>
      <c r="AS257" s="97"/>
    </row>
    <row r="258" spans="1:45" x14ac:dyDescent="0.25">
      <c r="A258" s="37"/>
      <c r="B258" s="43"/>
      <c r="C258" s="43" t="s">
        <v>45</v>
      </c>
      <c r="D258" s="3"/>
      <c r="E258" s="2"/>
      <c r="F258" s="3"/>
      <c r="G258" s="3"/>
      <c r="H258" s="3"/>
      <c r="I258" s="3"/>
      <c r="J258" s="9"/>
      <c r="K258" s="9"/>
      <c r="L258" s="9"/>
      <c r="M258" s="16">
        <v>41423</v>
      </c>
      <c r="N258" s="3"/>
      <c r="O258" s="3">
        <v>1650</v>
      </c>
      <c r="P258" s="23" t="s">
        <v>30</v>
      </c>
      <c r="Q258" s="23"/>
      <c r="R258" s="28"/>
      <c r="T258" s="68"/>
      <c r="U258" s="16"/>
      <c r="V258" s="16"/>
      <c r="W258" s="74" t="s">
        <v>65</v>
      </c>
      <c r="X258" s="21"/>
      <c r="Y258" s="21"/>
      <c r="Z258" s="21"/>
      <c r="AA258" s="5" t="s">
        <v>2</v>
      </c>
      <c r="AB258" s="3"/>
      <c r="AC258" s="4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15">
        <v>41508</v>
      </c>
      <c r="AP258" s="31"/>
      <c r="AQ258" s="110"/>
      <c r="AR258" s="108" t="str">
        <f t="shared" si="3"/>
        <v>Impayé</v>
      </c>
      <c r="AS258" s="97"/>
    </row>
    <row r="259" spans="1:45" x14ac:dyDescent="0.25">
      <c r="A259" s="37"/>
      <c r="B259" s="43"/>
      <c r="C259" s="43" t="s">
        <v>45</v>
      </c>
      <c r="D259" s="3"/>
      <c r="E259" s="2"/>
      <c r="F259" s="3"/>
      <c r="G259" s="3"/>
      <c r="H259" s="3"/>
      <c r="I259" s="3"/>
      <c r="J259" s="9"/>
      <c r="K259" s="9"/>
      <c r="L259" s="9"/>
      <c r="M259" s="16">
        <v>41423</v>
      </c>
      <c r="N259" s="3"/>
      <c r="O259" s="3">
        <v>1650</v>
      </c>
      <c r="P259" s="23" t="s">
        <v>30</v>
      </c>
      <c r="Q259" s="23"/>
      <c r="R259" s="28"/>
      <c r="T259" s="68"/>
      <c r="U259" s="16"/>
      <c r="V259" s="16"/>
      <c r="W259" s="74" t="s">
        <v>65</v>
      </c>
      <c r="X259" s="21"/>
      <c r="Y259" s="21"/>
      <c r="Z259" s="21"/>
      <c r="AA259" s="5" t="s">
        <v>2</v>
      </c>
      <c r="AB259" s="3"/>
      <c r="AC259" s="4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15">
        <v>41508</v>
      </c>
      <c r="AP259" s="31"/>
      <c r="AQ259" s="110"/>
      <c r="AR259" s="108" t="str">
        <f t="shared" ref="AR259:AR322" si="4">IF(AQ259&gt;0,"Payé",IF(AO259&gt;0,"Impayé",""))</f>
        <v>Impayé</v>
      </c>
      <c r="AS259" s="97"/>
    </row>
    <row r="260" spans="1:45" x14ac:dyDescent="0.25">
      <c r="A260" s="37"/>
      <c r="B260" s="43"/>
      <c r="C260" s="43" t="s">
        <v>45</v>
      </c>
      <c r="D260" s="3"/>
      <c r="E260" s="2"/>
      <c r="F260" s="3"/>
      <c r="G260" s="3"/>
      <c r="H260" s="3"/>
      <c r="I260" s="3"/>
      <c r="J260" s="9"/>
      <c r="K260" s="9"/>
      <c r="L260" s="9"/>
      <c r="M260" s="16">
        <v>41443</v>
      </c>
      <c r="N260" s="3"/>
      <c r="O260" s="3">
        <v>1650</v>
      </c>
      <c r="P260" s="23" t="s">
        <v>30</v>
      </c>
      <c r="Q260" s="23"/>
      <c r="R260" s="28"/>
      <c r="T260" s="68"/>
      <c r="U260" s="16"/>
      <c r="V260" s="16"/>
      <c r="W260" s="74" t="s">
        <v>65</v>
      </c>
      <c r="X260" s="23"/>
      <c r="Y260" s="23"/>
      <c r="Z260" s="23"/>
      <c r="AA260" s="5" t="s">
        <v>0</v>
      </c>
      <c r="AB260" s="3"/>
      <c r="AC260" s="4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15">
        <v>41508</v>
      </c>
      <c r="AP260" s="31"/>
      <c r="AQ260" s="110" t="s">
        <v>41</v>
      </c>
      <c r="AR260" s="108" t="str">
        <f t="shared" si="4"/>
        <v>Payé</v>
      </c>
      <c r="AS260" s="97"/>
    </row>
    <row r="261" spans="1:45" x14ac:dyDescent="0.25">
      <c r="A261" s="37"/>
      <c r="B261" s="43"/>
      <c r="C261" s="43" t="s">
        <v>45</v>
      </c>
      <c r="D261" s="3"/>
      <c r="E261" s="2"/>
      <c r="F261" s="3"/>
      <c r="G261" s="3"/>
      <c r="H261" s="3"/>
      <c r="I261" s="3"/>
      <c r="J261" s="9"/>
      <c r="K261" s="9"/>
      <c r="L261" s="9"/>
      <c r="M261" s="16">
        <v>41458</v>
      </c>
      <c r="N261" s="3"/>
      <c r="O261" s="3">
        <v>1650</v>
      </c>
      <c r="P261" s="23" t="s">
        <v>30</v>
      </c>
      <c r="Q261" s="23"/>
      <c r="R261" s="28"/>
      <c r="T261" s="68"/>
      <c r="U261" s="16"/>
      <c r="V261" s="16"/>
      <c r="W261" s="74" t="s">
        <v>65</v>
      </c>
      <c r="X261" s="23"/>
      <c r="Y261" s="23"/>
      <c r="Z261" s="23"/>
      <c r="AA261" s="5" t="s">
        <v>0</v>
      </c>
      <c r="AB261" s="3"/>
      <c r="AC261" s="4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15">
        <v>41508</v>
      </c>
      <c r="AP261" s="31"/>
      <c r="AQ261" s="110" t="s">
        <v>41</v>
      </c>
      <c r="AR261" s="108" t="str">
        <f t="shared" si="4"/>
        <v>Payé</v>
      </c>
      <c r="AS261" s="97"/>
    </row>
    <row r="262" spans="1:45" x14ac:dyDescent="0.25">
      <c r="A262" s="37"/>
      <c r="B262" s="43"/>
      <c r="C262" s="43" t="s">
        <v>5</v>
      </c>
      <c r="D262" s="3"/>
      <c r="E262" s="2"/>
      <c r="F262" s="3"/>
      <c r="G262" s="3"/>
      <c r="H262" s="3"/>
      <c r="I262" s="3"/>
      <c r="J262" s="9"/>
      <c r="K262" s="9"/>
      <c r="L262" s="9"/>
      <c r="M262" s="16">
        <v>41453</v>
      </c>
      <c r="N262" s="3"/>
      <c r="O262" s="3">
        <v>1650</v>
      </c>
      <c r="P262" s="23" t="s">
        <v>30</v>
      </c>
      <c r="Q262" s="23"/>
      <c r="R262" s="28"/>
      <c r="T262" s="68"/>
      <c r="U262" s="16"/>
      <c r="V262" s="16"/>
      <c r="W262" s="74" t="s">
        <v>65</v>
      </c>
      <c r="X262" s="23"/>
      <c r="Y262" s="23"/>
      <c r="Z262" s="23"/>
      <c r="AA262" s="5" t="s">
        <v>2</v>
      </c>
      <c r="AB262" s="3"/>
      <c r="AC262" s="4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15">
        <v>41508</v>
      </c>
      <c r="AP262" s="31"/>
      <c r="AQ262" s="110" t="s">
        <v>41</v>
      </c>
      <c r="AR262" s="108" t="str">
        <f t="shared" si="4"/>
        <v>Payé</v>
      </c>
      <c r="AS262" s="97"/>
    </row>
    <row r="263" spans="1:45" x14ac:dyDescent="0.25">
      <c r="A263" s="37"/>
      <c r="B263" s="43"/>
      <c r="C263" s="43" t="s">
        <v>5</v>
      </c>
      <c r="D263" s="3"/>
      <c r="E263" s="2"/>
      <c r="F263" s="3"/>
      <c r="G263" s="3"/>
      <c r="H263" s="3"/>
      <c r="I263" s="3"/>
      <c r="J263" s="9"/>
      <c r="K263" s="9"/>
      <c r="L263" s="9"/>
      <c r="M263" s="16">
        <v>41544</v>
      </c>
      <c r="N263" s="3"/>
      <c r="O263" s="3">
        <v>1650</v>
      </c>
      <c r="P263" s="23" t="s">
        <v>30</v>
      </c>
      <c r="Q263" s="23"/>
      <c r="R263" s="28"/>
      <c r="T263" s="68"/>
      <c r="U263" s="16"/>
      <c r="V263" s="16"/>
      <c r="W263" s="74" t="s">
        <v>65</v>
      </c>
      <c r="X263" s="23"/>
      <c r="Y263" s="23"/>
      <c r="Z263" s="23"/>
      <c r="AA263" s="5" t="s">
        <v>2</v>
      </c>
      <c r="AB263" s="3"/>
      <c r="AC263" s="4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15">
        <v>41611</v>
      </c>
      <c r="AP263" s="31"/>
      <c r="AQ263" s="110" t="s">
        <v>41</v>
      </c>
      <c r="AR263" s="108" t="str">
        <f t="shared" si="4"/>
        <v>Payé</v>
      </c>
      <c r="AS263" s="97"/>
    </row>
    <row r="264" spans="1:45" ht="33.75" customHeight="1" x14ac:dyDescent="0.25">
      <c r="A264" s="37"/>
      <c r="B264" s="43"/>
      <c r="C264" s="43" t="s">
        <v>45</v>
      </c>
      <c r="D264" s="3"/>
      <c r="E264" s="2"/>
      <c r="F264" s="3"/>
      <c r="G264" s="3"/>
      <c r="H264" s="3"/>
      <c r="I264" s="3"/>
      <c r="J264" s="9"/>
      <c r="K264" s="9"/>
      <c r="L264" s="9"/>
      <c r="M264" s="16">
        <v>41572</v>
      </c>
      <c r="N264" s="3"/>
      <c r="O264" s="3">
        <v>1650</v>
      </c>
      <c r="P264" s="23" t="s">
        <v>30</v>
      </c>
      <c r="Q264" s="23"/>
      <c r="R264" s="28"/>
      <c r="T264" s="68"/>
      <c r="U264" s="16"/>
      <c r="V264" s="16"/>
      <c r="W264" s="74" t="s">
        <v>65</v>
      </c>
      <c r="X264" s="23"/>
      <c r="Y264" s="23"/>
      <c r="Z264" s="23"/>
      <c r="AA264" s="5" t="s">
        <v>0</v>
      </c>
      <c r="AB264" s="3"/>
      <c r="AC264" s="4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15">
        <v>41611</v>
      </c>
      <c r="AP264" s="31"/>
      <c r="AQ264" s="110" t="s">
        <v>41</v>
      </c>
      <c r="AR264" s="108" t="str">
        <f t="shared" si="4"/>
        <v>Payé</v>
      </c>
      <c r="AS264" s="97"/>
    </row>
    <row r="265" spans="1:45" ht="33.75" customHeight="1" x14ac:dyDescent="0.25">
      <c r="A265" s="37"/>
      <c r="B265" s="43"/>
      <c r="C265" s="43" t="s">
        <v>5</v>
      </c>
      <c r="D265" s="3"/>
      <c r="E265" s="2"/>
      <c r="F265" s="3"/>
      <c r="G265" s="3"/>
      <c r="H265" s="3"/>
      <c r="I265" s="3"/>
      <c r="J265" s="9"/>
      <c r="K265" s="9"/>
      <c r="L265" s="9"/>
      <c r="M265" s="16">
        <v>41408</v>
      </c>
      <c r="N265" s="3"/>
      <c r="O265" s="3">
        <v>1650</v>
      </c>
      <c r="P265" s="23" t="s">
        <v>30</v>
      </c>
      <c r="Q265" s="23"/>
      <c r="R265" s="28"/>
      <c r="T265" s="68"/>
      <c r="U265" s="16"/>
      <c r="V265" s="16"/>
      <c r="W265" s="74" t="s">
        <v>65</v>
      </c>
      <c r="X265" s="23"/>
      <c r="Y265" s="23"/>
      <c r="Z265" s="23"/>
      <c r="AA265" s="5" t="s">
        <v>2</v>
      </c>
      <c r="AB265" s="3"/>
      <c r="AC265" s="4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15">
        <v>41611</v>
      </c>
      <c r="AP265" s="31"/>
      <c r="AQ265" s="110" t="s">
        <v>41</v>
      </c>
      <c r="AR265" s="108" t="str">
        <f t="shared" si="4"/>
        <v>Payé</v>
      </c>
      <c r="AS265" s="97"/>
    </row>
    <row r="266" spans="1:45" x14ac:dyDescent="0.25">
      <c r="A266" s="37"/>
      <c r="B266" s="43"/>
      <c r="C266" s="43" t="s">
        <v>5</v>
      </c>
      <c r="D266" s="3"/>
      <c r="E266" s="2"/>
      <c r="F266" s="3"/>
      <c r="G266" s="3"/>
      <c r="H266" s="3"/>
      <c r="I266" s="3"/>
      <c r="J266" s="9"/>
      <c r="K266" s="9"/>
      <c r="L266" s="9"/>
      <c r="M266" s="16">
        <v>41470</v>
      </c>
      <c r="N266" s="3"/>
      <c r="O266" s="3">
        <v>1650</v>
      </c>
      <c r="P266" s="23" t="s">
        <v>30</v>
      </c>
      <c r="Q266" s="23"/>
      <c r="R266" s="28"/>
      <c r="T266" s="68"/>
      <c r="U266" s="16"/>
      <c r="V266" s="16"/>
      <c r="W266" s="74" t="s">
        <v>65</v>
      </c>
      <c r="X266" s="23"/>
      <c r="Y266" s="23"/>
      <c r="Z266" s="23"/>
      <c r="AA266" s="5" t="s">
        <v>0</v>
      </c>
      <c r="AB266" s="3"/>
      <c r="AC266" s="4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15">
        <v>41582</v>
      </c>
      <c r="AP266" s="31"/>
      <c r="AQ266" s="110"/>
      <c r="AR266" s="108" t="str">
        <f t="shared" si="4"/>
        <v>Impayé</v>
      </c>
      <c r="AS266" s="97"/>
    </row>
    <row r="267" spans="1:45" x14ac:dyDescent="0.25">
      <c r="A267" s="37"/>
      <c r="B267" s="43"/>
      <c r="C267" s="43" t="s">
        <v>5</v>
      </c>
      <c r="D267" s="3"/>
      <c r="E267" s="2"/>
      <c r="F267" s="3"/>
      <c r="G267" s="3"/>
      <c r="H267" s="3"/>
      <c r="I267" s="3"/>
      <c r="J267" s="9"/>
      <c r="K267" s="9"/>
      <c r="L267" s="9"/>
      <c r="M267" s="16">
        <v>41492</v>
      </c>
      <c r="N267" s="3"/>
      <c r="O267" s="3">
        <v>1650</v>
      </c>
      <c r="P267" s="23" t="s">
        <v>30</v>
      </c>
      <c r="Q267" s="23"/>
      <c r="R267" s="28"/>
      <c r="T267" s="68"/>
      <c r="U267" s="16"/>
      <c r="V267" s="16"/>
      <c r="W267" s="74" t="s">
        <v>65</v>
      </c>
      <c r="X267" s="23"/>
      <c r="Y267" s="23"/>
      <c r="Z267" s="23"/>
      <c r="AA267" s="5" t="s">
        <v>0</v>
      </c>
      <c r="AB267" s="3"/>
      <c r="AC267" s="4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15">
        <v>41582</v>
      </c>
      <c r="AP267" s="31"/>
      <c r="AQ267" s="110"/>
      <c r="AR267" s="108" t="str">
        <f t="shared" si="4"/>
        <v>Impayé</v>
      </c>
      <c r="AS267" s="97"/>
    </row>
    <row r="268" spans="1:45" x14ac:dyDescent="0.25">
      <c r="A268" s="37"/>
      <c r="B268" s="43"/>
      <c r="C268" s="43" t="s">
        <v>5</v>
      </c>
      <c r="D268" s="3"/>
      <c r="E268" s="2"/>
      <c r="F268" s="3"/>
      <c r="G268" s="3"/>
      <c r="H268" s="3"/>
      <c r="I268" s="3"/>
      <c r="J268" s="9"/>
      <c r="K268" s="9"/>
      <c r="L268" s="9"/>
      <c r="M268" s="16">
        <v>41520</v>
      </c>
      <c r="N268" s="3"/>
      <c r="O268" s="3">
        <v>1650</v>
      </c>
      <c r="P268" s="23" t="s">
        <v>30</v>
      </c>
      <c r="Q268" s="23"/>
      <c r="R268" s="28"/>
      <c r="T268" s="68"/>
      <c r="U268" s="16"/>
      <c r="V268" s="16"/>
      <c r="W268" s="74" t="s">
        <v>65</v>
      </c>
      <c r="X268" s="23"/>
      <c r="Y268" s="23"/>
      <c r="Z268" s="23"/>
      <c r="AA268" s="5" t="s">
        <v>0</v>
      </c>
      <c r="AB268" s="3"/>
      <c r="AC268" s="4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15">
        <v>41582</v>
      </c>
      <c r="AP268" s="31"/>
      <c r="AQ268" s="110"/>
      <c r="AR268" s="108" t="str">
        <f t="shared" si="4"/>
        <v>Impayé</v>
      </c>
      <c r="AS268" s="97"/>
    </row>
    <row r="269" spans="1:45" ht="33.75" customHeight="1" x14ac:dyDescent="0.25">
      <c r="A269" s="37"/>
      <c r="B269" s="43"/>
      <c r="C269" s="43" t="s">
        <v>45</v>
      </c>
      <c r="D269" s="3"/>
      <c r="E269" s="2"/>
      <c r="F269" s="3"/>
      <c r="G269" s="3"/>
      <c r="H269" s="3"/>
      <c r="I269" s="3"/>
      <c r="J269" s="9"/>
      <c r="K269" s="9"/>
      <c r="L269" s="9"/>
      <c r="M269" s="16">
        <v>41528</v>
      </c>
      <c r="N269" s="3"/>
      <c r="O269" s="3">
        <v>1650</v>
      </c>
      <c r="P269" s="23" t="s">
        <v>30</v>
      </c>
      <c r="Q269" s="23"/>
      <c r="R269" s="28"/>
      <c r="T269" s="68"/>
      <c r="U269" s="16"/>
      <c r="V269" s="16"/>
      <c r="W269" s="74" t="s">
        <v>65</v>
      </c>
      <c r="X269" s="23"/>
      <c r="Y269" s="23"/>
      <c r="Z269" s="23"/>
      <c r="AA269" s="5" t="s">
        <v>0</v>
      </c>
      <c r="AB269" s="3"/>
      <c r="AC269" s="4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15">
        <v>41582</v>
      </c>
      <c r="AP269" s="31"/>
      <c r="AQ269" s="110"/>
      <c r="AR269" s="108" t="str">
        <f t="shared" si="4"/>
        <v>Impayé</v>
      </c>
      <c r="AS269" s="97"/>
    </row>
    <row r="270" spans="1:45" ht="43.5" customHeight="1" x14ac:dyDescent="0.25">
      <c r="A270" s="37"/>
      <c r="B270" s="43"/>
      <c r="C270" s="43" t="s">
        <v>5</v>
      </c>
      <c r="D270" s="3"/>
      <c r="E270" s="2"/>
      <c r="F270" s="3"/>
      <c r="G270" s="3"/>
      <c r="H270" s="3"/>
      <c r="I270" s="3"/>
      <c r="J270" s="9"/>
      <c r="K270" s="9"/>
      <c r="L270" s="9"/>
      <c r="M270" s="16">
        <v>41493</v>
      </c>
      <c r="N270" s="3"/>
      <c r="O270" s="3">
        <v>1650</v>
      </c>
      <c r="P270" s="23" t="s">
        <v>30</v>
      </c>
      <c r="Q270" s="23"/>
      <c r="R270" s="28"/>
      <c r="T270" s="68"/>
      <c r="U270" s="16"/>
      <c r="V270" s="16"/>
      <c r="W270" s="74" t="s">
        <v>65</v>
      </c>
      <c r="X270" s="23"/>
      <c r="Y270" s="23"/>
      <c r="Z270" s="23"/>
      <c r="AA270" s="5" t="s">
        <v>0</v>
      </c>
      <c r="AB270" s="3"/>
      <c r="AC270" s="4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15">
        <v>41547</v>
      </c>
      <c r="AP270" s="31"/>
      <c r="AQ270" s="110"/>
      <c r="AR270" s="108" t="str">
        <f t="shared" si="4"/>
        <v>Impayé</v>
      </c>
      <c r="AS270" s="97"/>
    </row>
    <row r="271" spans="1:45" ht="74.25" customHeight="1" x14ac:dyDescent="0.25">
      <c r="A271" s="37"/>
      <c r="B271" s="43"/>
      <c r="C271" s="43" t="s">
        <v>45</v>
      </c>
      <c r="D271" s="3"/>
      <c r="E271" s="2"/>
      <c r="F271" s="3"/>
      <c r="G271" s="3"/>
      <c r="H271" s="3"/>
      <c r="I271" s="3"/>
      <c r="J271" s="9"/>
      <c r="K271" s="9"/>
      <c r="L271" s="9"/>
      <c r="M271" s="16">
        <v>41494</v>
      </c>
      <c r="N271" s="3"/>
      <c r="O271" s="3">
        <v>1650</v>
      </c>
      <c r="P271" s="23" t="s">
        <v>30</v>
      </c>
      <c r="Q271" s="23"/>
      <c r="R271" s="28"/>
      <c r="T271" s="68"/>
      <c r="U271" s="16"/>
      <c r="V271" s="16"/>
      <c r="W271" s="74" t="s">
        <v>65</v>
      </c>
      <c r="X271" s="23"/>
      <c r="Y271" s="23"/>
      <c r="Z271" s="23"/>
      <c r="AA271" s="5" t="s">
        <v>0</v>
      </c>
      <c r="AB271" s="3"/>
      <c r="AC271" s="4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15" t="s">
        <v>22</v>
      </c>
      <c r="AP271" s="24"/>
      <c r="AQ271" s="110"/>
      <c r="AR271" s="108" t="str">
        <f t="shared" si="4"/>
        <v>Impayé</v>
      </c>
      <c r="AS271" s="97"/>
    </row>
    <row r="272" spans="1:45" ht="24.95" customHeight="1" x14ac:dyDescent="0.25">
      <c r="A272" s="37"/>
      <c r="B272" s="43"/>
      <c r="C272" s="43" t="s">
        <v>5</v>
      </c>
      <c r="D272" s="4"/>
      <c r="E272" s="2"/>
      <c r="F272" s="3"/>
      <c r="G272" s="3"/>
      <c r="H272" s="3"/>
      <c r="I272" s="3"/>
      <c r="J272" s="9"/>
      <c r="K272" s="9"/>
      <c r="L272" s="9"/>
      <c r="M272" s="16">
        <v>41578</v>
      </c>
      <c r="N272" s="3"/>
      <c r="O272" s="3">
        <v>1650</v>
      </c>
      <c r="P272" s="23" t="s">
        <v>30</v>
      </c>
      <c r="Q272" s="23"/>
      <c r="R272" s="28"/>
      <c r="T272" s="68"/>
      <c r="U272" s="16"/>
      <c r="V272" s="16"/>
      <c r="W272" s="74" t="s">
        <v>65</v>
      </c>
      <c r="X272" s="23"/>
      <c r="Y272" s="23"/>
      <c r="Z272" s="23"/>
      <c r="AA272" s="3" t="s">
        <v>0</v>
      </c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15">
        <v>41631</v>
      </c>
      <c r="AP272" s="31"/>
      <c r="AQ272" s="110" t="s">
        <v>41</v>
      </c>
      <c r="AR272" s="108" t="str">
        <f t="shared" si="4"/>
        <v>Payé</v>
      </c>
      <c r="AS272" s="97"/>
    </row>
    <row r="273" spans="1:55" ht="24.95" customHeight="1" x14ac:dyDescent="0.25">
      <c r="A273" s="37"/>
      <c r="B273" s="43"/>
      <c r="C273" s="43" t="s">
        <v>45</v>
      </c>
      <c r="D273" s="37"/>
      <c r="E273" s="4"/>
      <c r="F273" s="3"/>
      <c r="G273" s="3"/>
      <c r="H273" s="3"/>
      <c r="I273" s="3"/>
      <c r="J273" s="9"/>
      <c r="K273" s="9"/>
      <c r="L273" s="9"/>
      <c r="M273" s="16">
        <v>41284</v>
      </c>
      <c r="N273" s="3"/>
      <c r="O273" s="3">
        <v>1650</v>
      </c>
      <c r="P273" s="23" t="s">
        <v>30</v>
      </c>
      <c r="Q273" s="23"/>
      <c r="R273" s="28"/>
      <c r="T273" s="68"/>
      <c r="U273" s="16"/>
      <c r="V273" s="16"/>
      <c r="W273" s="74" t="s">
        <v>65</v>
      </c>
      <c r="X273" s="21"/>
      <c r="Y273" s="21"/>
      <c r="Z273" s="21"/>
      <c r="AA273" s="3" t="s">
        <v>0</v>
      </c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113" t="s">
        <v>15</v>
      </c>
      <c r="AP273" s="24"/>
      <c r="AQ273" s="110"/>
      <c r="AR273" s="108" t="str">
        <f t="shared" si="4"/>
        <v>Impayé</v>
      </c>
      <c r="AS273" s="97"/>
    </row>
    <row r="274" spans="1:55" ht="24.95" customHeight="1" x14ac:dyDescent="0.25">
      <c r="A274" s="37"/>
      <c r="B274" s="43"/>
      <c r="C274" s="43" t="s">
        <v>45</v>
      </c>
      <c r="D274" s="37"/>
      <c r="E274" s="4"/>
      <c r="F274" s="3"/>
      <c r="G274" s="3"/>
      <c r="H274" s="3"/>
      <c r="I274" s="3"/>
      <c r="J274" s="9"/>
      <c r="K274" s="9"/>
      <c r="L274" s="9"/>
      <c r="M274" s="16">
        <v>41284</v>
      </c>
      <c r="N274" s="3"/>
      <c r="O274" s="3">
        <v>1650</v>
      </c>
      <c r="P274" s="23" t="s">
        <v>30</v>
      </c>
      <c r="Q274" s="23"/>
      <c r="R274" s="28"/>
      <c r="T274" s="68"/>
      <c r="U274" s="16"/>
      <c r="V274" s="16"/>
      <c r="W274" s="74" t="s">
        <v>65</v>
      </c>
      <c r="X274" s="21"/>
      <c r="Y274" s="21"/>
      <c r="Z274" s="21"/>
      <c r="AA274" s="3" t="s">
        <v>0</v>
      </c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113" t="s">
        <v>15</v>
      </c>
      <c r="AP274" s="24"/>
      <c r="AQ274" s="110"/>
      <c r="AR274" s="108" t="str">
        <f t="shared" si="4"/>
        <v>Impayé</v>
      </c>
      <c r="AS274" s="97"/>
    </row>
    <row r="275" spans="1:55" ht="24.95" customHeight="1" x14ac:dyDescent="0.25">
      <c r="A275" s="37"/>
      <c r="B275" s="43"/>
      <c r="C275" s="43" t="s">
        <v>5</v>
      </c>
      <c r="D275" s="4"/>
      <c r="E275" s="2"/>
      <c r="F275" s="3"/>
      <c r="G275" s="3"/>
      <c r="H275" s="3"/>
      <c r="I275" s="3"/>
      <c r="J275" s="9"/>
      <c r="K275" s="9"/>
      <c r="L275" s="9"/>
      <c r="M275" s="16">
        <v>41599</v>
      </c>
      <c r="N275" s="3"/>
      <c r="O275" s="3">
        <v>1650</v>
      </c>
      <c r="P275" s="23" t="s">
        <v>30</v>
      </c>
      <c r="Q275" s="23"/>
      <c r="R275" s="28"/>
      <c r="T275" s="68"/>
      <c r="U275" s="16"/>
      <c r="V275" s="16"/>
      <c r="W275" s="74" t="s">
        <v>65</v>
      </c>
      <c r="X275" s="23"/>
      <c r="Y275" s="23"/>
      <c r="Z275" s="23"/>
      <c r="AA275" s="3" t="s">
        <v>2</v>
      </c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15">
        <v>41667</v>
      </c>
      <c r="AP275" s="25"/>
      <c r="AQ275" s="112"/>
      <c r="AR275" s="108" t="str">
        <f t="shared" si="4"/>
        <v>Impayé</v>
      </c>
      <c r="AS275" s="97"/>
    </row>
    <row r="276" spans="1:55" ht="24.95" customHeight="1" x14ac:dyDescent="0.25">
      <c r="A276" s="37"/>
      <c r="B276" s="43"/>
      <c r="C276" s="43" t="s">
        <v>5</v>
      </c>
      <c r="D276" s="4"/>
      <c r="E276" s="2"/>
      <c r="F276" s="3"/>
      <c r="G276" s="3"/>
      <c r="H276" s="3"/>
      <c r="I276" s="3"/>
      <c r="J276" s="9"/>
      <c r="K276" s="9"/>
      <c r="L276" s="9"/>
      <c r="M276" s="16">
        <v>41611</v>
      </c>
      <c r="N276" s="3"/>
      <c r="O276" s="3">
        <v>1650</v>
      </c>
      <c r="P276" s="23" t="s">
        <v>30</v>
      </c>
      <c r="Q276" s="23"/>
      <c r="R276" s="28"/>
      <c r="T276" s="68"/>
      <c r="U276" s="16"/>
      <c r="V276" s="16"/>
      <c r="W276" s="74" t="s">
        <v>65</v>
      </c>
      <c r="X276" s="23"/>
      <c r="Y276" s="23"/>
      <c r="Z276" s="23"/>
      <c r="AA276" s="3" t="s">
        <v>0</v>
      </c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15">
        <v>41667</v>
      </c>
      <c r="AP276" s="25"/>
      <c r="AQ276" s="110" t="s">
        <v>41</v>
      </c>
      <c r="AR276" s="108" t="str">
        <f t="shared" si="4"/>
        <v>Payé</v>
      </c>
      <c r="AS276" s="97"/>
    </row>
    <row r="277" spans="1:55" ht="132.75" customHeight="1" x14ac:dyDescent="0.25">
      <c r="A277" s="37"/>
      <c r="B277" s="43"/>
      <c r="C277" s="43" t="s">
        <v>45</v>
      </c>
      <c r="D277" s="3"/>
      <c r="E277" s="2"/>
      <c r="F277" s="3"/>
      <c r="G277" s="3"/>
      <c r="H277" s="3"/>
      <c r="I277" s="3"/>
      <c r="J277" s="9"/>
      <c r="K277" s="9"/>
      <c r="L277" s="9"/>
      <c r="M277" s="16">
        <v>41558</v>
      </c>
      <c r="N277" s="3"/>
      <c r="O277" s="3">
        <v>1650</v>
      </c>
      <c r="P277" s="23" t="s">
        <v>30</v>
      </c>
      <c r="Q277" s="23"/>
      <c r="R277" s="28"/>
      <c r="T277" s="68"/>
      <c r="U277" s="16"/>
      <c r="V277" s="16"/>
      <c r="W277" s="74" t="s">
        <v>65</v>
      </c>
      <c r="X277" s="23"/>
      <c r="Y277" s="23"/>
      <c r="Z277" s="23"/>
      <c r="AA277" s="5" t="s">
        <v>0</v>
      </c>
      <c r="AB277" s="3"/>
      <c r="AC277" s="4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15">
        <v>41773</v>
      </c>
      <c r="AP277" s="26"/>
      <c r="AQ277" s="110"/>
      <c r="AR277" s="108" t="str">
        <f t="shared" si="4"/>
        <v>Impayé</v>
      </c>
      <c r="AS277" s="97"/>
    </row>
    <row r="278" spans="1:55" ht="24.95" customHeight="1" x14ac:dyDescent="0.25">
      <c r="A278" s="37"/>
      <c r="B278" s="43"/>
      <c r="C278" s="43" t="s">
        <v>5</v>
      </c>
      <c r="D278" s="4"/>
      <c r="E278" s="2"/>
      <c r="F278" s="3"/>
      <c r="G278" s="3"/>
      <c r="H278" s="3"/>
      <c r="I278" s="3"/>
      <c r="J278" s="9"/>
      <c r="K278" s="9"/>
      <c r="L278" s="9"/>
      <c r="M278" s="16">
        <v>41603</v>
      </c>
      <c r="N278" s="3"/>
      <c r="O278" s="3">
        <v>1650</v>
      </c>
      <c r="P278" s="23" t="s">
        <v>30</v>
      </c>
      <c r="Q278" s="23"/>
      <c r="R278" s="28"/>
      <c r="T278" s="68"/>
      <c r="U278" s="16"/>
      <c r="V278" s="16"/>
      <c r="W278" s="74" t="s">
        <v>65</v>
      </c>
      <c r="X278" s="23"/>
      <c r="Y278" s="23"/>
      <c r="Z278" s="23"/>
      <c r="AA278" s="3" t="s">
        <v>0</v>
      </c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15">
        <v>41631</v>
      </c>
      <c r="AP278" s="31"/>
      <c r="AQ278" s="110" t="s">
        <v>41</v>
      </c>
      <c r="AR278" s="108" t="str">
        <f t="shared" si="4"/>
        <v>Payé</v>
      </c>
      <c r="AS278" s="97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</row>
    <row r="279" spans="1:55" ht="77.25" customHeight="1" x14ac:dyDescent="0.25">
      <c r="A279" s="37"/>
      <c r="B279" s="43"/>
      <c r="C279" s="43" t="s">
        <v>5</v>
      </c>
      <c r="D279" s="3"/>
      <c r="E279" s="2"/>
      <c r="F279" s="3"/>
      <c r="G279" s="3"/>
      <c r="H279" s="3"/>
      <c r="I279" s="3"/>
      <c r="J279" s="9"/>
      <c r="K279" s="9"/>
      <c r="L279" s="9"/>
      <c r="M279" s="16">
        <v>41624</v>
      </c>
      <c r="N279" s="3"/>
      <c r="O279" s="3">
        <v>1650</v>
      </c>
      <c r="P279" s="23" t="s">
        <v>30</v>
      </c>
      <c r="Q279" s="23"/>
      <c r="R279" s="28"/>
      <c r="T279" s="68"/>
      <c r="U279" s="16"/>
      <c r="V279" s="16"/>
      <c r="W279" s="74" t="s">
        <v>65</v>
      </c>
      <c r="X279" s="23"/>
      <c r="Y279" s="23"/>
      <c r="Z279" s="23"/>
      <c r="AA279" s="5" t="s">
        <v>0</v>
      </c>
      <c r="AB279" s="3"/>
      <c r="AC279" s="4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15">
        <v>41688</v>
      </c>
      <c r="AP279" s="26"/>
      <c r="AQ279" s="110" t="s">
        <v>41</v>
      </c>
      <c r="AR279" s="108" t="str">
        <f t="shared" si="4"/>
        <v>Payé</v>
      </c>
      <c r="AS279" s="97"/>
    </row>
    <row r="280" spans="1:55" x14ac:dyDescent="0.25">
      <c r="A280" s="37"/>
      <c r="B280" s="43"/>
      <c r="C280" s="43" t="s">
        <v>45</v>
      </c>
      <c r="D280" s="4"/>
      <c r="E280" s="2"/>
      <c r="F280" s="3"/>
      <c r="G280" s="3"/>
      <c r="H280" s="3"/>
      <c r="I280" s="3"/>
      <c r="J280" s="9"/>
      <c r="K280" s="9"/>
      <c r="L280" s="9"/>
      <c r="M280" s="16">
        <v>41642</v>
      </c>
      <c r="N280" s="3"/>
      <c r="O280" s="3">
        <v>1650</v>
      </c>
      <c r="P280" s="23" t="s">
        <v>30</v>
      </c>
      <c r="Q280" s="23"/>
      <c r="R280" s="28"/>
      <c r="T280" s="68"/>
      <c r="U280" s="16"/>
      <c r="V280" s="16"/>
      <c r="W280" s="74" t="s">
        <v>65</v>
      </c>
      <c r="X280" s="23"/>
      <c r="Y280" s="23"/>
      <c r="Z280" s="23"/>
      <c r="AA280" s="3" t="s">
        <v>0</v>
      </c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15">
        <v>41667</v>
      </c>
      <c r="AP280" s="25"/>
      <c r="AQ280" s="110" t="s">
        <v>41</v>
      </c>
      <c r="AR280" s="108" t="str">
        <f t="shared" si="4"/>
        <v>Payé</v>
      </c>
      <c r="AS280" s="97"/>
    </row>
    <row r="281" spans="1:55" ht="70.5" customHeight="1" x14ac:dyDescent="0.25">
      <c r="A281" s="37"/>
      <c r="B281" s="43"/>
      <c r="C281" s="43" t="s">
        <v>45</v>
      </c>
      <c r="D281" s="3"/>
      <c r="E281" s="2"/>
      <c r="F281" s="3"/>
      <c r="G281" s="3"/>
      <c r="H281" s="3"/>
      <c r="I281" s="3"/>
      <c r="J281" s="9"/>
      <c r="K281" s="9"/>
      <c r="L281" s="9"/>
      <c r="M281" s="16">
        <v>41642</v>
      </c>
      <c r="N281" s="3"/>
      <c r="O281" s="3">
        <v>1650</v>
      </c>
      <c r="P281" s="23" t="s">
        <v>30</v>
      </c>
      <c r="Q281" s="23"/>
      <c r="R281" s="28"/>
      <c r="T281" s="68"/>
      <c r="U281" s="16"/>
      <c r="V281" s="16"/>
      <c r="W281" s="74" t="s">
        <v>65</v>
      </c>
      <c r="X281" s="23"/>
      <c r="Y281" s="23"/>
      <c r="Z281" s="23"/>
      <c r="AA281" s="5" t="s">
        <v>0</v>
      </c>
      <c r="AB281" s="3"/>
      <c r="AC281" s="4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15">
        <v>41694</v>
      </c>
      <c r="AP281" s="26"/>
      <c r="AQ281" s="112"/>
      <c r="AR281" s="108" t="str">
        <f t="shared" si="4"/>
        <v>Impayé</v>
      </c>
      <c r="AS281" s="97"/>
    </row>
    <row r="282" spans="1:55" x14ac:dyDescent="0.25">
      <c r="A282" s="37"/>
      <c r="B282" s="43"/>
      <c r="C282" s="43" t="s">
        <v>5</v>
      </c>
      <c r="D282" s="4"/>
      <c r="E282" s="2"/>
      <c r="F282" s="3"/>
      <c r="G282" s="3"/>
      <c r="H282" s="3"/>
      <c r="I282" s="18"/>
      <c r="J282" s="81"/>
      <c r="K282" s="81"/>
      <c r="L282" s="81"/>
      <c r="M282" s="16">
        <v>41648</v>
      </c>
      <c r="N282" s="3"/>
      <c r="O282" s="3">
        <v>1650</v>
      </c>
      <c r="P282" s="23" t="s">
        <v>30</v>
      </c>
      <c r="Q282" s="23"/>
      <c r="R282" s="28"/>
      <c r="T282" s="68"/>
      <c r="U282" s="16"/>
      <c r="V282" s="16"/>
      <c r="W282" s="74" t="s">
        <v>65</v>
      </c>
      <c r="X282" s="23"/>
      <c r="Y282" s="23"/>
      <c r="Z282" s="23"/>
      <c r="AA282" s="3" t="s">
        <v>0</v>
      </c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15">
        <v>41694</v>
      </c>
      <c r="AP282" s="25"/>
      <c r="AQ282" s="112"/>
      <c r="AR282" s="108" t="str">
        <f t="shared" si="4"/>
        <v>Impayé</v>
      </c>
      <c r="AS282" s="97"/>
    </row>
    <row r="283" spans="1:55" x14ac:dyDescent="0.25">
      <c r="A283" s="37"/>
      <c r="B283" s="43"/>
      <c r="C283" s="43" t="s">
        <v>45</v>
      </c>
      <c r="D283" s="4"/>
      <c r="E283" s="2"/>
      <c r="F283" s="3"/>
      <c r="G283" s="3"/>
      <c r="H283" s="3"/>
      <c r="I283" s="18"/>
      <c r="J283" s="81"/>
      <c r="K283" s="81"/>
      <c r="L283" s="81"/>
      <c r="M283" s="16">
        <v>41661</v>
      </c>
      <c r="N283" s="3"/>
      <c r="O283" s="3">
        <v>1650</v>
      </c>
      <c r="P283" s="23" t="s">
        <v>30</v>
      </c>
      <c r="Q283" s="23"/>
      <c r="R283" s="28"/>
      <c r="T283" s="68"/>
      <c r="U283" s="16"/>
      <c r="V283" s="16"/>
      <c r="W283" s="74" t="s">
        <v>65</v>
      </c>
      <c r="X283" s="23"/>
      <c r="Y283" s="3"/>
      <c r="Z283" s="23"/>
      <c r="AA283" s="3" t="s">
        <v>2</v>
      </c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15">
        <v>41694</v>
      </c>
      <c r="AP283" s="25"/>
      <c r="AQ283" s="110" t="s">
        <v>41</v>
      </c>
      <c r="AR283" s="108" t="str">
        <f t="shared" si="4"/>
        <v>Payé</v>
      </c>
      <c r="AS283" s="97"/>
    </row>
    <row r="284" spans="1:55" x14ac:dyDescent="0.25">
      <c r="A284" s="37"/>
      <c r="B284" s="43"/>
      <c r="C284" s="43" t="s">
        <v>5</v>
      </c>
      <c r="D284" s="4"/>
      <c r="E284" s="2"/>
      <c r="F284" s="3"/>
      <c r="G284" s="3"/>
      <c r="H284" s="3"/>
      <c r="I284" s="18"/>
      <c r="J284" s="81"/>
      <c r="K284" s="81"/>
      <c r="L284" s="81"/>
      <c r="M284" s="16">
        <v>41648</v>
      </c>
      <c r="N284" s="3"/>
      <c r="O284" s="3">
        <v>1650</v>
      </c>
      <c r="P284" s="23" t="s">
        <v>30</v>
      </c>
      <c r="Q284" s="23"/>
      <c r="R284" s="28"/>
      <c r="T284" s="68"/>
      <c r="U284" s="16"/>
      <c r="V284" s="16"/>
      <c r="W284" s="74" t="s">
        <v>65</v>
      </c>
      <c r="X284" s="23"/>
      <c r="Y284" s="23"/>
      <c r="Z284" s="23"/>
      <c r="AA284" s="3" t="s">
        <v>0</v>
      </c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15">
        <v>41694</v>
      </c>
      <c r="AP284" s="25"/>
      <c r="AQ284" s="112"/>
      <c r="AR284" s="108" t="str">
        <f t="shared" si="4"/>
        <v>Impayé</v>
      </c>
      <c r="AS284" s="97"/>
    </row>
    <row r="285" spans="1:55" x14ac:dyDescent="0.25">
      <c r="A285" s="37"/>
      <c r="B285" s="43"/>
      <c r="C285" s="43" t="s">
        <v>5</v>
      </c>
      <c r="D285" s="3"/>
      <c r="E285" s="2"/>
      <c r="F285" s="3"/>
      <c r="G285" s="3"/>
      <c r="H285" s="3"/>
      <c r="I285" s="3"/>
      <c r="J285" s="9"/>
      <c r="K285" s="9"/>
      <c r="L285" s="9"/>
      <c r="M285" s="16">
        <v>41641</v>
      </c>
      <c r="N285" s="3"/>
      <c r="O285" s="3">
        <v>1650</v>
      </c>
      <c r="P285" s="23" t="s">
        <v>30</v>
      </c>
      <c r="Q285" s="23"/>
      <c r="R285" s="28"/>
      <c r="T285" s="68"/>
      <c r="U285" s="16"/>
      <c r="V285" s="16"/>
      <c r="W285" s="74" t="s">
        <v>65</v>
      </c>
      <c r="X285" s="21"/>
      <c r="Y285" s="21"/>
      <c r="Z285" s="21"/>
      <c r="AA285" s="5" t="s">
        <v>0</v>
      </c>
      <c r="AB285" s="3"/>
      <c r="AC285" s="4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15">
        <v>41702</v>
      </c>
      <c r="AP285" s="26"/>
      <c r="AQ285" s="110" t="s">
        <v>41</v>
      </c>
      <c r="AR285" s="108" t="str">
        <f t="shared" si="4"/>
        <v>Payé</v>
      </c>
      <c r="AS285" s="97"/>
    </row>
    <row r="286" spans="1:55" x14ac:dyDescent="0.25">
      <c r="A286" s="37"/>
      <c r="B286" s="43"/>
      <c r="C286" s="43" t="s">
        <v>45</v>
      </c>
      <c r="D286" s="4"/>
      <c r="E286" s="2"/>
      <c r="F286" s="3"/>
      <c r="G286" s="3"/>
      <c r="H286" s="3"/>
      <c r="I286" s="18"/>
      <c r="J286" s="81"/>
      <c r="K286" s="81"/>
      <c r="L286" s="81"/>
      <c r="M286" s="16">
        <v>41660</v>
      </c>
      <c r="N286" s="3"/>
      <c r="O286" s="3">
        <v>1650</v>
      </c>
      <c r="P286" s="23" t="s">
        <v>30</v>
      </c>
      <c r="Q286" s="23"/>
      <c r="R286" s="28"/>
      <c r="T286" s="68"/>
      <c r="U286" s="16"/>
      <c r="V286" s="16"/>
      <c r="W286" s="74" t="s">
        <v>65</v>
      </c>
      <c r="X286" s="23"/>
      <c r="Y286" s="23"/>
      <c r="Z286" s="23"/>
      <c r="AA286" s="3" t="s">
        <v>0</v>
      </c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15">
        <v>41702</v>
      </c>
      <c r="AP286" s="25"/>
      <c r="AQ286" s="110" t="s">
        <v>41</v>
      </c>
      <c r="AR286" s="108" t="str">
        <f t="shared" si="4"/>
        <v>Payé</v>
      </c>
      <c r="AS286" s="97"/>
    </row>
    <row r="287" spans="1:55" x14ac:dyDescent="0.25">
      <c r="A287" s="37"/>
      <c r="B287" s="43"/>
      <c r="C287" s="43" t="s">
        <v>5</v>
      </c>
      <c r="D287" s="4"/>
      <c r="E287" s="2"/>
      <c r="F287" s="3"/>
      <c r="G287" s="3"/>
      <c r="H287" s="3"/>
      <c r="I287" s="18"/>
      <c r="J287" s="81"/>
      <c r="K287" s="81"/>
      <c r="L287" s="81"/>
      <c r="M287" s="16">
        <v>41647</v>
      </c>
      <c r="N287" s="3"/>
      <c r="O287" s="3">
        <v>1650</v>
      </c>
      <c r="P287" s="23" t="s">
        <v>30</v>
      </c>
      <c r="Q287" s="23"/>
      <c r="R287" s="28"/>
      <c r="T287" s="68"/>
      <c r="U287" s="16"/>
      <c r="V287" s="16"/>
      <c r="W287" s="74" t="s">
        <v>65</v>
      </c>
      <c r="X287" s="23"/>
      <c r="Y287" s="23"/>
      <c r="Z287" s="23"/>
      <c r="AA287" s="3" t="s">
        <v>0</v>
      </c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15">
        <v>41702</v>
      </c>
      <c r="AP287" s="25"/>
      <c r="AQ287" s="112"/>
      <c r="AR287" s="108" t="str">
        <f t="shared" si="4"/>
        <v>Impayé</v>
      </c>
      <c r="AS287" s="97"/>
    </row>
    <row r="288" spans="1:55" x14ac:dyDescent="0.25">
      <c r="A288" s="37"/>
      <c r="B288" s="43"/>
      <c r="C288" s="43" t="s">
        <v>45</v>
      </c>
      <c r="D288" s="4"/>
      <c r="E288" s="2"/>
      <c r="F288" s="3"/>
      <c r="G288" s="3"/>
      <c r="H288" s="3"/>
      <c r="I288" s="18"/>
      <c r="J288" s="81"/>
      <c r="K288" s="81"/>
      <c r="L288" s="81"/>
      <c r="M288" s="16">
        <v>41656</v>
      </c>
      <c r="N288" s="3"/>
      <c r="O288" s="3">
        <v>1650</v>
      </c>
      <c r="P288" s="23" t="s">
        <v>30</v>
      </c>
      <c r="Q288" s="23"/>
      <c r="R288" s="28"/>
      <c r="T288" s="68"/>
      <c r="U288" s="16"/>
      <c r="V288" s="16"/>
      <c r="W288" s="74" t="s">
        <v>65</v>
      </c>
      <c r="X288" s="23"/>
      <c r="Y288" s="23"/>
      <c r="Z288" s="23"/>
      <c r="AA288" s="3" t="s">
        <v>2</v>
      </c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15">
        <v>41702</v>
      </c>
      <c r="AP288" s="25"/>
      <c r="AQ288" s="110" t="s">
        <v>41</v>
      </c>
      <c r="AR288" s="108" t="str">
        <f t="shared" si="4"/>
        <v>Payé</v>
      </c>
      <c r="AS288" s="97"/>
    </row>
    <row r="289" spans="1:45" x14ac:dyDescent="0.25">
      <c r="A289" s="37"/>
      <c r="B289" s="43"/>
      <c r="C289" s="43" t="s">
        <v>5</v>
      </c>
      <c r="D289" s="3"/>
      <c r="E289" s="2"/>
      <c r="F289" s="3"/>
      <c r="G289" s="3"/>
      <c r="H289" s="3"/>
      <c r="I289" s="3"/>
      <c r="J289" s="9"/>
      <c r="K289" s="9"/>
      <c r="L289" s="9"/>
      <c r="M289" s="16">
        <v>41646</v>
      </c>
      <c r="N289" s="3"/>
      <c r="O289" s="3">
        <v>1650</v>
      </c>
      <c r="P289" s="23" t="s">
        <v>30</v>
      </c>
      <c r="Q289" s="23"/>
      <c r="R289" s="28"/>
      <c r="T289" s="68"/>
      <c r="U289" s="16"/>
      <c r="V289" s="16"/>
      <c r="W289" s="74" t="s">
        <v>65</v>
      </c>
      <c r="X289" s="21"/>
      <c r="Y289" s="21"/>
      <c r="Z289" s="21"/>
      <c r="AA289" s="5" t="s">
        <v>2</v>
      </c>
      <c r="AB289" s="3"/>
      <c r="AC289" s="4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15">
        <v>41702</v>
      </c>
      <c r="AP289" s="26"/>
      <c r="AQ289" s="110" t="s">
        <v>41</v>
      </c>
      <c r="AR289" s="108" t="str">
        <f t="shared" si="4"/>
        <v>Payé</v>
      </c>
      <c r="AS289" s="97"/>
    </row>
    <row r="290" spans="1:45" x14ac:dyDescent="0.25">
      <c r="A290" s="37"/>
      <c r="B290" s="43"/>
      <c r="C290" s="43" t="s">
        <v>45</v>
      </c>
      <c r="D290" s="4"/>
      <c r="E290" s="22"/>
      <c r="F290" s="3"/>
      <c r="G290" s="3"/>
      <c r="H290" s="3"/>
      <c r="I290" s="18"/>
      <c r="J290" s="81"/>
      <c r="K290" s="81"/>
      <c r="L290" s="81"/>
      <c r="M290" s="16">
        <v>41669</v>
      </c>
      <c r="N290" s="3"/>
      <c r="O290" s="3">
        <v>1650</v>
      </c>
      <c r="P290" s="23" t="s">
        <v>30</v>
      </c>
      <c r="Q290" s="23"/>
      <c r="R290" s="28"/>
      <c r="T290" s="68"/>
      <c r="U290" s="16"/>
      <c r="V290" s="16"/>
      <c r="W290" s="74" t="s">
        <v>65</v>
      </c>
      <c r="X290" s="23"/>
      <c r="Y290" s="23"/>
      <c r="Z290" s="23"/>
      <c r="AA290" s="3" t="s">
        <v>0</v>
      </c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15">
        <v>41702</v>
      </c>
      <c r="AP290" s="25"/>
      <c r="AQ290" s="110" t="s">
        <v>41</v>
      </c>
      <c r="AR290" s="108" t="str">
        <f t="shared" si="4"/>
        <v>Payé</v>
      </c>
      <c r="AS290" s="97"/>
    </row>
    <row r="291" spans="1:45" x14ac:dyDescent="0.25">
      <c r="A291" s="37"/>
      <c r="B291" s="43"/>
      <c r="C291" s="43" t="s">
        <v>5</v>
      </c>
      <c r="D291" s="37"/>
      <c r="E291" s="4"/>
      <c r="F291" s="3"/>
      <c r="G291" s="3"/>
      <c r="H291" s="3"/>
      <c r="I291" s="3"/>
      <c r="J291" s="9"/>
      <c r="K291" s="9"/>
      <c r="L291" s="9"/>
      <c r="M291" s="16">
        <v>41689</v>
      </c>
      <c r="N291" s="3"/>
      <c r="O291" s="3">
        <v>1650</v>
      </c>
      <c r="P291" s="23" t="s">
        <v>30</v>
      </c>
      <c r="Q291" s="23"/>
      <c r="R291" s="28"/>
      <c r="T291" s="68"/>
      <c r="U291" s="16"/>
      <c r="V291" s="16"/>
      <c r="W291" s="74" t="s">
        <v>65</v>
      </c>
      <c r="X291" s="23"/>
      <c r="Y291" s="23"/>
      <c r="Z291" s="23"/>
      <c r="AA291" s="3" t="s">
        <v>0</v>
      </c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15">
        <v>41729</v>
      </c>
      <c r="AP291" s="25"/>
      <c r="AQ291" s="112"/>
      <c r="AR291" s="108" t="str">
        <f t="shared" si="4"/>
        <v>Impayé</v>
      </c>
      <c r="AS291" s="97"/>
    </row>
    <row r="292" spans="1:45" x14ac:dyDescent="0.25">
      <c r="A292" s="37"/>
      <c r="B292" s="43"/>
      <c r="C292" s="43" t="s">
        <v>5</v>
      </c>
      <c r="D292" s="3"/>
      <c r="E292" s="2"/>
      <c r="F292" s="3"/>
      <c r="G292" s="3"/>
      <c r="H292" s="3"/>
      <c r="I292" s="3"/>
      <c r="J292" s="9"/>
      <c r="K292" s="9"/>
      <c r="L292" s="9"/>
      <c r="M292" s="16">
        <v>41689</v>
      </c>
      <c r="N292" s="3"/>
      <c r="O292" s="3">
        <v>1650</v>
      </c>
      <c r="P292" s="23" t="s">
        <v>30</v>
      </c>
      <c r="Q292" s="23"/>
      <c r="R292" s="28"/>
      <c r="T292" s="68"/>
      <c r="U292" s="16"/>
      <c r="V292" s="16"/>
      <c r="W292" s="74" t="s">
        <v>65</v>
      </c>
      <c r="X292" s="23"/>
      <c r="Y292" s="23"/>
      <c r="Z292" s="23"/>
      <c r="AA292" s="5" t="s">
        <v>0</v>
      </c>
      <c r="AB292" s="3"/>
      <c r="AC292" s="4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15">
        <v>41729</v>
      </c>
      <c r="AP292" s="26"/>
      <c r="AQ292" s="112"/>
      <c r="AR292" s="108" t="str">
        <f t="shared" si="4"/>
        <v>Impayé</v>
      </c>
      <c r="AS292" s="97"/>
    </row>
    <row r="293" spans="1:45" x14ac:dyDescent="0.25">
      <c r="A293" s="37"/>
      <c r="B293" s="43"/>
      <c r="C293" s="43" t="s">
        <v>45</v>
      </c>
      <c r="D293" s="4"/>
      <c r="E293" s="2"/>
      <c r="F293" s="3"/>
      <c r="G293" s="3"/>
      <c r="H293" s="3"/>
      <c r="I293" s="3"/>
      <c r="J293" s="9"/>
      <c r="K293" s="9"/>
      <c r="L293" s="9"/>
      <c r="M293" s="16">
        <v>41656</v>
      </c>
      <c r="N293" s="3"/>
      <c r="O293" s="3">
        <v>1650</v>
      </c>
      <c r="P293" s="23" t="s">
        <v>30</v>
      </c>
      <c r="Q293" s="23"/>
      <c r="R293" s="28"/>
      <c r="T293" s="68"/>
      <c r="U293" s="16"/>
      <c r="V293" s="16"/>
      <c r="W293" s="74" t="s">
        <v>65</v>
      </c>
      <c r="X293" s="23"/>
      <c r="Y293" s="23"/>
      <c r="Z293" s="23"/>
      <c r="AA293" s="3" t="s">
        <v>0</v>
      </c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15">
        <v>41729</v>
      </c>
      <c r="AP293" s="25"/>
      <c r="AQ293" s="110" t="s">
        <v>41</v>
      </c>
      <c r="AR293" s="108" t="str">
        <f t="shared" si="4"/>
        <v>Payé</v>
      </c>
      <c r="AS293" s="97"/>
    </row>
    <row r="294" spans="1:45" x14ac:dyDescent="0.25">
      <c r="A294" s="37"/>
      <c r="B294" s="43"/>
      <c r="C294" s="43" t="s">
        <v>45</v>
      </c>
      <c r="D294" s="4"/>
      <c r="E294" s="2"/>
      <c r="F294" s="3"/>
      <c r="G294" s="3"/>
      <c r="H294" s="3"/>
      <c r="I294" s="18"/>
      <c r="J294" s="81"/>
      <c r="K294" s="81"/>
      <c r="L294" s="81"/>
      <c r="M294" s="16">
        <v>41698</v>
      </c>
      <c r="N294" s="3"/>
      <c r="O294" s="3">
        <v>1650</v>
      </c>
      <c r="P294" s="23" t="s">
        <v>30</v>
      </c>
      <c r="Q294" s="23"/>
      <c r="R294" s="28"/>
      <c r="T294" s="68"/>
      <c r="U294" s="16"/>
      <c r="V294" s="16"/>
      <c r="W294" s="74" t="s">
        <v>65</v>
      </c>
      <c r="X294" s="23"/>
      <c r="Y294" s="23"/>
      <c r="Z294" s="23"/>
      <c r="AA294" s="3" t="s">
        <v>0</v>
      </c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15">
        <v>41729</v>
      </c>
      <c r="AP294" s="25"/>
      <c r="AQ294" s="112"/>
      <c r="AR294" s="108" t="str">
        <f t="shared" si="4"/>
        <v>Impayé</v>
      </c>
      <c r="AS294" s="97"/>
    </row>
    <row r="295" spans="1:45" x14ac:dyDescent="0.25">
      <c r="A295" s="37"/>
      <c r="B295" s="43"/>
      <c r="C295" s="43" t="s">
        <v>5</v>
      </c>
      <c r="D295" s="4"/>
      <c r="E295" s="2"/>
      <c r="F295" s="3"/>
      <c r="G295" s="3"/>
      <c r="H295" s="3"/>
      <c r="I295" s="18"/>
      <c r="J295" s="81"/>
      <c r="K295" s="81"/>
      <c r="L295" s="81"/>
      <c r="M295" s="16">
        <v>41712</v>
      </c>
      <c r="N295" s="3"/>
      <c r="O295" s="3">
        <v>1650</v>
      </c>
      <c r="P295" s="23" t="s">
        <v>30</v>
      </c>
      <c r="Q295" s="23"/>
      <c r="R295" s="28"/>
      <c r="T295" s="68"/>
      <c r="U295" s="16"/>
      <c r="V295" s="16"/>
      <c r="W295" s="74" t="s">
        <v>65</v>
      </c>
      <c r="X295" s="23"/>
      <c r="Y295" s="3"/>
      <c r="Z295" s="23"/>
      <c r="AA295" s="3" t="s">
        <v>0</v>
      </c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15">
        <v>41729</v>
      </c>
      <c r="AP295" s="25"/>
      <c r="AQ295" s="110"/>
      <c r="AR295" s="108" t="str">
        <f t="shared" si="4"/>
        <v>Impayé</v>
      </c>
      <c r="AS295" s="97"/>
    </row>
    <row r="296" spans="1:45" x14ac:dyDescent="0.25">
      <c r="A296" s="37"/>
      <c r="B296" s="43"/>
      <c r="C296" s="43" t="s">
        <v>5</v>
      </c>
      <c r="D296" s="4"/>
      <c r="E296" s="2"/>
      <c r="F296" s="3"/>
      <c r="G296" s="3"/>
      <c r="H296" s="3"/>
      <c r="I296" s="3"/>
      <c r="J296" s="9"/>
      <c r="K296" s="9"/>
      <c r="L296" s="9"/>
      <c r="M296" s="16">
        <v>41656</v>
      </c>
      <c r="N296" s="3"/>
      <c r="O296" s="3">
        <v>1650</v>
      </c>
      <c r="P296" s="23" t="s">
        <v>30</v>
      </c>
      <c r="Q296" s="23"/>
      <c r="R296" s="28"/>
      <c r="T296" s="68"/>
      <c r="U296" s="16"/>
      <c r="V296" s="16"/>
      <c r="W296" s="74" t="s">
        <v>65</v>
      </c>
      <c r="X296" s="23"/>
      <c r="Y296" s="23"/>
      <c r="Z296" s="23"/>
      <c r="AA296" s="3" t="s">
        <v>19</v>
      </c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15">
        <v>41773</v>
      </c>
      <c r="AP296" s="25"/>
      <c r="AQ296" s="110"/>
      <c r="AR296" s="108" t="str">
        <f t="shared" si="4"/>
        <v>Impayé</v>
      </c>
      <c r="AS296" s="97"/>
    </row>
    <row r="297" spans="1:45" x14ac:dyDescent="0.25">
      <c r="A297" s="37"/>
      <c r="B297" s="43"/>
      <c r="C297" s="43" t="s">
        <v>5</v>
      </c>
      <c r="D297" s="4"/>
      <c r="E297" s="2"/>
      <c r="F297" s="3"/>
      <c r="G297" s="3"/>
      <c r="H297" s="3"/>
      <c r="I297" s="3"/>
      <c r="J297" s="9"/>
      <c r="K297" s="9"/>
      <c r="L297" s="9"/>
      <c r="M297" s="16">
        <v>41696</v>
      </c>
      <c r="N297" s="3"/>
      <c r="O297" s="3">
        <v>1650</v>
      </c>
      <c r="P297" s="23" t="s">
        <v>30</v>
      </c>
      <c r="Q297" s="23"/>
      <c r="R297" s="28"/>
      <c r="T297" s="68"/>
      <c r="U297" s="16"/>
      <c r="V297" s="16"/>
      <c r="W297" s="74" t="s">
        <v>65</v>
      </c>
      <c r="X297" s="23"/>
      <c r="Y297" s="23"/>
      <c r="Z297" s="23"/>
      <c r="AA297" s="3" t="s">
        <v>0</v>
      </c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15">
        <v>41773</v>
      </c>
      <c r="AP297" s="25"/>
      <c r="AQ297" s="110"/>
      <c r="AR297" s="108" t="str">
        <f t="shared" si="4"/>
        <v>Impayé</v>
      </c>
      <c r="AS297" s="97"/>
    </row>
    <row r="298" spans="1:45" x14ac:dyDescent="0.25">
      <c r="A298" s="37"/>
      <c r="B298" s="43"/>
      <c r="C298" s="43" t="s">
        <v>5</v>
      </c>
      <c r="D298" s="4"/>
      <c r="E298" s="2"/>
      <c r="F298" s="3"/>
      <c r="G298" s="3"/>
      <c r="H298" s="3"/>
      <c r="I298" s="3"/>
      <c r="J298" s="9"/>
      <c r="K298" s="9"/>
      <c r="L298" s="9"/>
      <c r="M298" s="16">
        <v>41743</v>
      </c>
      <c r="N298" s="3"/>
      <c r="O298" s="3">
        <v>1650</v>
      </c>
      <c r="P298" s="23" t="s">
        <v>30</v>
      </c>
      <c r="Q298" s="23"/>
      <c r="R298" s="28"/>
      <c r="T298" s="68"/>
      <c r="U298" s="16"/>
      <c r="V298" s="16"/>
      <c r="W298" s="74" t="s">
        <v>65</v>
      </c>
      <c r="X298" s="23"/>
      <c r="Y298" s="23"/>
      <c r="Z298" s="23"/>
      <c r="AA298" s="3" t="s">
        <v>0</v>
      </c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15">
        <v>41773</v>
      </c>
      <c r="AP298" s="25"/>
      <c r="AQ298" s="110"/>
      <c r="AR298" s="108" t="str">
        <f t="shared" si="4"/>
        <v>Impayé</v>
      </c>
      <c r="AS298" s="97"/>
    </row>
    <row r="299" spans="1:45" x14ac:dyDescent="0.25">
      <c r="A299" s="37"/>
      <c r="B299" s="43"/>
      <c r="C299" s="43" t="s">
        <v>5</v>
      </c>
      <c r="D299" s="4"/>
      <c r="E299" s="2"/>
      <c r="F299" s="3"/>
      <c r="G299" s="3"/>
      <c r="H299" s="3"/>
      <c r="I299" s="3"/>
      <c r="J299" s="9"/>
      <c r="K299" s="9"/>
      <c r="L299" s="9"/>
      <c r="M299" s="16">
        <v>41653</v>
      </c>
      <c r="N299" s="3"/>
      <c r="O299" s="3">
        <v>1650</v>
      </c>
      <c r="P299" s="23" t="s">
        <v>30</v>
      </c>
      <c r="Q299" s="23"/>
      <c r="R299" s="28"/>
      <c r="T299" s="68"/>
      <c r="U299" s="16"/>
      <c r="V299" s="16"/>
      <c r="W299" s="74" t="s">
        <v>65</v>
      </c>
      <c r="X299" s="23"/>
      <c r="Y299" s="23"/>
      <c r="Z299" s="23"/>
      <c r="AA299" s="3" t="s">
        <v>0</v>
      </c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15">
        <v>41773</v>
      </c>
      <c r="AP299" s="25"/>
      <c r="AQ299" s="110"/>
      <c r="AR299" s="108" t="str">
        <f t="shared" si="4"/>
        <v>Impayé</v>
      </c>
      <c r="AS299" s="97"/>
    </row>
    <row r="300" spans="1:45" x14ac:dyDescent="0.25">
      <c r="A300" s="37"/>
      <c r="B300" s="43"/>
      <c r="C300" s="43" t="s">
        <v>45</v>
      </c>
      <c r="D300" s="4"/>
      <c r="E300" s="2"/>
      <c r="F300" s="3"/>
      <c r="G300" s="3"/>
      <c r="H300" s="3"/>
      <c r="I300" s="3"/>
      <c r="J300" s="9"/>
      <c r="K300" s="9"/>
      <c r="L300" s="9"/>
      <c r="M300" s="16">
        <v>41656</v>
      </c>
      <c r="N300" s="3"/>
      <c r="O300" s="3">
        <v>1650</v>
      </c>
      <c r="P300" s="23" t="s">
        <v>30</v>
      </c>
      <c r="Q300" s="23"/>
      <c r="R300" s="28"/>
      <c r="T300" s="68"/>
      <c r="U300" s="16"/>
      <c r="V300" s="16"/>
      <c r="W300" s="74" t="s">
        <v>65</v>
      </c>
      <c r="X300" s="23"/>
      <c r="Y300" s="23"/>
      <c r="Z300" s="23"/>
      <c r="AA300" s="3" t="s">
        <v>0</v>
      </c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15">
        <v>41773</v>
      </c>
      <c r="AP300" s="25"/>
      <c r="AQ300" s="110"/>
      <c r="AR300" s="108" t="str">
        <f t="shared" si="4"/>
        <v>Impayé</v>
      </c>
      <c r="AS300" s="97"/>
    </row>
    <row r="301" spans="1:45" x14ac:dyDescent="0.25">
      <c r="A301" s="37"/>
      <c r="B301" s="43"/>
      <c r="C301" s="43" t="s">
        <v>45</v>
      </c>
      <c r="D301" s="4"/>
      <c r="E301" s="2"/>
      <c r="F301" s="3"/>
      <c r="G301" s="3"/>
      <c r="H301" s="3"/>
      <c r="I301" s="3"/>
      <c r="J301" s="9"/>
      <c r="K301" s="9"/>
      <c r="L301" s="9"/>
      <c r="M301" s="16">
        <v>41705</v>
      </c>
      <c r="N301" s="3"/>
      <c r="O301" s="3">
        <v>1650</v>
      </c>
      <c r="P301" s="23" t="s">
        <v>30</v>
      </c>
      <c r="Q301" s="23"/>
      <c r="R301" s="28"/>
      <c r="T301" s="68"/>
      <c r="U301" s="16"/>
      <c r="V301" s="16"/>
      <c r="W301" s="74" t="s">
        <v>65</v>
      </c>
      <c r="X301" s="23"/>
      <c r="Y301" s="23"/>
      <c r="Z301" s="23"/>
      <c r="AA301" s="3" t="s">
        <v>0</v>
      </c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15">
        <v>41773</v>
      </c>
      <c r="AP301" s="25"/>
      <c r="AQ301" s="110"/>
      <c r="AR301" s="108" t="str">
        <f t="shared" si="4"/>
        <v>Impayé</v>
      </c>
      <c r="AS301" s="97"/>
    </row>
    <row r="302" spans="1:45" x14ac:dyDescent="0.25">
      <c r="A302" s="37"/>
      <c r="B302" s="43"/>
      <c r="C302" s="43" t="s">
        <v>45</v>
      </c>
      <c r="D302" s="4"/>
      <c r="E302" s="2"/>
      <c r="F302" s="3"/>
      <c r="G302" s="3"/>
      <c r="H302" s="3"/>
      <c r="I302" s="3"/>
      <c r="J302" s="9"/>
      <c r="K302" s="9"/>
      <c r="L302" s="9"/>
      <c r="M302" s="16">
        <v>41740</v>
      </c>
      <c r="N302" s="3"/>
      <c r="O302" s="3">
        <v>1650</v>
      </c>
      <c r="P302" s="23" t="s">
        <v>30</v>
      </c>
      <c r="Q302" s="23"/>
      <c r="R302" s="28"/>
      <c r="T302" s="68"/>
      <c r="U302" s="16"/>
      <c r="V302" s="16"/>
      <c r="W302" s="74" t="s">
        <v>65</v>
      </c>
      <c r="X302" s="23"/>
      <c r="Y302" s="23"/>
      <c r="Z302" s="23"/>
      <c r="AA302" s="3" t="s">
        <v>0</v>
      </c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15">
        <v>41773</v>
      </c>
      <c r="AP302" s="25"/>
      <c r="AQ302" s="110"/>
      <c r="AR302" s="108" t="str">
        <f t="shared" si="4"/>
        <v>Impayé</v>
      </c>
      <c r="AS302" s="97"/>
    </row>
    <row r="303" spans="1:45" x14ac:dyDescent="0.25">
      <c r="A303" s="37"/>
      <c r="B303" s="43"/>
      <c r="C303" s="43" t="s">
        <v>5</v>
      </c>
      <c r="D303" s="4"/>
      <c r="E303" s="2"/>
      <c r="F303" s="3"/>
      <c r="G303" s="3"/>
      <c r="H303" s="3"/>
      <c r="I303" s="3"/>
      <c r="J303" s="9"/>
      <c r="K303" s="9"/>
      <c r="L303" s="9"/>
      <c r="M303" s="16">
        <v>41767</v>
      </c>
      <c r="N303" s="3"/>
      <c r="O303" s="3">
        <v>1650</v>
      </c>
      <c r="P303" s="23" t="s">
        <v>30</v>
      </c>
      <c r="Q303" s="23"/>
      <c r="R303" s="28"/>
      <c r="T303" s="68"/>
      <c r="U303" s="16"/>
      <c r="V303" s="16"/>
      <c r="W303" s="74" t="s">
        <v>65</v>
      </c>
      <c r="X303" s="23"/>
      <c r="Y303" s="23"/>
      <c r="Z303" s="23"/>
      <c r="AA303" s="3" t="s">
        <v>2</v>
      </c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113"/>
      <c r="AP303" s="24"/>
      <c r="AQ303" s="110"/>
      <c r="AR303" s="108" t="str">
        <f t="shared" si="4"/>
        <v/>
      </c>
      <c r="AS303" s="97"/>
    </row>
    <row r="304" spans="1:45" x14ac:dyDescent="0.25">
      <c r="A304" s="37"/>
      <c r="B304" s="43"/>
      <c r="C304" s="43" t="s">
        <v>5</v>
      </c>
      <c r="D304" s="4"/>
      <c r="E304" s="2"/>
      <c r="F304" s="3"/>
      <c r="G304" s="3"/>
      <c r="H304" s="3"/>
      <c r="I304" s="3"/>
      <c r="J304" s="9"/>
      <c r="K304" s="9"/>
      <c r="L304" s="9"/>
      <c r="M304" s="16">
        <v>41766</v>
      </c>
      <c r="N304" s="3"/>
      <c r="O304" s="3">
        <v>1650</v>
      </c>
      <c r="P304" s="7" t="s">
        <v>30</v>
      </c>
      <c r="Q304" s="23"/>
      <c r="R304" s="28"/>
      <c r="T304" s="68"/>
      <c r="U304" s="16"/>
      <c r="V304" s="16"/>
      <c r="W304" s="74" t="s">
        <v>65</v>
      </c>
      <c r="X304" s="23"/>
      <c r="Y304" s="23"/>
      <c r="Z304" s="23"/>
      <c r="AA304" s="3" t="s">
        <v>2</v>
      </c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113"/>
      <c r="AP304" s="24"/>
      <c r="AQ304" s="110"/>
      <c r="AR304" s="108" t="str">
        <f t="shared" si="4"/>
        <v/>
      </c>
      <c r="AS304" s="97"/>
    </row>
    <row r="305" spans="1:45" x14ac:dyDescent="0.25">
      <c r="A305" s="37"/>
      <c r="B305" s="43"/>
      <c r="C305" s="43" t="s">
        <v>45</v>
      </c>
      <c r="D305" s="4"/>
      <c r="E305" s="2"/>
      <c r="F305" s="3"/>
      <c r="G305" s="3"/>
      <c r="H305" s="3"/>
      <c r="I305" s="3"/>
      <c r="J305" s="9"/>
      <c r="K305" s="9"/>
      <c r="L305" s="9"/>
      <c r="M305" s="16">
        <v>41746</v>
      </c>
      <c r="N305" s="3"/>
      <c r="O305" s="3">
        <v>1650</v>
      </c>
      <c r="P305" s="7" t="s">
        <v>30</v>
      </c>
      <c r="Q305" s="23"/>
      <c r="R305" s="28"/>
      <c r="T305" s="68"/>
      <c r="U305" s="16"/>
      <c r="V305" s="16"/>
      <c r="W305" s="74" t="s">
        <v>65</v>
      </c>
      <c r="X305" s="23"/>
      <c r="Y305" s="23"/>
      <c r="Z305" s="23"/>
      <c r="AA305" s="3" t="s">
        <v>0</v>
      </c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15">
        <v>41773</v>
      </c>
      <c r="AP305" s="25"/>
      <c r="AQ305" s="110"/>
      <c r="AR305" s="108" t="str">
        <f t="shared" si="4"/>
        <v>Impayé</v>
      </c>
      <c r="AS305" s="97"/>
    </row>
    <row r="306" spans="1:45" x14ac:dyDescent="0.25">
      <c r="A306" s="37"/>
      <c r="B306" s="43"/>
      <c r="C306" s="43" t="s">
        <v>5</v>
      </c>
      <c r="D306" s="37"/>
      <c r="E306" s="4"/>
      <c r="F306" s="3"/>
      <c r="G306" s="3"/>
      <c r="H306" s="3"/>
      <c r="I306" s="3"/>
      <c r="J306" s="9"/>
      <c r="K306" s="9"/>
      <c r="L306" s="9"/>
      <c r="M306" s="16">
        <v>41736</v>
      </c>
      <c r="N306" s="3"/>
      <c r="O306" s="3">
        <v>1650</v>
      </c>
      <c r="P306" s="7" t="s">
        <v>30</v>
      </c>
      <c r="Q306" s="23"/>
      <c r="R306" s="28"/>
      <c r="T306" s="68"/>
      <c r="U306" s="16"/>
      <c r="V306" s="16"/>
      <c r="W306" s="74" t="s">
        <v>65</v>
      </c>
      <c r="X306" s="23"/>
      <c r="Y306" s="23"/>
      <c r="Z306" s="23"/>
      <c r="AA306" s="3" t="s">
        <v>0</v>
      </c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15">
        <v>41773</v>
      </c>
      <c r="AP306" s="25"/>
      <c r="AQ306" s="110"/>
      <c r="AR306" s="108" t="str">
        <f t="shared" si="4"/>
        <v>Impayé</v>
      </c>
      <c r="AS306" s="97"/>
    </row>
    <row r="307" spans="1:45" x14ac:dyDescent="0.25">
      <c r="A307" s="37"/>
      <c r="B307" s="43"/>
      <c r="C307" s="43" t="s">
        <v>45</v>
      </c>
      <c r="D307" s="37"/>
      <c r="E307" s="4"/>
      <c r="F307" s="3"/>
      <c r="G307" s="3"/>
      <c r="H307" s="3"/>
      <c r="I307" s="3"/>
      <c r="J307" s="9"/>
      <c r="K307" s="9"/>
      <c r="L307" s="9"/>
      <c r="M307" s="16">
        <v>41733</v>
      </c>
      <c r="N307" s="3"/>
      <c r="O307" s="3">
        <v>1650</v>
      </c>
      <c r="P307" s="7" t="s">
        <v>30</v>
      </c>
      <c r="Q307" s="23"/>
      <c r="R307" s="28"/>
      <c r="T307" s="68"/>
      <c r="U307" s="16"/>
      <c r="V307" s="16"/>
      <c r="W307" s="74" t="s">
        <v>65</v>
      </c>
      <c r="X307" s="23"/>
      <c r="Y307" s="23"/>
      <c r="Z307" s="23"/>
      <c r="AA307" s="3" t="s">
        <v>0</v>
      </c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15">
        <v>41773</v>
      </c>
      <c r="AP307" s="25"/>
      <c r="AQ307" s="110"/>
      <c r="AR307" s="108" t="str">
        <f t="shared" si="4"/>
        <v>Impayé</v>
      </c>
      <c r="AS307" s="97"/>
    </row>
    <row r="308" spans="1:45" x14ac:dyDescent="0.25">
      <c r="A308" s="37"/>
      <c r="B308" s="37"/>
      <c r="C308" s="37" t="s">
        <v>5</v>
      </c>
      <c r="D308" s="40"/>
      <c r="E308" s="2"/>
      <c r="F308" s="3"/>
      <c r="G308" s="3"/>
      <c r="H308" s="3"/>
      <c r="I308" s="18"/>
      <c r="J308" s="81"/>
      <c r="K308" s="81"/>
      <c r="L308" s="81"/>
      <c r="M308" s="16">
        <v>41793</v>
      </c>
      <c r="N308" s="3" t="s">
        <v>68</v>
      </c>
      <c r="O308" s="3">
        <v>1650</v>
      </c>
      <c r="P308" s="7" t="s">
        <v>29</v>
      </c>
      <c r="Q308" s="23"/>
      <c r="R308" s="29"/>
      <c r="S308" s="16">
        <v>41795</v>
      </c>
      <c r="T308" s="68" t="s">
        <v>56</v>
      </c>
      <c r="U308" s="16"/>
      <c r="V308" s="16"/>
      <c r="W308" s="75" t="s">
        <v>65</v>
      </c>
      <c r="X308" s="7"/>
      <c r="Y308" s="7"/>
      <c r="Z308" s="7"/>
      <c r="AA308" s="3" t="s">
        <v>2</v>
      </c>
      <c r="AB308" s="3"/>
      <c r="AC308" s="3"/>
      <c r="AD308" s="3"/>
      <c r="AE308" s="3" t="s">
        <v>83</v>
      </c>
      <c r="AF308" s="3"/>
      <c r="AG308" s="3"/>
      <c r="AH308" s="3"/>
      <c r="AI308" s="2"/>
      <c r="AJ308" s="3"/>
      <c r="AK308" s="18"/>
      <c r="AL308" s="18"/>
      <c r="AM308" s="18"/>
      <c r="AN308" s="18"/>
      <c r="AO308" s="110"/>
      <c r="AP308" s="110"/>
      <c r="AQ308" s="110"/>
      <c r="AR308" s="108" t="str">
        <f t="shared" si="4"/>
        <v/>
      </c>
      <c r="AS308" s="97"/>
    </row>
    <row r="309" spans="1:45" x14ac:dyDescent="0.25">
      <c r="A309" s="37"/>
      <c r="B309" s="37"/>
      <c r="C309" s="29" t="s">
        <v>5</v>
      </c>
      <c r="D309" s="40"/>
      <c r="E309" s="2"/>
      <c r="F309" s="2"/>
      <c r="G309" s="29"/>
      <c r="H309" s="3"/>
      <c r="I309" s="36"/>
      <c r="J309" s="92"/>
      <c r="K309" s="92"/>
      <c r="L309" s="92"/>
      <c r="M309" s="16">
        <v>41802</v>
      </c>
      <c r="N309" s="60" t="s">
        <v>68</v>
      </c>
      <c r="O309" s="3">
        <v>1650</v>
      </c>
      <c r="P309" s="7" t="s">
        <v>29</v>
      </c>
      <c r="Q309" s="23"/>
      <c r="R309" s="29"/>
      <c r="S309" s="16">
        <v>41803</v>
      </c>
      <c r="T309" s="68" t="s">
        <v>56</v>
      </c>
      <c r="U309" s="16"/>
      <c r="V309" s="16"/>
      <c r="W309" s="75" t="s">
        <v>65</v>
      </c>
      <c r="X309" s="7"/>
      <c r="Y309" s="7"/>
      <c r="Z309" s="7"/>
      <c r="AA309" s="3" t="s">
        <v>0</v>
      </c>
      <c r="AB309" s="3"/>
      <c r="AC309" s="3"/>
      <c r="AD309" s="3"/>
      <c r="AE309" s="3" t="s">
        <v>84</v>
      </c>
      <c r="AF309" s="3"/>
      <c r="AG309" s="3"/>
      <c r="AH309" s="3"/>
      <c r="AI309" s="2"/>
      <c r="AJ309" s="3"/>
      <c r="AK309" s="2"/>
      <c r="AL309" s="3"/>
      <c r="AM309" s="3"/>
      <c r="AN309" s="3"/>
      <c r="AO309" s="110"/>
      <c r="AP309" s="110"/>
      <c r="AQ309" s="110"/>
      <c r="AR309" s="108" t="str">
        <f t="shared" si="4"/>
        <v/>
      </c>
      <c r="AS309" s="27"/>
    </row>
    <row r="310" spans="1:45" x14ac:dyDescent="0.25">
      <c r="A310" s="29"/>
      <c r="B310" s="2"/>
      <c r="C310" s="2" t="s">
        <v>5</v>
      </c>
      <c r="D310" s="2"/>
      <c r="E310" s="2"/>
      <c r="F310" s="2"/>
      <c r="G310" s="2"/>
      <c r="H310" s="2"/>
      <c r="I310" s="33"/>
      <c r="J310" s="57"/>
      <c r="K310" s="57"/>
      <c r="L310" s="57"/>
      <c r="M310" s="34">
        <v>41793</v>
      </c>
      <c r="N310" s="61"/>
      <c r="O310" s="2" t="s">
        <v>57</v>
      </c>
      <c r="P310" s="7" t="s">
        <v>28</v>
      </c>
      <c r="Q310" s="23"/>
      <c r="R310" s="2"/>
      <c r="T310" s="69"/>
      <c r="U310" s="2"/>
      <c r="V310" s="2"/>
      <c r="W310" s="76" t="s">
        <v>66</v>
      </c>
      <c r="X310" s="2"/>
      <c r="Y310" s="2"/>
      <c r="Z310" s="2"/>
      <c r="AA310" s="2"/>
      <c r="AB310" s="3"/>
      <c r="AC310" s="2"/>
      <c r="AD310" s="2"/>
      <c r="AE310" s="2"/>
      <c r="AF310" s="35"/>
      <c r="AG310" s="34"/>
      <c r="AH310" s="34"/>
      <c r="AI310" s="2"/>
      <c r="AJ310" s="2"/>
      <c r="AK310" s="33"/>
      <c r="AL310" s="33"/>
      <c r="AM310" s="33"/>
      <c r="AN310" s="33"/>
      <c r="AO310" s="114"/>
      <c r="AP310" s="114"/>
      <c r="AQ310" s="114"/>
      <c r="AR310" s="108" t="str">
        <f t="shared" si="4"/>
        <v/>
      </c>
      <c r="AS310" s="100"/>
    </row>
    <row r="311" spans="1:45" x14ac:dyDescent="0.25">
      <c r="A311" s="29"/>
      <c r="B311" s="2"/>
      <c r="C311" s="2" t="s">
        <v>5</v>
      </c>
      <c r="D311" s="2"/>
      <c r="E311" s="2"/>
      <c r="F311" s="2"/>
      <c r="G311" s="2"/>
      <c r="H311" s="2"/>
      <c r="I311" s="33"/>
      <c r="J311" s="57"/>
      <c r="K311" s="57"/>
      <c r="L311" s="57"/>
      <c r="M311" s="34">
        <v>41793</v>
      </c>
      <c r="N311" s="61"/>
      <c r="O311" s="2" t="s">
        <v>57</v>
      </c>
      <c r="P311" s="7" t="s">
        <v>28</v>
      </c>
      <c r="Q311" s="23"/>
      <c r="R311" s="2"/>
      <c r="T311" s="69"/>
      <c r="U311" s="2"/>
      <c r="V311" s="2"/>
      <c r="W311" s="76" t="s">
        <v>66</v>
      </c>
      <c r="X311" s="2"/>
      <c r="Y311" s="2"/>
      <c r="Z311" s="2"/>
      <c r="AA311" s="2"/>
      <c r="AB311" s="3"/>
      <c r="AC311" s="2"/>
      <c r="AD311" s="2"/>
      <c r="AE311" s="2"/>
      <c r="AF311" s="35"/>
      <c r="AG311" s="34"/>
      <c r="AH311" s="34"/>
      <c r="AI311" s="2"/>
      <c r="AJ311" s="2"/>
      <c r="AK311" s="2"/>
      <c r="AL311" s="2"/>
      <c r="AM311" s="2"/>
      <c r="AN311" s="2"/>
      <c r="AO311" s="110"/>
      <c r="AP311" s="110"/>
      <c r="AQ311" s="110"/>
      <c r="AR311" s="108" t="str">
        <f t="shared" si="4"/>
        <v/>
      </c>
      <c r="AS311" s="100"/>
    </row>
    <row r="312" spans="1:45" s="59" customFormat="1" x14ac:dyDescent="0.25">
      <c r="A312" s="126"/>
      <c r="B312" s="57"/>
      <c r="C312" s="57" t="s">
        <v>45</v>
      </c>
      <c r="D312" s="57"/>
      <c r="E312" s="57"/>
      <c r="F312" s="57"/>
      <c r="G312" s="57"/>
      <c r="H312" s="57"/>
      <c r="I312" s="57"/>
      <c r="J312" s="57"/>
      <c r="K312" s="57"/>
      <c r="L312" s="57"/>
      <c r="M312" s="138">
        <v>41792</v>
      </c>
      <c r="N312" s="62"/>
      <c r="O312" s="57" t="s">
        <v>61</v>
      </c>
      <c r="P312" s="7" t="s">
        <v>29</v>
      </c>
      <c r="Q312" s="23"/>
      <c r="R312" s="57"/>
      <c r="S312" s="16">
        <v>41792</v>
      </c>
      <c r="T312" s="70"/>
      <c r="U312" s="57"/>
      <c r="V312" s="57"/>
      <c r="W312" s="77" t="s">
        <v>66</v>
      </c>
      <c r="X312" s="57"/>
      <c r="Y312" s="57"/>
      <c r="Z312" s="57"/>
      <c r="AA312" s="57"/>
      <c r="AB312" s="3"/>
      <c r="AC312" s="57"/>
      <c r="AD312" s="57"/>
      <c r="AE312" s="57"/>
      <c r="AF312" s="58"/>
      <c r="AG312" s="57"/>
      <c r="AH312" s="57"/>
      <c r="AI312" s="57"/>
      <c r="AJ312" s="57"/>
      <c r="AK312" s="57"/>
      <c r="AL312" s="57"/>
      <c r="AM312" s="57"/>
      <c r="AN312" s="57"/>
      <c r="AO312" s="115"/>
      <c r="AP312" s="115"/>
      <c r="AQ312" s="115"/>
      <c r="AR312" s="108" t="str">
        <f t="shared" si="4"/>
        <v/>
      </c>
      <c r="AS312" s="101"/>
    </row>
    <row r="313" spans="1:45" x14ac:dyDescent="0.25">
      <c r="A313" s="29"/>
      <c r="B313" s="2"/>
      <c r="C313" s="2" t="s">
        <v>45</v>
      </c>
      <c r="D313" s="2"/>
      <c r="E313" s="2"/>
      <c r="F313" s="2"/>
      <c r="G313" s="2"/>
      <c r="H313" s="2"/>
      <c r="I313" s="2"/>
      <c r="J313" s="57"/>
      <c r="K313" s="57"/>
      <c r="L313" s="57"/>
      <c r="M313" s="34">
        <v>41786</v>
      </c>
      <c r="N313" s="60"/>
      <c r="O313" s="2" t="s">
        <v>60</v>
      </c>
      <c r="P313" s="7" t="s">
        <v>29</v>
      </c>
      <c r="Q313" s="23"/>
      <c r="R313" s="2"/>
      <c r="S313" s="16">
        <v>41793</v>
      </c>
      <c r="T313" s="71" t="s">
        <v>56</v>
      </c>
      <c r="U313" s="2"/>
      <c r="V313" s="2"/>
      <c r="W313" s="76" t="s">
        <v>66</v>
      </c>
      <c r="X313" s="2"/>
      <c r="Y313" s="2"/>
      <c r="Z313" s="2"/>
      <c r="AA313" s="2"/>
      <c r="AB313" s="3"/>
      <c r="AC313" s="2"/>
      <c r="AD313" s="2"/>
      <c r="AE313" s="2"/>
      <c r="AF313" s="35"/>
      <c r="AG313" s="2"/>
      <c r="AH313" s="2"/>
      <c r="AI313" s="2"/>
      <c r="AJ313" s="2"/>
      <c r="AK313" s="2"/>
      <c r="AL313" s="2"/>
      <c r="AM313" s="2"/>
      <c r="AN313" s="2"/>
      <c r="AO313" s="110"/>
      <c r="AP313" s="110"/>
      <c r="AQ313" s="110"/>
      <c r="AR313" s="108" t="str">
        <f t="shared" si="4"/>
        <v/>
      </c>
      <c r="AS313" s="100"/>
    </row>
    <row r="314" spans="1:45" x14ac:dyDescent="0.25">
      <c r="A314" s="29"/>
      <c r="B314" s="2"/>
      <c r="C314" s="2" t="s">
        <v>45</v>
      </c>
      <c r="D314" s="2"/>
      <c r="E314" s="2"/>
      <c r="F314" s="2"/>
      <c r="G314" s="2"/>
      <c r="H314" s="2"/>
      <c r="I314" s="2"/>
      <c r="J314" s="57"/>
      <c r="K314" s="57"/>
      <c r="L314" s="57"/>
      <c r="M314" s="34">
        <v>41793</v>
      </c>
      <c r="N314" s="61"/>
      <c r="O314" s="2" t="s">
        <v>56</v>
      </c>
      <c r="P314" s="7" t="s">
        <v>28</v>
      </c>
      <c r="Q314" s="23"/>
      <c r="R314" s="2"/>
      <c r="T314" s="69"/>
      <c r="U314" s="2"/>
      <c r="V314" s="2"/>
      <c r="W314" s="76" t="s">
        <v>66</v>
      </c>
      <c r="X314" s="2"/>
      <c r="Y314" s="2"/>
      <c r="Z314" s="2"/>
      <c r="AA314" s="2"/>
      <c r="AB314" s="3"/>
      <c r="AC314" s="2"/>
      <c r="AD314" s="2"/>
      <c r="AE314" s="2"/>
      <c r="AF314" s="35"/>
      <c r="AG314" s="34"/>
      <c r="AH314" s="34"/>
      <c r="AI314" s="2"/>
      <c r="AJ314" s="2"/>
      <c r="AK314" s="2"/>
      <c r="AL314" s="2"/>
      <c r="AM314" s="2"/>
      <c r="AN314" s="2"/>
      <c r="AO314" s="110"/>
      <c r="AP314" s="110"/>
      <c r="AQ314" s="110"/>
      <c r="AR314" s="108" t="str">
        <f t="shared" si="4"/>
        <v/>
      </c>
      <c r="AS314" s="100"/>
    </row>
    <row r="315" spans="1:45" x14ac:dyDescent="0.25">
      <c r="A315" s="29"/>
      <c r="B315" s="2"/>
      <c r="C315" s="2" t="s">
        <v>5</v>
      </c>
      <c r="D315" s="2"/>
      <c r="E315" s="2"/>
      <c r="F315" s="2"/>
      <c r="G315" s="2"/>
      <c r="H315" s="2"/>
      <c r="I315" s="33"/>
      <c r="J315" s="57"/>
      <c r="K315" s="57"/>
      <c r="L315" s="57"/>
      <c r="M315" s="34">
        <v>41794</v>
      </c>
      <c r="N315" s="61" t="s">
        <v>54</v>
      </c>
      <c r="O315" s="29" t="s">
        <v>55</v>
      </c>
      <c r="P315" s="7" t="s">
        <v>28</v>
      </c>
      <c r="Q315" s="23"/>
      <c r="R315" s="29"/>
      <c r="T315" s="69"/>
      <c r="U315" s="2"/>
      <c r="V315" s="2"/>
      <c r="W315" s="76" t="s">
        <v>66</v>
      </c>
      <c r="X315" s="2"/>
      <c r="Y315" s="2"/>
      <c r="Z315" s="2"/>
      <c r="AA315" s="2"/>
      <c r="AB315" s="3"/>
      <c r="AC315" s="2"/>
      <c r="AD315" s="2"/>
      <c r="AE315" s="2" t="s">
        <v>48</v>
      </c>
      <c r="AF315" s="35">
        <v>36</v>
      </c>
      <c r="AG315" s="34" t="s">
        <v>52</v>
      </c>
      <c r="AH315" s="34">
        <v>41787</v>
      </c>
      <c r="AI315" s="2"/>
      <c r="AJ315" s="2"/>
      <c r="AK315" s="2"/>
      <c r="AL315" s="2"/>
      <c r="AM315" s="2"/>
      <c r="AN315" s="2"/>
      <c r="AO315" s="110"/>
      <c r="AP315" s="110"/>
      <c r="AQ315" s="110"/>
      <c r="AR315" s="108" t="str">
        <f t="shared" si="4"/>
        <v/>
      </c>
      <c r="AS315" s="100"/>
    </row>
    <row r="316" spans="1:45" x14ac:dyDescent="0.25">
      <c r="A316" s="49"/>
      <c r="B316" s="49"/>
      <c r="C316" s="49" t="s">
        <v>5</v>
      </c>
      <c r="D316" s="49"/>
      <c r="E316" s="49"/>
      <c r="F316" s="49"/>
      <c r="G316" s="49"/>
      <c r="H316" s="49"/>
      <c r="I316" s="51"/>
      <c r="J316" s="93"/>
      <c r="K316" s="93"/>
      <c r="L316" s="93"/>
      <c r="M316" s="52">
        <v>41794</v>
      </c>
      <c r="N316" s="63" t="s">
        <v>54</v>
      </c>
      <c r="O316" s="49" t="s">
        <v>55</v>
      </c>
      <c r="P316" s="7" t="s">
        <v>28</v>
      </c>
      <c r="Q316" s="23"/>
      <c r="R316" s="49"/>
      <c r="T316" s="72"/>
      <c r="U316" s="50"/>
      <c r="V316" s="50"/>
      <c r="W316" s="78" t="s">
        <v>59</v>
      </c>
      <c r="X316" s="50"/>
      <c r="Y316" s="50"/>
      <c r="Z316" s="50"/>
      <c r="AA316" s="50"/>
      <c r="AB316" s="3"/>
      <c r="AC316" s="50"/>
      <c r="AD316" s="50"/>
      <c r="AE316" s="50" t="s">
        <v>58</v>
      </c>
      <c r="AF316" s="53">
        <v>108</v>
      </c>
      <c r="AG316" s="50" t="s">
        <v>52</v>
      </c>
      <c r="AH316" s="52">
        <v>41787</v>
      </c>
      <c r="AI316" s="84"/>
      <c r="AJ316" s="50"/>
      <c r="AK316" s="50"/>
      <c r="AL316" s="50"/>
      <c r="AM316" s="50"/>
      <c r="AN316" s="50"/>
      <c r="AO316" s="116"/>
      <c r="AP316" s="116"/>
      <c r="AQ316" s="116"/>
      <c r="AR316" s="108" t="str">
        <f t="shared" si="4"/>
        <v/>
      </c>
      <c r="AS316" s="102"/>
    </row>
    <row r="317" spans="1:45" x14ac:dyDescent="0.25">
      <c r="A317" s="29"/>
      <c r="B317" s="29"/>
      <c r="C317" s="29" t="s">
        <v>45</v>
      </c>
      <c r="D317" s="29"/>
      <c r="E317" s="29"/>
      <c r="F317" s="29"/>
      <c r="G317" s="29"/>
      <c r="H317" s="29"/>
      <c r="I317" s="2"/>
      <c r="J317" s="57"/>
      <c r="K317" s="57"/>
      <c r="L317" s="57"/>
      <c r="M317" s="34">
        <v>41787</v>
      </c>
      <c r="N317" s="60"/>
      <c r="O317" s="2" t="s">
        <v>106</v>
      </c>
      <c r="P317" s="7" t="s">
        <v>29</v>
      </c>
      <c r="Q317" s="23"/>
      <c r="R317" s="2"/>
      <c r="S317" s="16">
        <v>41787</v>
      </c>
      <c r="T317" s="69" t="s">
        <v>56</v>
      </c>
      <c r="U317" s="2"/>
      <c r="V317" s="2"/>
      <c r="W317" s="76" t="s">
        <v>66</v>
      </c>
      <c r="X317" s="2"/>
      <c r="Y317" s="2"/>
      <c r="Z317" s="2"/>
      <c r="AA317" s="2"/>
      <c r="AB317" s="3"/>
      <c r="AC317" s="3"/>
      <c r="AD317" s="3"/>
      <c r="AE317" s="2"/>
      <c r="AF317" s="35"/>
      <c r="AG317" s="2"/>
      <c r="AH317" s="2"/>
      <c r="AI317" s="3"/>
      <c r="AJ317" s="3"/>
      <c r="AK317" s="3"/>
      <c r="AL317" s="3"/>
      <c r="AM317" s="3"/>
      <c r="AN317" s="3"/>
      <c r="AO317" s="106"/>
      <c r="AP317" s="106"/>
      <c r="AQ317" s="106"/>
      <c r="AR317" s="108" t="str">
        <f t="shared" si="4"/>
        <v/>
      </c>
      <c r="AS317" s="100"/>
    </row>
    <row r="318" spans="1:45" x14ac:dyDescent="0.25">
      <c r="A318" s="29"/>
      <c r="B318" s="29"/>
      <c r="C318" s="29" t="s">
        <v>45</v>
      </c>
      <c r="D318" s="29"/>
      <c r="E318" s="29"/>
      <c r="F318" s="29"/>
      <c r="G318" s="29"/>
      <c r="H318" s="29"/>
      <c r="I318" s="36"/>
      <c r="J318" s="57"/>
      <c r="K318" s="57"/>
      <c r="L318" s="57"/>
      <c r="M318" s="34">
        <v>41795</v>
      </c>
      <c r="N318" s="60" t="s">
        <v>68</v>
      </c>
      <c r="O318" s="2" t="s">
        <v>60</v>
      </c>
      <c r="P318" s="7" t="s">
        <v>28</v>
      </c>
      <c r="Q318" s="23"/>
      <c r="R318" s="2"/>
      <c r="T318" s="69"/>
      <c r="U318" s="2"/>
      <c r="V318" s="2"/>
      <c r="W318" s="76" t="s">
        <v>66</v>
      </c>
      <c r="X318" s="2"/>
      <c r="Y318" s="2"/>
      <c r="Z318" s="2"/>
      <c r="AA318" s="2"/>
      <c r="AB318" s="3"/>
      <c r="AC318" s="2"/>
      <c r="AD318" s="2"/>
      <c r="AE318" s="2" t="s">
        <v>77</v>
      </c>
      <c r="AF318" s="35"/>
      <c r="AG318" s="2" t="s">
        <v>76</v>
      </c>
      <c r="AH318" s="2"/>
      <c r="AI318" s="2"/>
      <c r="AJ318" s="2"/>
      <c r="AK318" s="2"/>
      <c r="AL318" s="2"/>
      <c r="AM318" s="2"/>
      <c r="AN318" s="2"/>
      <c r="AO318" s="110"/>
      <c r="AP318" s="110"/>
      <c r="AQ318" s="110"/>
      <c r="AR318" s="108" t="str">
        <f t="shared" si="4"/>
        <v/>
      </c>
      <c r="AS318" s="100"/>
    </row>
    <row r="319" spans="1:45" x14ac:dyDescent="0.25">
      <c r="A319" s="54"/>
      <c r="B319" s="54"/>
      <c r="C319" s="54" t="s">
        <v>92</v>
      </c>
      <c r="D319" s="54"/>
      <c r="E319" s="54"/>
      <c r="F319" s="54"/>
      <c r="G319" s="55"/>
      <c r="H319" s="55"/>
      <c r="I319" s="56"/>
      <c r="J319" s="94"/>
      <c r="K319" s="95"/>
      <c r="L319" s="95"/>
      <c r="M319" s="137">
        <v>41789</v>
      </c>
      <c r="N319" s="64" t="s">
        <v>93</v>
      </c>
      <c r="O319" s="22"/>
      <c r="P319" s="7" t="s">
        <v>29</v>
      </c>
      <c r="Q319" s="23"/>
      <c r="R319" s="22"/>
      <c r="S319" s="16">
        <v>41803</v>
      </c>
      <c r="T319" s="83" t="s">
        <v>56</v>
      </c>
      <c r="U319" s="22"/>
      <c r="V319" s="22"/>
      <c r="W319" s="79" t="s">
        <v>66</v>
      </c>
      <c r="X319" s="22"/>
      <c r="Y319" s="22"/>
      <c r="Z319" s="22"/>
      <c r="AA319" s="22"/>
      <c r="AB319" s="3"/>
      <c r="AC319" s="54"/>
      <c r="AD319" s="22"/>
      <c r="AE319" s="22"/>
      <c r="AF319" s="82"/>
      <c r="AG319" s="22"/>
      <c r="AH319" s="22"/>
      <c r="AI319" s="22"/>
      <c r="AJ319" s="22"/>
      <c r="AK319" s="22"/>
      <c r="AL319" s="22"/>
      <c r="AM319" s="22"/>
      <c r="AN319" s="22"/>
      <c r="AO319" s="117"/>
      <c r="AP319" s="117"/>
      <c r="AQ319" s="117"/>
      <c r="AR319" s="108" t="str">
        <f t="shared" si="4"/>
        <v/>
      </c>
      <c r="AS319" s="131"/>
    </row>
    <row r="320" spans="1:45" x14ac:dyDescent="0.25">
      <c r="A320" s="37"/>
      <c r="B320" s="37"/>
      <c r="C320" s="37" t="s">
        <v>45</v>
      </c>
      <c r="D320" s="37"/>
      <c r="E320" s="37"/>
      <c r="F320" s="3"/>
      <c r="G320" s="37"/>
      <c r="H320" s="37"/>
      <c r="I320" s="6"/>
      <c r="J320" s="38"/>
      <c r="K320" s="38"/>
      <c r="L320" s="38"/>
      <c r="M320" s="16">
        <v>41648</v>
      </c>
      <c r="N320" s="65" t="s">
        <v>68</v>
      </c>
      <c r="O320" s="3"/>
      <c r="P320" s="7" t="s">
        <v>27</v>
      </c>
      <c r="Q320" s="23"/>
      <c r="R320" s="16"/>
      <c r="T320" s="67"/>
      <c r="U320" s="16"/>
      <c r="V320" s="16"/>
      <c r="W320" s="16" t="s">
        <v>59</v>
      </c>
      <c r="X320" s="16"/>
      <c r="Y320" s="16"/>
      <c r="Z320" s="16"/>
      <c r="AA320" s="3" t="s">
        <v>4</v>
      </c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106"/>
      <c r="AP320" s="106"/>
      <c r="AQ320" s="106"/>
      <c r="AR320" s="108" t="str">
        <f t="shared" si="4"/>
        <v/>
      </c>
      <c r="AS320" s="96"/>
    </row>
    <row r="321" spans="1:45" x14ac:dyDescent="0.25">
      <c r="A321" s="38"/>
      <c r="B321" s="38"/>
      <c r="C321" s="38" t="s">
        <v>45</v>
      </c>
      <c r="D321" s="38"/>
      <c r="E321" s="38"/>
      <c r="F321" s="3"/>
      <c r="G321" s="38"/>
      <c r="H321" s="38"/>
      <c r="I321" s="33"/>
      <c r="J321" s="38"/>
      <c r="K321" s="38"/>
      <c r="L321" s="38"/>
      <c r="M321" s="16">
        <v>41680</v>
      </c>
      <c r="N321" s="65" t="s">
        <v>68</v>
      </c>
      <c r="O321" s="3">
        <v>1750</v>
      </c>
      <c r="P321" s="7" t="s">
        <v>28</v>
      </c>
      <c r="Q321" s="23"/>
      <c r="R321" s="16"/>
      <c r="T321" s="67"/>
      <c r="U321" s="16"/>
      <c r="V321" s="16"/>
      <c r="W321" s="16" t="s">
        <v>59</v>
      </c>
      <c r="X321" s="16"/>
      <c r="Y321" s="16"/>
      <c r="Z321" s="16"/>
      <c r="AA321" s="3" t="s">
        <v>4</v>
      </c>
      <c r="AB321" s="3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107"/>
      <c r="AP321" s="107"/>
      <c r="AQ321" s="107"/>
      <c r="AR321" s="108" t="str">
        <f t="shared" si="4"/>
        <v/>
      </c>
      <c r="AS321" s="97"/>
    </row>
    <row r="322" spans="1:45" x14ac:dyDescent="0.25">
      <c r="A322" s="38"/>
      <c r="B322" s="38"/>
      <c r="C322" s="38" t="s">
        <v>45</v>
      </c>
      <c r="D322" s="38"/>
      <c r="E322" s="38"/>
      <c r="F322" s="3"/>
      <c r="G322" s="38"/>
      <c r="H322" s="38"/>
      <c r="I322" s="33"/>
      <c r="J322" s="38"/>
      <c r="K322" s="38"/>
      <c r="L322" s="38"/>
      <c r="M322" s="16">
        <v>41688</v>
      </c>
      <c r="N322" s="65" t="s">
        <v>68</v>
      </c>
      <c r="O322" s="3">
        <v>1750</v>
      </c>
      <c r="P322" s="7" t="s">
        <v>28</v>
      </c>
      <c r="Q322" s="23"/>
      <c r="R322" s="16"/>
      <c r="T322" s="67"/>
      <c r="U322" s="16"/>
      <c r="V322" s="16"/>
      <c r="W322" s="16" t="s">
        <v>59</v>
      </c>
      <c r="X322" s="16"/>
      <c r="Y322" s="16"/>
      <c r="Z322" s="16"/>
      <c r="AA322" s="3" t="s">
        <v>4</v>
      </c>
      <c r="AB322" s="3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107"/>
      <c r="AP322" s="107"/>
      <c r="AQ322" s="107"/>
      <c r="AR322" s="108" t="str">
        <f t="shared" si="4"/>
        <v/>
      </c>
      <c r="AS322" s="97"/>
    </row>
    <row r="323" spans="1:45" x14ac:dyDescent="0.25">
      <c r="A323" s="38"/>
      <c r="B323" s="38"/>
      <c r="C323" s="38" t="s">
        <v>45</v>
      </c>
      <c r="D323" s="38"/>
      <c r="E323" s="38"/>
      <c r="F323" s="3"/>
      <c r="G323" s="38"/>
      <c r="H323" s="38"/>
      <c r="I323" s="33"/>
      <c r="J323" s="38"/>
      <c r="K323" s="38"/>
      <c r="L323" s="38"/>
      <c r="M323" s="16">
        <v>41730</v>
      </c>
      <c r="N323" s="65" t="s">
        <v>68</v>
      </c>
      <c r="O323" s="3">
        <v>1750</v>
      </c>
      <c r="P323" s="7" t="s">
        <v>28</v>
      </c>
      <c r="Q323" s="23"/>
      <c r="R323" s="16"/>
      <c r="T323" s="67"/>
      <c r="U323" s="16"/>
      <c r="V323" s="16"/>
      <c r="W323" s="16" t="s">
        <v>59</v>
      </c>
      <c r="X323" s="16"/>
      <c r="Y323" s="16"/>
      <c r="Z323" s="16"/>
      <c r="AA323" s="3" t="s">
        <v>4</v>
      </c>
      <c r="AB323" s="3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107"/>
      <c r="AP323" s="107"/>
      <c r="AQ323" s="107"/>
      <c r="AR323" s="108" t="str">
        <f t="shared" ref="AR323:AR385" si="5">IF(AQ323&gt;0,"Payé",IF(AO323&gt;0,"Impayé",""))</f>
        <v/>
      </c>
      <c r="AS323" s="97"/>
    </row>
    <row r="324" spans="1:45" x14ac:dyDescent="0.25">
      <c r="A324" s="38"/>
      <c r="B324" s="38"/>
      <c r="C324" s="38" t="s">
        <v>45</v>
      </c>
      <c r="D324" s="38"/>
      <c r="E324" s="38"/>
      <c r="F324" s="3"/>
      <c r="G324" s="38"/>
      <c r="H324" s="38"/>
      <c r="I324" s="33"/>
      <c r="J324" s="38"/>
      <c r="K324" s="38"/>
      <c r="L324" s="38"/>
      <c r="M324" s="16">
        <v>41752</v>
      </c>
      <c r="N324" s="65" t="s">
        <v>68</v>
      </c>
      <c r="O324" s="3">
        <v>1750</v>
      </c>
      <c r="P324" s="7" t="s">
        <v>28</v>
      </c>
      <c r="Q324" s="23"/>
      <c r="R324" s="16"/>
      <c r="T324" s="67"/>
      <c r="U324" s="16"/>
      <c r="V324" s="16"/>
      <c r="W324" s="16" t="s">
        <v>59</v>
      </c>
      <c r="X324" s="16"/>
      <c r="Y324" s="16"/>
      <c r="Z324" s="16"/>
      <c r="AA324" s="3" t="s">
        <v>4</v>
      </c>
      <c r="AB324" s="3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107"/>
      <c r="AP324" s="107"/>
      <c r="AQ324" s="107"/>
      <c r="AR324" s="108" t="str">
        <f t="shared" si="5"/>
        <v/>
      </c>
      <c r="AS324" s="97"/>
    </row>
    <row r="325" spans="1:45" x14ac:dyDescent="0.25">
      <c r="A325" s="38"/>
      <c r="B325" s="38"/>
      <c r="C325" s="38" t="s">
        <v>5</v>
      </c>
      <c r="D325" s="38"/>
      <c r="E325" s="38"/>
      <c r="F325" s="3"/>
      <c r="G325" s="38"/>
      <c r="H325" s="38"/>
      <c r="I325" s="33"/>
      <c r="J325" s="38"/>
      <c r="K325" s="38"/>
      <c r="L325" s="38"/>
      <c r="M325" s="16">
        <v>41754</v>
      </c>
      <c r="N325" s="65" t="s">
        <v>68</v>
      </c>
      <c r="O325" s="3">
        <v>1750</v>
      </c>
      <c r="P325" s="7" t="s">
        <v>29</v>
      </c>
      <c r="Q325" s="23"/>
      <c r="R325" s="16"/>
      <c r="S325" s="16">
        <v>41768</v>
      </c>
      <c r="T325" s="67" t="s">
        <v>56</v>
      </c>
      <c r="U325" s="16"/>
      <c r="V325" s="16"/>
      <c r="W325" s="16" t="s">
        <v>59</v>
      </c>
      <c r="X325" s="16"/>
      <c r="Y325" s="16"/>
      <c r="Z325" s="16"/>
      <c r="AA325" s="3" t="s">
        <v>4</v>
      </c>
      <c r="AB325" s="3"/>
      <c r="AC325" s="4"/>
      <c r="AD325" s="4"/>
      <c r="AE325" s="4" t="s">
        <v>58</v>
      </c>
      <c r="AF325" s="4"/>
      <c r="AG325" s="4"/>
      <c r="AH325" s="4"/>
      <c r="AI325" s="4"/>
      <c r="AJ325" s="4"/>
      <c r="AK325" s="4"/>
      <c r="AL325" s="4"/>
      <c r="AM325" s="4"/>
      <c r="AN325" s="4"/>
      <c r="AO325" s="107"/>
      <c r="AP325" s="107"/>
      <c r="AQ325" s="107"/>
      <c r="AR325" s="108" t="str">
        <f t="shared" si="5"/>
        <v/>
      </c>
      <c r="AS325" s="97"/>
    </row>
    <row r="326" spans="1:45" x14ac:dyDescent="0.25">
      <c r="A326" s="38"/>
      <c r="B326" s="38"/>
      <c r="C326" s="38" t="s">
        <v>45</v>
      </c>
      <c r="D326" s="38"/>
      <c r="E326" s="38"/>
      <c r="F326" s="3"/>
      <c r="G326" s="38"/>
      <c r="H326" s="38"/>
      <c r="I326" s="33"/>
      <c r="J326" s="38"/>
      <c r="K326" s="38"/>
      <c r="L326" s="38"/>
      <c r="M326" s="16">
        <v>41771</v>
      </c>
      <c r="N326" s="65" t="s">
        <v>68</v>
      </c>
      <c r="O326" s="3">
        <v>1750</v>
      </c>
      <c r="P326" s="7" t="s">
        <v>29</v>
      </c>
      <c r="Q326" s="23"/>
      <c r="R326" s="16"/>
      <c r="S326" s="16">
        <v>41771</v>
      </c>
      <c r="T326" s="67" t="s">
        <v>56</v>
      </c>
      <c r="U326" s="16"/>
      <c r="V326" s="16"/>
      <c r="W326" s="16" t="s">
        <v>59</v>
      </c>
      <c r="X326" s="16"/>
      <c r="Y326" s="16"/>
      <c r="Z326" s="16"/>
      <c r="AA326" s="3" t="s">
        <v>97</v>
      </c>
      <c r="AB326" s="3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107"/>
      <c r="AP326" s="107"/>
      <c r="AQ326" s="107"/>
      <c r="AR326" s="108" t="str">
        <f t="shared" si="5"/>
        <v/>
      </c>
      <c r="AS326" s="97"/>
    </row>
    <row r="327" spans="1:45" x14ac:dyDescent="0.25">
      <c r="A327" s="38"/>
      <c r="B327" s="38"/>
      <c r="C327" s="38" t="s">
        <v>5</v>
      </c>
      <c r="D327" s="38"/>
      <c r="E327" s="38"/>
      <c r="F327" s="38"/>
      <c r="G327" s="38"/>
      <c r="H327" s="38"/>
      <c r="I327" s="38"/>
      <c r="J327" s="38"/>
      <c r="K327" s="38"/>
      <c r="L327" s="38"/>
      <c r="M327" s="16">
        <v>41794</v>
      </c>
      <c r="N327" s="65" t="s">
        <v>68</v>
      </c>
      <c r="O327" s="3" t="s">
        <v>98</v>
      </c>
      <c r="P327" s="7" t="s">
        <v>28</v>
      </c>
      <c r="Q327" s="23"/>
      <c r="R327" s="16"/>
      <c r="T327" s="67"/>
      <c r="U327" s="16"/>
      <c r="V327" s="16"/>
      <c r="W327" s="16" t="s">
        <v>59</v>
      </c>
      <c r="X327" s="16"/>
      <c r="Y327" s="3"/>
      <c r="Z327" s="16"/>
      <c r="AA327" s="3" t="s">
        <v>4</v>
      </c>
      <c r="AB327" s="3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107"/>
      <c r="AP327" s="107"/>
      <c r="AQ327" s="107"/>
      <c r="AR327" s="108" t="str">
        <f t="shared" si="5"/>
        <v/>
      </c>
      <c r="AS327" s="97"/>
    </row>
    <row r="328" spans="1:45" x14ac:dyDescent="0.25">
      <c r="A328" s="38"/>
      <c r="B328" s="38"/>
      <c r="C328" s="38" t="s">
        <v>5</v>
      </c>
      <c r="D328" s="38"/>
      <c r="E328" s="38"/>
      <c r="F328" s="38"/>
      <c r="G328" s="38"/>
      <c r="H328" s="38"/>
      <c r="I328" s="38"/>
      <c r="J328" s="38"/>
      <c r="K328" s="38"/>
      <c r="L328" s="38"/>
      <c r="M328" s="16">
        <v>41649</v>
      </c>
      <c r="N328" s="65" t="s">
        <v>68</v>
      </c>
      <c r="O328" s="3">
        <v>1750</v>
      </c>
      <c r="P328" s="7" t="s">
        <v>30</v>
      </c>
      <c r="Q328" s="23"/>
      <c r="R328" s="16"/>
      <c r="T328" s="67"/>
      <c r="U328" s="16"/>
      <c r="V328" s="16"/>
      <c r="W328" s="16" t="s">
        <v>59</v>
      </c>
      <c r="X328" s="16"/>
      <c r="Y328" s="16"/>
      <c r="Z328" s="16"/>
      <c r="AA328" s="3" t="s">
        <v>4</v>
      </c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15">
        <v>41694</v>
      </c>
      <c r="AP328" s="17"/>
      <c r="AQ328" s="106"/>
      <c r="AR328" s="108" t="str">
        <f t="shared" si="5"/>
        <v>Impayé</v>
      </c>
      <c r="AS328" s="97"/>
    </row>
    <row r="329" spans="1:45" x14ac:dyDescent="0.25">
      <c r="A329" s="38"/>
      <c r="B329" s="38"/>
      <c r="C329" s="38" t="s">
        <v>45</v>
      </c>
      <c r="D329" s="38"/>
      <c r="E329" s="38"/>
      <c r="F329" s="38"/>
      <c r="G329" s="38"/>
      <c r="H329" s="38"/>
      <c r="I329" s="38"/>
      <c r="J329" s="38"/>
      <c r="K329" s="38"/>
      <c r="L329" s="38"/>
      <c r="M329" s="16">
        <v>41667</v>
      </c>
      <c r="N329" s="65" t="s">
        <v>68</v>
      </c>
      <c r="O329" s="3">
        <v>1750</v>
      </c>
      <c r="P329" s="7" t="s">
        <v>30</v>
      </c>
      <c r="Q329" s="23"/>
      <c r="R329" s="16"/>
      <c r="T329" s="67"/>
      <c r="U329" s="16"/>
      <c r="V329" s="16"/>
      <c r="W329" s="16" t="s">
        <v>59</v>
      </c>
      <c r="X329" s="16"/>
      <c r="Y329" s="16"/>
      <c r="Z329" s="16"/>
      <c r="AA329" s="3" t="s">
        <v>4</v>
      </c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15">
        <v>41702</v>
      </c>
      <c r="AP329" s="17"/>
      <c r="AQ329" s="106"/>
      <c r="AR329" s="108" t="str">
        <f t="shared" si="5"/>
        <v>Impayé</v>
      </c>
      <c r="AS329" s="97"/>
    </row>
    <row r="330" spans="1:45" x14ac:dyDescent="0.25">
      <c r="A330" s="38"/>
      <c r="B330" s="38"/>
      <c r="C330" s="38" t="s">
        <v>45</v>
      </c>
      <c r="D330" s="38"/>
      <c r="E330" s="38"/>
      <c r="F330" s="38"/>
      <c r="G330" s="38"/>
      <c r="H330" s="38"/>
      <c r="I330" s="38"/>
      <c r="J330" s="38"/>
      <c r="K330" s="38"/>
      <c r="L330" s="38"/>
      <c r="M330" s="16">
        <v>41646</v>
      </c>
      <c r="N330" s="65" t="s">
        <v>68</v>
      </c>
      <c r="O330" s="3">
        <v>1750</v>
      </c>
      <c r="P330" s="7" t="s">
        <v>30</v>
      </c>
      <c r="Q330" s="23"/>
      <c r="R330" s="16"/>
      <c r="T330" s="67"/>
      <c r="U330" s="16"/>
      <c r="V330" s="16"/>
      <c r="W330" s="16" t="s">
        <v>59</v>
      </c>
      <c r="X330" s="16"/>
      <c r="Y330" s="16"/>
      <c r="Z330" s="16"/>
      <c r="AA330" s="3" t="s">
        <v>4</v>
      </c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15">
        <v>41702</v>
      </c>
      <c r="AP330" s="17"/>
      <c r="AQ330" s="106"/>
      <c r="AR330" s="108" t="str">
        <f t="shared" si="5"/>
        <v>Impayé</v>
      </c>
      <c r="AS330" s="97"/>
    </row>
    <row r="331" spans="1:45" x14ac:dyDescent="0.25">
      <c r="A331" s="38"/>
      <c r="B331" s="38"/>
      <c r="C331" s="38" t="s">
        <v>5</v>
      </c>
      <c r="D331" s="38"/>
      <c r="E331" s="38"/>
      <c r="F331" s="38"/>
      <c r="G331" s="38"/>
      <c r="H331" s="38"/>
      <c r="I331" s="38"/>
      <c r="J331" s="38"/>
      <c r="K331" s="38"/>
      <c r="L331" s="38"/>
      <c r="M331" s="16">
        <v>41723</v>
      </c>
      <c r="N331" s="65" t="s">
        <v>68</v>
      </c>
      <c r="O331" s="3">
        <v>1750</v>
      </c>
      <c r="P331" s="7" t="s">
        <v>30</v>
      </c>
      <c r="Q331" s="23"/>
      <c r="R331" s="16"/>
      <c r="T331" s="67"/>
      <c r="U331" s="16"/>
      <c r="V331" s="16"/>
      <c r="W331" s="16" t="s">
        <v>59</v>
      </c>
      <c r="X331" s="16"/>
      <c r="Y331" s="10"/>
      <c r="Z331" s="16"/>
      <c r="AA331" s="3" t="s">
        <v>4</v>
      </c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15">
        <v>41773</v>
      </c>
      <c r="AP331" s="17"/>
      <c r="AQ331" s="106"/>
      <c r="AR331" s="108" t="str">
        <f t="shared" si="5"/>
        <v>Impayé</v>
      </c>
      <c r="AS331" s="97"/>
    </row>
    <row r="332" spans="1:45" x14ac:dyDescent="0.25">
      <c r="A332" s="38"/>
      <c r="B332" s="38"/>
      <c r="C332" s="38" t="s">
        <v>5</v>
      </c>
      <c r="D332" s="38"/>
      <c r="E332" s="38"/>
      <c r="F332" s="38"/>
      <c r="G332" s="38"/>
      <c r="H332" s="38"/>
      <c r="I332" s="38"/>
      <c r="J332" s="38"/>
      <c r="K332" s="38"/>
      <c r="L332" s="38"/>
      <c r="M332" s="16">
        <v>41759</v>
      </c>
      <c r="N332" s="65" t="s">
        <v>68</v>
      </c>
      <c r="O332" s="3">
        <v>1750</v>
      </c>
      <c r="P332" s="7" t="s">
        <v>29</v>
      </c>
      <c r="Q332" s="23"/>
      <c r="R332" s="16"/>
      <c r="S332" s="16">
        <v>41781</v>
      </c>
      <c r="T332" s="67" t="s">
        <v>56</v>
      </c>
      <c r="U332" s="16"/>
      <c r="V332" s="16"/>
      <c r="W332" s="16" t="s">
        <v>59</v>
      </c>
      <c r="X332" s="16"/>
      <c r="Y332" s="16"/>
      <c r="Z332" s="16"/>
      <c r="AA332" s="3" t="s">
        <v>4</v>
      </c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113"/>
      <c r="AP332" s="15"/>
      <c r="AQ332" s="106"/>
      <c r="AR332" s="108" t="str">
        <f t="shared" si="5"/>
        <v/>
      </c>
      <c r="AS332" s="97"/>
    </row>
    <row r="333" spans="1:45" x14ac:dyDescent="0.25">
      <c r="A333" s="38"/>
      <c r="B333" s="38"/>
      <c r="C333" s="38" t="s">
        <v>45</v>
      </c>
      <c r="D333" s="38"/>
      <c r="E333" s="38"/>
      <c r="F333" s="38"/>
      <c r="G333" s="38"/>
      <c r="H333" s="38"/>
      <c r="I333" s="38"/>
      <c r="J333" s="57"/>
      <c r="K333" s="57"/>
      <c r="L333" s="57"/>
      <c r="M333" s="16">
        <v>41779</v>
      </c>
      <c r="N333" s="60"/>
      <c r="O333" s="3">
        <v>1800</v>
      </c>
      <c r="P333" s="7" t="s">
        <v>29</v>
      </c>
      <c r="Q333" s="23"/>
      <c r="R333" s="29"/>
      <c r="S333" s="16">
        <v>41779</v>
      </c>
      <c r="T333" s="68" t="s">
        <v>56</v>
      </c>
      <c r="U333" s="16"/>
      <c r="V333" s="16"/>
      <c r="W333" s="75" t="s">
        <v>66</v>
      </c>
      <c r="X333" s="7"/>
      <c r="Y333" s="7"/>
      <c r="Z333" s="7"/>
      <c r="AA333" s="2"/>
      <c r="AB333" s="3"/>
      <c r="AC333" s="3"/>
      <c r="AD333" s="3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110"/>
      <c r="AP333" s="110"/>
      <c r="AQ333" s="110"/>
      <c r="AR333" s="108" t="str">
        <f t="shared" si="5"/>
        <v/>
      </c>
      <c r="AS333" s="27"/>
    </row>
    <row r="334" spans="1:45" x14ac:dyDescent="0.25">
      <c r="A334" s="38"/>
      <c r="B334" s="38"/>
      <c r="C334" s="38" t="s">
        <v>45</v>
      </c>
      <c r="D334" s="38"/>
      <c r="E334" s="38"/>
      <c r="F334" s="38"/>
      <c r="G334" s="38"/>
      <c r="H334" s="38"/>
      <c r="I334" s="38"/>
      <c r="J334" s="93"/>
      <c r="K334" s="93"/>
      <c r="L334" s="93"/>
      <c r="M334" s="120">
        <v>41725</v>
      </c>
      <c r="N334" s="63"/>
      <c r="O334" s="119">
        <v>1800</v>
      </c>
      <c r="P334" s="121" t="s">
        <v>29</v>
      </c>
      <c r="Q334" s="121"/>
      <c r="R334" s="49"/>
      <c r="S334" s="120">
        <v>41725</v>
      </c>
      <c r="T334" s="122" t="s">
        <v>56</v>
      </c>
      <c r="U334" s="120"/>
      <c r="V334" s="120"/>
      <c r="W334" s="123" t="s">
        <v>66</v>
      </c>
      <c r="X334" s="121"/>
      <c r="Y334" s="121"/>
      <c r="Z334" s="121"/>
      <c r="AA334" s="50"/>
      <c r="AB334" s="119"/>
      <c r="AC334" s="119"/>
      <c r="AD334" s="119"/>
      <c r="AE334" s="50" t="s">
        <v>58</v>
      </c>
      <c r="AF334" s="50">
        <v>54</v>
      </c>
      <c r="AG334" s="49" t="s">
        <v>76</v>
      </c>
      <c r="AH334" s="52">
        <v>42093</v>
      </c>
      <c r="AI334" s="50"/>
      <c r="AJ334" s="50"/>
      <c r="AK334" s="50"/>
      <c r="AL334" s="50"/>
      <c r="AM334" s="50"/>
      <c r="AN334" s="50"/>
      <c r="AO334" s="116"/>
      <c r="AP334" s="116"/>
      <c r="AQ334" s="116"/>
      <c r="AR334" s="124" t="str">
        <f t="shared" si="5"/>
        <v/>
      </c>
      <c r="AS334" s="125"/>
    </row>
    <row r="335" spans="1:45" x14ac:dyDescent="0.25">
      <c r="P335" s="7"/>
      <c r="Q335" s="30"/>
      <c r="W335" s="80"/>
      <c r="X335" s="30"/>
      <c r="Y335" s="30"/>
      <c r="Z335" s="30"/>
      <c r="AB335" s="3"/>
      <c r="AR335" s="108" t="str">
        <f t="shared" si="5"/>
        <v/>
      </c>
    </row>
    <row r="336" spans="1:45" x14ac:dyDescent="0.25">
      <c r="P336" s="7"/>
      <c r="Q336" s="30"/>
      <c r="W336" s="80"/>
      <c r="X336" s="30"/>
      <c r="Y336" s="30"/>
      <c r="Z336" s="30"/>
      <c r="AB336" s="3"/>
      <c r="AR336" s="108" t="str">
        <f t="shared" si="5"/>
        <v/>
      </c>
    </row>
    <row r="337" spans="16:44" x14ac:dyDescent="0.25">
      <c r="P337" s="7"/>
      <c r="Q337" s="30"/>
      <c r="W337" s="80"/>
      <c r="X337" s="30"/>
      <c r="Y337" s="30"/>
      <c r="Z337" s="30"/>
      <c r="AB337" s="3"/>
      <c r="AR337" s="108" t="str">
        <f t="shared" si="5"/>
        <v/>
      </c>
    </row>
    <row r="338" spans="16:44" x14ac:dyDescent="0.25">
      <c r="P338" s="7"/>
      <c r="Q338" s="30"/>
      <c r="W338" s="80"/>
      <c r="X338" s="30"/>
      <c r="Y338" s="30"/>
      <c r="Z338" s="30"/>
      <c r="AB338" s="3"/>
      <c r="AR338" s="108" t="str">
        <f t="shared" si="5"/>
        <v/>
      </c>
    </row>
    <row r="339" spans="16:44" x14ac:dyDescent="0.25">
      <c r="P339" s="7"/>
      <c r="Q339" s="30"/>
      <c r="W339" s="80"/>
      <c r="X339" s="30"/>
      <c r="Y339" s="30"/>
      <c r="Z339" s="30"/>
      <c r="AB339" s="3"/>
      <c r="AR339" s="108" t="str">
        <f t="shared" si="5"/>
        <v/>
      </c>
    </row>
    <row r="340" spans="16:44" x14ac:dyDescent="0.25">
      <c r="P340" s="7"/>
      <c r="Q340" s="30"/>
      <c r="W340" s="80"/>
      <c r="X340" s="30"/>
      <c r="Y340" s="30"/>
      <c r="Z340" s="30"/>
      <c r="AB340" s="3"/>
      <c r="AR340" s="108" t="str">
        <f t="shared" si="5"/>
        <v/>
      </c>
    </row>
    <row r="341" spans="16:44" x14ac:dyDescent="0.25">
      <c r="P341" s="7"/>
      <c r="Q341" s="30"/>
      <c r="W341" s="80"/>
      <c r="X341" s="30"/>
      <c r="Y341" s="30"/>
      <c r="Z341" s="30"/>
      <c r="AB341" s="3"/>
      <c r="AR341" s="108" t="str">
        <f t="shared" si="5"/>
        <v/>
      </c>
    </row>
    <row r="342" spans="16:44" x14ac:dyDescent="0.25">
      <c r="P342" s="7"/>
      <c r="Q342" s="30"/>
      <c r="W342" s="80"/>
      <c r="X342" s="30"/>
      <c r="Y342" s="30"/>
      <c r="Z342" s="30"/>
      <c r="AB342" s="3"/>
      <c r="AR342" s="108" t="str">
        <f t="shared" si="5"/>
        <v/>
      </c>
    </row>
    <row r="343" spans="16:44" x14ac:dyDescent="0.25">
      <c r="P343" s="7"/>
      <c r="Q343" s="30"/>
      <c r="W343" s="80"/>
      <c r="X343" s="30"/>
      <c r="Y343" s="30"/>
      <c r="Z343" s="30"/>
      <c r="AB343" s="3"/>
      <c r="AR343" s="108" t="str">
        <f t="shared" si="5"/>
        <v/>
      </c>
    </row>
    <row r="344" spans="16:44" x14ac:dyDescent="0.25">
      <c r="P344" s="7"/>
      <c r="Q344" s="30"/>
      <c r="W344" s="80"/>
      <c r="X344" s="30"/>
      <c r="Y344" s="30"/>
      <c r="Z344" s="30"/>
      <c r="AB344" s="3"/>
      <c r="AR344" s="108" t="str">
        <f t="shared" si="5"/>
        <v/>
      </c>
    </row>
    <row r="345" spans="16:44" x14ac:dyDescent="0.25">
      <c r="P345" s="7"/>
      <c r="Q345" s="30"/>
      <c r="W345" s="80"/>
      <c r="X345" s="30"/>
      <c r="Y345" s="30"/>
      <c r="Z345" s="30"/>
      <c r="AB345" s="3"/>
      <c r="AR345" s="108" t="str">
        <f t="shared" si="5"/>
        <v/>
      </c>
    </row>
    <row r="346" spans="16:44" x14ac:dyDescent="0.25">
      <c r="P346" s="7"/>
      <c r="Q346" s="30"/>
      <c r="W346" s="80"/>
      <c r="X346" s="30"/>
      <c r="Y346" s="30"/>
      <c r="Z346" s="30"/>
      <c r="AB346" s="3"/>
      <c r="AR346" s="108" t="str">
        <f t="shared" si="5"/>
        <v/>
      </c>
    </row>
    <row r="347" spans="16:44" x14ac:dyDescent="0.25">
      <c r="P347" s="7"/>
      <c r="Q347" s="30"/>
      <c r="W347" s="80"/>
      <c r="X347" s="30"/>
      <c r="Y347" s="30"/>
      <c r="Z347" s="30"/>
      <c r="AB347" s="3"/>
      <c r="AR347" s="108" t="str">
        <f t="shared" si="5"/>
        <v/>
      </c>
    </row>
    <row r="348" spans="16:44" x14ac:dyDescent="0.25">
      <c r="P348" s="7"/>
      <c r="Q348" s="30"/>
      <c r="W348" s="80"/>
      <c r="X348" s="30"/>
      <c r="Y348" s="30"/>
      <c r="Z348" s="30"/>
      <c r="AB348" s="3"/>
      <c r="AR348" s="108" t="str">
        <f t="shared" si="5"/>
        <v/>
      </c>
    </row>
    <row r="349" spans="16:44" x14ac:dyDescent="0.25">
      <c r="P349" s="7"/>
      <c r="Q349" s="30"/>
      <c r="W349" s="80"/>
      <c r="X349" s="30"/>
      <c r="Y349" s="30"/>
      <c r="Z349" s="30"/>
      <c r="AB349" s="3"/>
      <c r="AR349" s="108" t="str">
        <f t="shared" si="5"/>
        <v/>
      </c>
    </row>
    <row r="350" spans="16:44" x14ac:dyDescent="0.25">
      <c r="P350" s="7"/>
      <c r="Q350" s="30"/>
      <c r="W350" s="80"/>
      <c r="X350" s="30"/>
      <c r="Y350" s="30"/>
      <c r="Z350" s="30"/>
      <c r="AB350" s="3"/>
      <c r="AR350" s="108" t="str">
        <f t="shared" si="5"/>
        <v/>
      </c>
    </row>
    <row r="351" spans="16:44" x14ac:dyDescent="0.25">
      <c r="P351" s="7"/>
      <c r="Q351" s="30"/>
      <c r="W351" s="80"/>
      <c r="X351" s="30"/>
      <c r="Y351" s="30"/>
      <c r="Z351" s="30"/>
      <c r="AB351" s="3"/>
      <c r="AR351" s="108" t="str">
        <f t="shared" si="5"/>
        <v/>
      </c>
    </row>
    <row r="352" spans="16:44" x14ac:dyDescent="0.25">
      <c r="P352" s="7"/>
      <c r="Q352" s="30"/>
      <c r="W352" s="80"/>
      <c r="X352" s="30"/>
      <c r="Y352" s="30"/>
      <c r="Z352" s="30"/>
      <c r="AB352" s="3"/>
      <c r="AR352" s="108" t="str">
        <f t="shared" si="5"/>
        <v/>
      </c>
    </row>
    <row r="353" spans="16:44" x14ac:dyDescent="0.25">
      <c r="P353" s="7"/>
      <c r="Q353" s="30"/>
      <c r="W353" s="80"/>
      <c r="X353" s="30"/>
      <c r="Y353" s="30"/>
      <c r="Z353" s="30"/>
      <c r="AB353" s="3"/>
      <c r="AR353" s="108" t="str">
        <f t="shared" si="5"/>
        <v/>
      </c>
    </row>
    <row r="354" spans="16:44" x14ac:dyDescent="0.25">
      <c r="P354" s="7"/>
      <c r="Q354" s="30"/>
      <c r="W354" s="80"/>
      <c r="X354" s="30"/>
      <c r="Y354" s="30"/>
      <c r="Z354" s="30"/>
      <c r="AB354" s="3"/>
      <c r="AR354" s="108" t="str">
        <f t="shared" si="5"/>
        <v/>
      </c>
    </row>
    <row r="355" spans="16:44" x14ac:dyDescent="0.25">
      <c r="P355" s="7"/>
      <c r="Q355" s="30"/>
      <c r="W355" s="80"/>
      <c r="X355" s="30"/>
      <c r="Y355" s="30"/>
      <c r="Z355" s="30"/>
      <c r="AB355" s="3"/>
      <c r="AR355" s="108" t="str">
        <f t="shared" si="5"/>
        <v/>
      </c>
    </row>
    <row r="356" spans="16:44" x14ac:dyDescent="0.25">
      <c r="P356" s="7"/>
      <c r="Q356" s="30"/>
      <c r="W356" s="80"/>
      <c r="X356" s="30"/>
      <c r="Y356" s="30"/>
      <c r="Z356" s="30"/>
      <c r="AB356" s="3"/>
      <c r="AR356" s="108" t="str">
        <f t="shared" si="5"/>
        <v/>
      </c>
    </row>
    <row r="357" spans="16:44" x14ac:dyDescent="0.25">
      <c r="P357" s="7"/>
      <c r="Q357" s="30"/>
      <c r="W357" s="80"/>
      <c r="X357" s="30"/>
      <c r="Y357" s="30"/>
      <c r="Z357" s="30"/>
      <c r="AB357" s="3"/>
      <c r="AR357" s="108" t="str">
        <f t="shared" si="5"/>
        <v/>
      </c>
    </row>
    <row r="358" spans="16:44" x14ac:dyDescent="0.25">
      <c r="P358" s="7"/>
      <c r="Q358" s="30"/>
      <c r="W358" s="80"/>
      <c r="X358" s="30"/>
      <c r="Y358" s="30"/>
      <c r="Z358" s="30"/>
      <c r="AB358" s="3"/>
      <c r="AR358" s="108" t="str">
        <f t="shared" si="5"/>
        <v/>
      </c>
    </row>
    <row r="359" spans="16:44" x14ac:dyDescent="0.25">
      <c r="P359" s="7"/>
      <c r="Q359" s="30"/>
      <c r="W359" s="80"/>
      <c r="X359" s="30"/>
      <c r="Y359" s="30"/>
      <c r="Z359" s="30"/>
      <c r="AB359" s="3"/>
      <c r="AR359" s="108" t="str">
        <f t="shared" si="5"/>
        <v/>
      </c>
    </row>
    <row r="360" spans="16:44" x14ac:dyDescent="0.25">
      <c r="P360" s="7"/>
      <c r="Q360" s="30"/>
      <c r="W360" s="80"/>
      <c r="X360" s="30"/>
      <c r="Y360" s="30"/>
      <c r="Z360" s="30"/>
      <c r="AB360" s="3"/>
      <c r="AR360" s="108" t="str">
        <f t="shared" si="5"/>
        <v/>
      </c>
    </row>
    <row r="361" spans="16:44" x14ac:dyDescent="0.25">
      <c r="P361" s="7"/>
      <c r="Q361" s="30"/>
      <c r="W361" s="80"/>
      <c r="X361" s="30"/>
      <c r="Y361" s="30"/>
      <c r="Z361" s="30"/>
      <c r="AB361" s="3"/>
      <c r="AR361" s="108" t="str">
        <f t="shared" si="5"/>
        <v/>
      </c>
    </row>
    <row r="362" spans="16:44" x14ac:dyDescent="0.25">
      <c r="P362" s="7"/>
      <c r="Q362" s="30"/>
      <c r="W362" s="80"/>
      <c r="X362" s="30"/>
      <c r="Y362" s="30"/>
      <c r="Z362" s="30"/>
      <c r="AB362" s="3"/>
      <c r="AR362" s="108" t="str">
        <f t="shared" si="5"/>
        <v/>
      </c>
    </row>
    <row r="363" spans="16:44" x14ac:dyDescent="0.25">
      <c r="P363" s="7"/>
      <c r="Q363" s="30"/>
      <c r="W363" s="80"/>
      <c r="X363" s="30"/>
      <c r="Y363" s="30"/>
      <c r="Z363" s="30"/>
      <c r="AB363" s="3"/>
      <c r="AR363" s="108" t="str">
        <f t="shared" si="5"/>
        <v/>
      </c>
    </row>
    <row r="364" spans="16:44" x14ac:dyDescent="0.25">
      <c r="P364" s="7"/>
      <c r="Q364" s="30"/>
      <c r="W364" s="80"/>
      <c r="X364" s="30"/>
      <c r="Y364" s="30"/>
      <c r="Z364" s="30"/>
      <c r="AB364" s="3"/>
      <c r="AR364" s="108" t="str">
        <f t="shared" si="5"/>
        <v/>
      </c>
    </row>
    <row r="365" spans="16:44" x14ac:dyDescent="0.25">
      <c r="P365" s="7"/>
      <c r="Q365" s="30"/>
      <c r="W365" s="80"/>
      <c r="X365" s="30"/>
      <c r="Y365" s="30"/>
      <c r="Z365" s="30"/>
      <c r="AB365" s="3"/>
      <c r="AR365" s="108" t="str">
        <f t="shared" si="5"/>
        <v/>
      </c>
    </row>
    <row r="366" spans="16:44" x14ac:dyDescent="0.25">
      <c r="P366" s="7"/>
      <c r="Q366" s="30"/>
      <c r="W366" s="80"/>
      <c r="X366" s="30"/>
      <c r="Y366" s="30"/>
      <c r="Z366" s="30"/>
      <c r="AB366" s="3"/>
      <c r="AR366" s="108" t="str">
        <f t="shared" si="5"/>
        <v/>
      </c>
    </row>
    <row r="367" spans="16:44" x14ac:dyDescent="0.25">
      <c r="P367" s="7"/>
      <c r="Q367" s="30"/>
      <c r="W367" s="80"/>
      <c r="X367" s="30"/>
      <c r="Y367" s="30"/>
      <c r="Z367" s="30"/>
      <c r="AB367" s="3"/>
      <c r="AR367" s="108" t="str">
        <f t="shared" si="5"/>
        <v/>
      </c>
    </row>
    <row r="368" spans="16:44" x14ac:dyDescent="0.25">
      <c r="P368" s="7"/>
      <c r="Q368" s="30"/>
      <c r="W368" s="80"/>
      <c r="X368" s="30"/>
      <c r="Y368" s="30"/>
      <c r="Z368" s="30"/>
      <c r="AB368" s="3"/>
      <c r="AR368" s="108" t="str">
        <f t="shared" si="5"/>
        <v/>
      </c>
    </row>
    <row r="369" spans="16:44" x14ac:dyDescent="0.25">
      <c r="P369" s="7"/>
      <c r="Q369" s="30"/>
      <c r="W369" s="80"/>
      <c r="X369" s="30"/>
      <c r="Y369" s="30"/>
      <c r="Z369" s="30"/>
      <c r="AB369" s="3"/>
      <c r="AR369" s="108" t="str">
        <f t="shared" si="5"/>
        <v/>
      </c>
    </row>
    <row r="370" spans="16:44" x14ac:dyDescent="0.25">
      <c r="P370" s="7"/>
      <c r="Q370" s="30"/>
      <c r="W370" s="80"/>
      <c r="X370" s="30"/>
      <c r="Y370" s="30"/>
      <c r="Z370" s="30"/>
      <c r="AB370" s="3"/>
      <c r="AR370" s="108" t="str">
        <f t="shared" si="5"/>
        <v/>
      </c>
    </row>
    <row r="371" spans="16:44" x14ac:dyDescent="0.25">
      <c r="P371" s="7"/>
      <c r="Q371" s="30"/>
      <c r="W371" s="80"/>
      <c r="X371" s="30"/>
      <c r="Y371" s="30"/>
      <c r="Z371" s="30"/>
      <c r="AB371" s="3"/>
      <c r="AR371" s="108" t="str">
        <f t="shared" si="5"/>
        <v/>
      </c>
    </row>
    <row r="372" spans="16:44" x14ac:dyDescent="0.25">
      <c r="P372" s="7"/>
      <c r="Q372" s="30"/>
      <c r="W372" s="80"/>
      <c r="X372" s="30"/>
      <c r="Y372" s="30"/>
      <c r="Z372" s="30"/>
      <c r="AB372" s="3"/>
      <c r="AR372" s="108" t="str">
        <f t="shared" si="5"/>
        <v/>
      </c>
    </row>
    <row r="373" spans="16:44" x14ac:dyDescent="0.25">
      <c r="P373" s="7"/>
      <c r="Q373" s="30"/>
      <c r="W373" s="80"/>
      <c r="X373" s="30"/>
      <c r="Y373" s="30"/>
      <c r="Z373" s="30"/>
      <c r="AB373" s="3"/>
      <c r="AR373" s="108" t="str">
        <f t="shared" si="5"/>
        <v/>
      </c>
    </row>
    <row r="374" spans="16:44" x14ac:dyDescent="0.25">
      <c r="P374" s="7"/>
      <c r="Q374" s="30"/>
      <c r="W374" s="80"/>
      <c r="X374" s="30"/>
      <c r="Y374" s="30"/>
      <c r="Z374" s="30"/>
      <c r="AB374" s="3"/>
      <c r="AR374" s="108" t="str">
        <f t="shared" si="5"/>
        <v/>
      </c>
    </row>
    <row r="375" spans="16:44" x14ac:dyDescent="0.25">
      <c r="P375" s="7"/>
      <c r="Q375" s="30"/>
      <c r="W375" s="80"/>
      <c r="X375" s="30"/>
      <c r="Y375" s="30"/>
      <c r="Z375" s="30"/>
      <c r="AR375" s="108" t="str">
        <f t="shared" si="5"/>
        <v/>
      </c>
    </row>
    <row r="376" spans="16:44" x14ac:dyDescent="0.25">
      <c r="P376" s="7"/>
      <c r="Q376" s="30"/>
      <c r="W376" s="80"/>
      <c r="X376" s="30"/>
      <c r="Y376" s="30"/>
      <c r="Z376" s="30"/>
      <c r="AR376" s="108" t="str">
        <f t="shared" si="5"/>
        <v/>
      </c>
    </row>
    <row r="377" spans="16:44" x14ac:dyDescent="0.25">
      <c r="P377" s="7"/>
      <c r="Q377" s="30"/>
      <c r="W377" s="80"/>
      <c r="X377" s="30"/>
      <c r="Y377" s="30"/>
      <c r="Z377" s="30"/>
      <c r="AR377" s="108" t="str">
        <f t="shared" si="5"/>
        <v/>
      </c>
    </row>
    <row r="378" spans="16:44" x14ac:dyDescent="0.25">
      <c r="P378" s="7"/>
      <c r="Q378" s="30"/>
      <c r="W378" s="80"/>
      <c r="X378" s="30"/>
      <c r="Y378" s="30"/>
      <c r="Z378" s="30"/>
      <c r="AR378" s="108" t="str">
        <f t="shared" si="5"/>
        <v/>
      </c>
    </row>
    <row r="379" spans="16:44" x14ac:dyDescent="0.25">
      <c r="P379" s="7"/>
      <c r="Q379" s="30"/>
      <c r="W379" s="80"/>
      <c r="X379" s="30"/>
      <c r="Y379" s="30"/>
      <c r="Z379" s="30"/>
      <c r="AR379" s="108" t="str">
        <f t="shared" si="5"/>
        <v/>
      </c>
    </row>
    <row r="380" spans="16:44" x14ac:dyDescent="0.25">
      <c r="P380" s="7"/>
      <c r="Q380" s="30"/>
      <c r="W380" s="80"/>
      <c r="X380" s="30"/>
      <c r="Y380" s="30"/>
      <c r="Z380" s="30"/>
      <c r="AR380" s="108" t="str">
        <f t="shared" si="5"/>
        <v/>
      </c>
    </row>
    <row r="381" spans="16:44" x14ac:dyDescent="0.25">
      <c r="P381" s="7"/>
      <c r="Q381" s="30"/>
      <c r="W381" s="80"/>
      <c r="X381" s="30"/>
      <c r="Y381" s="30"/>
      <c r="Z381" s="30"/>
      <c r="AR381" s="108" t="str">
        <f t="shared" si="5"/>
        <v/>
      </c>
    </row>
    <row r="382" spans="16:44" x14ac:dyDescent="0.25">
      <c r="P382" s="7"/>
      <c r="Q382" s="30"/>
      <c r="W382" s="80"/>
      <c r="X382" s="30"/>
      <c r="Y382" s="30"/>
      <c r="Z382" s="30"/>
      <c r="AR382" s="108" t="str">
        <f t="shared" si="5"/>
        <v/>
      </c>
    </row>
    <row r="383" spans="16:44" x14ac:dyDescent="0.25">
      <c r="P383" s="7"/>
      <c r="Q383" s="30"/>
      <c r="W383" s="80"/>
      <c r="X383" s="30"/>
      <c r="Y383" s="30"/>
      <c r="Z383" s="30"/>
      <c r="AR383" s="108" t="str">
        <f t="shared" si="5"/>
        <v/>
      </c>
    </row>
    <row r="384" spans="16:44" x14ac:dyDescent="0.25">
      <c r="P384" s="7"/>
      <c r="Q384" s="30"/>
      <c r="W384" s="80"/>
      <c r="X384" s="30"/>
      <c r="Y384" s="30"/>
      <c r="Z384" s="30"/>
      <c r="AR384" s="108" t="str">
        <f t="shared" si="5"/>
        <v/>
      </c>
    </row>
    <row r="385" spans="16:44" x14ac:dyDescent="0.25">
      <c r="P385" s="7"/>
      <c r="Q385" s="30"/>
      <c r="W385" s="80"/>
      <c r="X385" s="30"/>
      <c r="Y385" s="30"/>
      <c r="Z385" s="30"/>
      <c r="AR385" s="108" t="str">
        <f t="shared" si="5"/>
        <v/>
      </c>
    </row>
    <row r="386" spans="16:44" x14ac:dyDescent="0.25">
      <c r="P386" s="7"/>
      <c r="Q386" s="30"/>
      <c r="W386" s="80"/>
      <c r="X386" s="30"/>
      <c r="Y386" s="30"/>
      <c r="Z386" s="30"/>
      <c r="AR386" s="108" t="str">
        <f t="shared" ref="AR386:AR415" si="6">IF(AQ386&gt;0,"Payé",IF(AO386&gt;0,"Impayé",""))</f>
        <v/>
      </c>
    </row>
    <row r="387" spans="16:44" x14ac:dyDescent="0.25">
      <c r="P387" s="7"/>
      <c r="Q387" s="30"/>
      <c r="W387" s="80"/>
      <c r="X387" s="30"/>
      <c r="Y387" s="30"/>
      <c r="Z387" s="30"/>
      <c r="AR387" s="108" t="str">
        <f t="shared" si="6"/>
        <v/>
      </c>
    </row>
    <row r="388" spans="16:44" x14ac:dyDescent="0.25">
      <c r="P388" s="7"/>
      <c r="Q388" s="30"/>
      <c r="W388" s="80"/>
      <c r="X388" s="30"/>
      <c r="Y388" s="30"/>
      <c r="Z388" s="30"/>
      <c r="AR388" s="108" t="str">
        <f t="shared" si="6"/>
        <v/>
      </c>
    </row>
    <row r="389" spans="16:44" x14ac:dyDescent="0.25">
      <c r="P389" s="7"/>
      <c r="Q389" s="30"/>
      <c r="W389" s="80"/>
      <c r="X389" s="30"/>
      <c r="Y389" s="30"/>
      <c r="Z389" s="30"/>
      <c r="AR389" s="108" t="str">
        <f t="shared" si="6"/>
        <v/>
      </c>
    </row>
    <row r="390" spans="16:44" x14ac:dyDescent="0.25">
      <c r="P390" s="7"/>
      <c r="Q390" s="30"/>
      <c r="W390" s="80"/>
      <c r="X390" s="30"/>
      <c r="Y390" s="30"/>
      <c r="Z390" s="30"/>
      <c r="AR390" s="108" t="str">
        <f t="shared" si="6"/>
        <v/>
      </c>
    </row>
    <row r="391" spans="16:44" x14ac:dyDescent="0.25">
      <c r="P391" s="7"/>
      <c r="Q391" s="30"/>
      <c r="W391" s="80"/>
      <c r="X391" s="30"/>
      <c r="Y391" s="30"/>
      <c r="Z391" s="30"/>
      <c r="AR391" s="108" t="str">
        <f t="shared" si="6"/>
        <v/>
      </c>
    </row>
    <row r="392" spans="16:44" x14ac:dyDescent="0.25">
      <c r="P392" s="7"/>
      <c r="Q392" s="30"/>
      <c r="W392" s="80"/>
      <c r="X392" s="30"/>
      <c r="Y392" s="30"/>
      <c r="Z392" s="30"/>
      <c r="AR392" s="108" t="str">
        <f t="shared" si="6"/>
        <v/>
      </c>
    </row>
    <row r="393" spans="16:44" x14ac:dyDescent="0.25">
      <c r="P393" s="7"/>
      <c r="Q393" s="30"/>
      <c r="W393" s="80"/>
      <c r="X393" s="30"/>
      <c r="Y393" s="30"/>
      <c r="Z393" s="30"/>
      <c r="AR393" s="108" t="str">
        <f t="shared" si="6"/>
        <v/>
      </c>
    </row>
    <row r="394" spans="16:44" x14ac:dyDescent="0.25">
      <c r="P394" s="7"/>
      <c r="Q394" s="30"/>
      <c r="W394" s="80"/>
      <c r="X394" s="30"/>
      <c r="Y394" s="30"/>
      <c r="Z394" s="30"/>
      <c r="AR394" s="108" t="str">
        <f t="shared" si="6"/>
        <v/>
      </c>
    </row>
    <row r="395" spans="16:44" x14ac:dyDescent="0.25">
      <c r="P395" s="7"/>
      <c r="Q395" s="30"/>
      <c r="W395" s="80"/>
      <c r="X395" s="30"/>
      <c r="Y395" s="30"/>
      <c r="Z395" s="30"/>
      <c r="AR395" s="108" t="str">
        <f t="shared" si="6"/>
        <v/>
      </c>
    </row>
    <row r="396" spans="16:44" x14ac:dyDescent="0.25">
      <c r="P396" s="7"/>
      <c r="Q396" s="30"/>
      <c r="W396" s="80"/>
      <c r="X396" s="30"/>
      <c r="Y396" s="30"/>
      <c r="Z396" s="30"/>
      <c r="AR396" s="108" t="str">
        <f t="shared" si="6"/>
        <v/>
      </c>
    </row>
    <row r="397" spans="16:44" x14ac:dyDescent="0.25">
      <c r="P397" s="7"/>
      <c r="Q397" s="30"/>
      <c r="W397" s="80"/>
      <c r="X397" s="30"/>
      <c r="Y397" s="30"/>
      <c r="Z397" s="30"/>
      <c r="AR397" s="108" t="str">
        <f t="shared" si="6"/>
        <v/>
      </c>
    </row>
    <row r="398" spans="16:44" x14ac:dyDescent="0.25">
      <c r="P398" s="7"/>
      <c r="Q398" s="30"/>
      <c r="W398" s="80"/>
      <c r="X398" s="30"/>
      <c r="Y398" s="30"/>
      <c r="Z398" s="30"/>
      <c r="AR398" s="108" t="str">
        <f t="shared" si="6"/>
        <v/>
      </c>
    </row>
    <row r="399" spans="16:44" x14ac:dyDescent="0.25">
      <c r="P399" s="7"/>
      <c r="Q399" s="30"/>
      <c r="W399" s="80"/>
      <c r="X399" s="30"/>
      <c r="Y399" s="30"/>
      <c r="Z399" s="30"/>
      <c r="AR399" s="108" t="str">
        <f t="shared" si="6"/>
        <v/>
      </c>
    </row>
    <row r="400" spans="16:44" x14ac:dyDescent="0.25">
      <c r="P400" s="7"/>
      <c r="Q400" s="30"/>
      <c r="W400" s="80"/>
      <c r="X400" s="30"/>
      <c r="Y400" s="30"/>
      <c r="Z400" s="30"/>
      <c r="AR400" s="108" t="str">
        <f t="shared" si="6"/>
        <v/>
      </c>
    </row>
    <row r="401" spans="16:44" x14ac:dyDescent="0.25">
      <c r="P401" s="7"/>
      <c r="Q401" s="30"/>
      <c r="W401" s="80"/>
      <c r="X401" s="30"/>
      <c r="Y401" s="30"/>
      <c r="Z401" s="30"/>
      <c r="AR401" s="108" t="str">
        <f t="shared" si="6"/>
        <v/>
      </c>
    </row>
    <row r="402" spans="16:44" x14ac:dyDescent="0.25">
      <c r="P402" s="7"/>
      <c r="Q402" s="30"/>
      <c r="W402" s="80"/>
      <c r="X402" s="30"/>
      <c r="Y402" s="30"/>
      <c r="Z402" s="30"/>
      <c r="AR402" s="108" t="str">
        <f t="shared" si="6"/>
        <v/>
      </c>
    </row>
    <row r="403" spans="16:44" x14ac:dyDescent="0.25">
      <c r="P403" s="7"/>
      <c r="Q403" s="30"/>
      <c r="W403" s="80"/>
      <c r="X403" s="30"/>
      <c r="Y403" s="30"/>
      <c r="Z403" s="30"/>
      <c r="AR403" s="108" t="str">
        <f t="shared" si="6"/>
        <v/>
      </c>
    </row>
    <row r="404" spans="16:44" x14ac:dyDescent="0.25">
      <c r="P404" s="7"/>
      <c r="Q404" s="30"/>
      <c r="W404" s="80"/>
      <c r="X404" s="30"/>
      <c r="Y404" s="30"/>
      <c r="Z404" s="30"/>
      <c r="AR404" s="108" t="str">
        <f t="shared" si="6"/>
        <v/>
      </c>
    </row>
    <row r="405" spans="16:44" x14ac:dyDescent="0.25">
      <c r="P405" s="7"/>
      <c r="Q405" s="30"/>
      <c r="W405" s="80"/>
      <c r="X405" s="30"/>
      <c r="Y405" s="30"/>
      <c r="Z405" s="30"/>
      <c r="AR405" s="108" t="str">
        <f t="shared" si="6"/>
        <v/>
      </c>
    </row>
    <row r="406" spans="16:44" x14ac:dyDescent="0.25">
      <c r="P406" s="7"/>
      <c r="Q406" s="30"/>
      <c r="W406" s="80"/>
      <c r="X406" s="30"/>
      <c r="Y406" s="30"/>
      <c r="Z406" s="30"/>
      <c r="AR406" s="108" t="str">
        <f t="shared" si="6"/>
        <v/>
      </c>
    </row>
    <row r="407" spans="16:44" x14ac:dyDescent="0.25">
      <c r="P407" s="7"/>
      <c r="Q407" s="30"/>
      <c r="W407" s="80"/>
      <c r="X407" s="30"/>
      <c r="Y407" s="30"/>
      <c r="Z407" s="30"/>
      <c r="AR407" s="108" t="str">
        <f t="shared" si="6"/>
        <v/>
      </c>
    </row>
    <row r="408" spans="16:44" x14ac:dyDescent="0.25">
      <c r="P408" s="7"/>
      <c r="Q408" s="30"/>
      <c r="W408" s="80"/>
      <c r="X408" s="30"/>
      <c r="Y408" s="30"/>
      <c r="Z408" s="30"/>
      <c r="AR408" s="108" t="str">
        <f t="shared" si="6"/>
        <v/>
      </c>
    </row>
    <row r="409" spans="16:44" x14ac:dyDescent="0.25">
      <c r="P409" s="7"/>
      <c r="Q409" s="30"/>
      <c r="W409" s="80"/>
      <c r="X409" s="30"/>
      <c r="Y409" s="30"/>
      <c r="Z409" s="30"/>
      <c r="AR409" s="108" t="str">
        <f t="shared" si="6"/>
        <v/>
      </c>
    </row>
    <row r="410" spans="16:44" x14ac:dyDescent="0.25">
      <c r="P410" s="7"/>
      <c r="Q410" s="30"/>
      <c r="W410" s="80"/>
      <c r="X410" s="30"/>
      <c r="Y410" s="30"/>
      <c r="Z410" s="30"/>
      <c r="AR410" s="108" t="str">
        <f t="shared" si="6"/>
        <v/>
      </c>
    </row>
    <row r="411" spans="16:44" x14ac:dyDescent="0.25">
      <c r="P411" s="7"/>
      <c r="Q411" s="30"/>
      <c r="W411" s="80"/>
      <c r="X411" s="30"/>
      <c r="Y411" s="30"/>
      <c r="Z411" s="30"/>
      <c r="AR411" s="108" t="str">
        <f t="shared" si="6"/>
        <v/>
      </c>
    </row>
    <row r="412" spans="16:44" x14ac:dyDescent="0.25">
      <c r="P412" s="7"/>
      <c r="Q412" s="30"/>
      <c r="W412" s="80"/>
      <c r="X412" s="30"/>
      <c r="Y412" s="30"/>
      <c r="Z412" s="30"/>
      <c r="AR412" s="108" t="str">
        <f t="shared" si="6"/>
        <v/>
      </c>
    </row>
    <row r="413" spans="16:44" x14ac:dyDescent="0.25">
      <c r="P413" s="7"/>
      <c r="Q413" s="30"/>
      <c r="W413" s="80"/>
      <c r="X413" s="30"/>
      <c r="Y413" s="30"/>
      <c r="Z413" s="30"/>
      <c r="AR413" s="108" t="str">
        <f t="shared" si="6"/>
        <v/>
      </c>
    </row>
    <row r="414" spans="16:44" x14ac:dyDescent="0.25">
      <c r="P414" s="7"/>
      <c r="Q414" s="30"/>
      <c r="W414" s="80"/>
      <c r="X414" s="30"/>
      <c r="Y414" s="30"/>
      <c r="Z414" s="30"/>
      <c r="AR414" s="108" t="str">
        <f t="shared" si="6"/>
        <v/>
      </c>
    </row>
    <row r="415" spans="16:44" x14ac:dyDescent="0.25">
      <c r="P415" s="7"/>
      <c r="Q415" s="30"/>
      <c r="W415" s="80"/>
      <c r="X415" s="30"/>
      <c r="Y415" s="30"/>
      <c r="Z415" s="30"/>
      <c r="AR415" s="108" t="str">
        <f t="shared" si="6"/>
        <v/>
      </c>
    </row>
    <row r="416" spans="16:44" x14ac:dyDescent="0.25">
      <c r="P416" s="7"/>
      <c r="Q416" s="30"/>
      <c r="W416" s="80"/>
      <c r="X416" s="30"/>
      <c r="Y416" s="30"/>
      <c r="Z416" s="30"/>
    </row>
    <row r="417" spans="16:26" x14ac:dyDescent="0.25">
      <c r="P417" s="7"/>
      <c r="Q417" s="30"/>
      <c r="W417" s="80"/>
      <c r="X417" s="30"/>
      <c r="Y417" s="30"/>
      <c r="Z417" s="30"/>
    </row>
    <row r="418" spans="16:26" x14ac:dyDescent="0.25">
      <c r="P418" s="7"/>
      <c r="Q418" s="30"/>
      <c r="W418" s="80"/>
      <c r="X418" s="30"/>
      <c r="Y418" s="30"/>
      <c r="Z418" s="30"/>
    </row>
    <row r="419" spans="16:26" x14ac:dyDescent="0.25">
      <c r="P419" s="7"/>
      <c r="Q419" s="30"/>
      <c r="W419" s="80"/>
      <c r="X419" s="30"/>
      <c r="Y419" s="30"/>
      <c r="Z419" s="30"/>
    </row>
    <row r="420" spans="16:26" x14ac:dyDescent="0.25">
      <c r="P420" s="7"/>
      <c r="Q420" s="30"/>
      <c r="W420" s="80"/>
      <c r="X420" s="30"/>
      <c r="Y420" s="30"/>
      <c r="Z420" s="30"/>
    </row>
    <row r="421" spans="16:26" x14ac:dyDescent="0.25">
      <c r="P421" s="7"/>
      <c r="Q421" s="30"/>
      <c r="W421" s="80"/>
      <c r="X421" s="30"/>
      <c r="Y421" s="30"/>
      <c r="Z421" s="30"/>
    </row>
    <row r="422" spans="16:26" x14ac:dyDescent="0.25">
      <c r="P422" s="7"/>
      <c r="Q422" s="30"/>
      <c r="W422" s="80"/>
      <c r="X422" s="30"/>
      <c r="Y422" s="30"/>
      <c r="Z422" s="30"/>
    </row>
    <row r="423" spans="16:26" x14ac:dyDescent="0.25">
      <c r="P423" s="7"/>
      <c r="Q423" s="30"/>
      <c r="W423" s="80"/>
      <c r="X423" s="30"/>
      <c r="Y423" s="30"/>
      <c r="Z423" s="30"/>
    </row>
    <row r="424" spans="16:26" x14ac:dyDescent="0.25">
      <c r="P424" s="7"/>
      <c r="Q424" s="30"/>
      <c r="W424" s="80"/>
      <c r="X424" s="30"/>
      <c r="Y424" s="30"/>
      <c r="Z424" s="30"/>
    </row>
    <row r="425" spans="16:26" x14ac:dyDescent="0.25">
      <c r="P425" s="7"/>
      <c r="Q425" s="30"/>
      <c r="W425" s="80"/>
      <c r="X425" s="30"/>
      <c r="Y425" s="30"/>
      <c r="Z425" s="30"/>
    </row>
    <row r="426" spans="16:26" x14ac:dyDescent="0.25">
      <c r="P426" s="7"/>
      <c r="Q426" s="30"/>
      <c r="W426" s="80"/>
      <c r="X426" s="30"/>
      <c r="Y426" s="30"/>
      <c r="Z426" s="30"/>
    </row>
    <row r="427" spans="16:26" x14ac:dyDescent="0.25">
      <c r="P427" s="7"/>
      <c r="Q427" s="30"/>
      <c r="W427" s="80"/>
      <c r="X427" s="30"/>
      <c r="Y427" s="30"/>
      <c r="Z427" s="30"/>
    </row>
    <row r="428" spans="16:26" x14ac:dyDescent="0.25">
      <c r="P428" s="7"/>
      <c r="Q428" s="30"/>
      <c r="W428" s="80"/>
      <c r="X428" s="30"/>
      <c r="Y428" s="30"/>
      <c r="Z428" s="30"/>
    </row>
    <row r="429" spans="16:26" x14ac:dyDescent="0.25">
      <c r="P429" s="7"/>
      <c r="Q429" s="30"/>
      <c r="W429" s="80"/>
      <c r="X429" s="30"/>
      <c r="Y429" s="30"/>
      <c r="Z429" s="30"/>
    </row>
    <row r="430" spans="16:26" x14ac:dyDescent="0.25">
      <c r="P430" s="7"/>
      <c r="Q430" s="30"/>
      <c r="W430" s="80"/>
      <c r="X430" s="30"/>
      <c r="Y430" s="30"/>
      <c r="Z430" s="30"/>
    </row>
    <row r="431" spans="16:26" x14ac:dyDescent="0.25">
      <c r="P431" s="7"/>
      <c r="Q431" s="30"/>
      <c r="W431" s="80"/>
      <c r="X431" s="30"/>
      <c r="Y431" s="30"/>
      <c r="Z431" s="30"/>
    </row>
    <row r="432" spans="16:26" x14ac:dyDescent="0.25">
      <c r="P432" s="7"/>
      <c r="Q432" s="30"/>
      <c r="W432" s="80"/>
      <c r="X432" s="30"/>
      <c r="Y432" s="30"/>
      <c r="Z432" s="30"/>
    </row>
    <row r="433" spans="16:26" x14ac:dyDescent="0.25">
      <c r="P433" s="7"/>
      <c r="Q433" s="30"/>
      <c r="W433" s="80"/>
      <c r="X433" s="30"/>
      <c r="Y433" s="30"/>
      <c r="Z433" s="30"/>
    </row>
    <row r="434" spans="16:26" x14ac:dyDescent="0.25">
      <c r="P434" s="7"/>
      <c r="Q434" s="30"/>
      <c r="W434" s="80"/>
      <c r="X434" s="30"/>
      <c r="Y434" s="30"/>
      <c r="Z434" s="30"/>
    </row>
    <row r="435" spans="16:26" x14ac:dyDescent="0.25">
      <c r="P435" s="7"/>
      <c r="Q435" s="30"/>
      <c r="W435" s="80"/>
      <c r="X435" s="30"/>
      <c r="Y435" s="30"/>
      <c r="Z435" s="30"/>
    </row>
    <row r="436" spans="16:26" x14ac:dyDescent="0.25">
      <c r="P436" s="7"/>
      <c r="Q436" s="30"/>
      <c r="W436" s="80"/>
      <c r="X436" s="30"/>
      <c r="Y436" s="30"/>
      <c r="Z436" s="30"/>
    </row>
    <row r="437" spans="16:26" x14ac:dyDescent="0.25">
      <c r="P437" s="7"/>
      <c r="Q437" s="30"/>
      <c r="W437" s="80"/>
      <c r="X437" s="30"/>
      <c r="Y437" s="30"/>
      <c r="Z437" s="30"/>
    </row>
    <row r="438" spans="16:26" x14ac:dyDescent="0.25">
      <c r="P438" s="7"/>
      <c r="Q438" s="30"/>
      <c r="W438" s="80"/>
      <c r="X438" s="30"/>
      <c r="Y438" s="30"/>
      <c r="Z438" s="30"/>
    </row>
    <row r="439" spans="16:26" x14ac:dyDescent="0.25">
      <c r="P439" s="7"/>
      <c r="Q439" s="30"/>
      <c r="W439" s="80"/>
      <c r="X439" s="30"/>
      <c r="Y439" s="30"/>
      <c r="Z439" s="30"/>
    </row>
    <row r="440" spans="16:26" x14ac:dyDescent="0.25">
      <c r="P440" s="7"/>
      <c r="Q440" s="30"/>
      <c r="W440" s="80"/>
      <c r="X440" s="30"/>
      <c r="Y440" s="30"/>
      <c r="Z440" s="30"/>
    </row>
    <row r="441" spans="16:26" x14ac:dyDescent="0.25">
      <c r="P441" s="7"/>
      <c r="Q441" s="30"/>
      <c r="W441" s="80"/>
      <c r="X441" s="30"/>
      <c r="Y441" s="30"/>
      <c r="Z441" s="30"/>
    </row>
    <row r="442" spans="16:26" x14ac:dyDescent="0.25">
      <c r="P442" s="7"/>
      <c r="Q442" s="30"/>
      <c r="W442" s="80"/>
      <c r="X442" s="30"/>
      <c r="Y442" s="30"/>
      <c r="Z442" s="30"/>
    </row>
    <row r="443" spans="16:26" x14ac:dyDescent="0.25">
      <c r="P443" s="7"/>
      <c r="Q443" s="30"/>
      <c r="W443" s="80"/>
      <c r="X443" s="30"/>
      <c r="Y443" s="30"/>
      <c r="Z443" s="30"/>
    </row>
    <row r="444" spans="16:26" x14ac:dyDescent="0.25">
      <c r="P444" s="7"/>
      <c r="Q444" s="30"/>
      <c r="W444" s="80"/>
      <c r="X444" s="30"/>
      <c r="Y444" s="30"/>
      <c r="Z444" s="30"/>
    </row>
    <row r="445" spans="16:26" x14ac:dyDescent="0.25">
      <c r="P445" s="7"/>
      <c r="Q445" s="30"/>
      <c r="W445" s="80"/>
      <c r="X445" s="30"/>
      <c r="Y445" s="30"/>
      <c r="Z445" s="30"/>
    </row>
    <row r="446" spans="16:26" x14ac:dyDescent="0.25">
      <c r="P446" s="7"/>
      <c r="Q446" s="30"/>
      <c r="W446" s="80"/>
      <c r="X446" s="30"/>
      <c r="Y446" s="30"/>
      <c r="Z446" s="30"/>
    </row>
    <row r="447" spans="16:26" x14ac:dyDescent="0.25">
      <c r="P447" s="7"/>
      <c r="Q447" s="30"/>
      <c r="W447" s="80"/>
      <c r="X447" s="30"/>
      <c r="Y447" s="30"/>
      <c r="Z447" s="30"/>
    </row>
    <row r="448" spans="16:26" x14ac:dyDescent="0.25">
      <c r="P448" s="7"/>
      <c r="Q448" s="30"/>
      <c r="W448" s="80"/>
      <c r="X448" s="30"/>
      <c r="Y448" s="30"/>
      <c r="Z448" s="30"/>
    </row>
    <row r="449" spans="16:26" x14ac:dyDescent="0.25">
      <c r="P449" s="7"/>
      <c r="Q449" s="30"/>
      <c r="W449" s="80"/>
      <c r="X449" s="30"/>
      <c r="Y449" s="30"/>
      <c r="Z449" s="30"/>
    </row>
    <row r="450" spans="16:26" x14ac:dyDescent="0.25">
      <c r="P450" s="7"/>
      <c r="Q450" s="30"/>
      <c r="W450" s="80"/>
      <c r="X450" s="30"/>
      <c r="Y450" s="30"/>
      <c r="Z450" s="30"/>
    </row>
    <row r="451" spans="16:26" x14ac:dyDescent="0.25">
      <c r="P451" s="7"/>
      <c r="Q451" s="30"/>
      <c r="W451" s="80"/>
      <c r="X451" s="30"/>
      <c r="Y451" s="30"/>
      <c r="Z451" s="30"/>
    </row>
    <row r="452" spans="16:26" x14ac:dyDescent="0.25">
      <c r="P452" s="7"/>
      <c r="Q452" s="30"/>
      <c r="W452" s="80"/>
      <c r="X452" s="30"/>
      <c r="Y452" s="30"/>
      <c r="Z452" s="30"/>
    </row>
    <row r="453" spans="16:26" x14ac:dyDescent="0.25">
      <c r="P453" s="7"/>
      <c r="Q453" s="30"/>
      <c r="W453" s="80"/>
      <c r="X453" s="30"/>
      <c r="Y453" s="30"/>
      <c r="Z453" s="30"/>
    </row>
    <row r="454" spans="16:26" x14ac:dyDescent="0.25">
      <c r="P454" s="7"/>
      <c r="Q454" s="30"/>
      <c r="W454" s="80"/>
      <c r="X454" s="30"/>
      <c r="Y454" s="30"/>
      <c r="Z454" s="30"/>
    </row>
    <row r="455" spans="16:26" x14ac:dyDescent="0.25">
      <c r="P455" s="7"/>
      <c r="Q455" s="30"/>
      <c r="W455" s="80"/>
      <c r="X455" s="30"/>
      <c r="Y455" s="30"/>
      <c r="Z455" s="30"/>
    </row>
    <row r="456" spans="16:26" x14ac:dyDescent="0.25">
      <c r="P456" s="7"/>
      <c r="Q456" s="30"/>
      <c r="W456" s="80"/>
      <c r="X456" s="30"/>
      <c r="Y456" s="30"/>
      <c r="Z456" s="30"/>
    </row>
    <row r="457" spans="16:26" x14ac:dyDescent="0.25">
      <c r="P457" s="7"/>
      <c r="Q457" s="30"/>
      <c r="W457" s="80"/>
      <c r="X457" s="30"/>
      <c r="Y457" s="30"/>
      <c r="Z457" s="30"/>
    </row>
    <row r="458" spans="16:26" x14ac:dyDescent="0.25">
      <c r="P458" s="7"/>
      <c r="Q458" s="30"/>
      <c r="W458" s="80"/>
      <c r="X458" s="30"/>
      <c r="Y458" s="30"/>
      <c r="Z458" s="30"/>
    </row>
    <row r="459" spans="16:26" x14ac:dyDescent="0.25">
      <c r="P459" s="7"/>
      <c r="Q459" s="30"/>
      <c r="W459" s="80"/>
      <c r="X459" s="30"/>
      <c r="Y459" s="30"/>
      <c r="Z459" s="30"/>
    </row>
    <row r="460" spans="16:26" x14ac:dyDescent="0.25">
      <c r="P460" s="7"/>
      <c r="Q460" s="30"/>
      <c r="W460" s="80"/>
      <c r="X460" s="30"/>
      <c r="Y460" s="30"/>
      <c r="Z460" s="30"/>
    </row>
    <row r="461" spans="16:26" x14ac:dyDescent="0.25">
      <c r="P461" s="7"/>
      <c r="Q461" s="30"/>
      <c r="W461" s="80"/>
      <c r="X461" s="30"/>
      <c r="Y461" s="30"/>
      <c r="Z461" s="30"/>
    </row>
    <row r="462" spans="16:26" x14ac:dyDescent="0.25">
      <c r="P462" s="7"/>
      <c r="Q462" s="30"/>
      <c r="W462" s="80"/>
      <c r="X462" s="30"/>
      <c r="Y462" s="30"/>
      <c r="Z462" s="30"/>
    </row>
    <row r="463" spans="16:26" x14ac:dyDescent="0.25">
      <c r="P463" s="7"/>
      <c r="Q463" s="30"/>
      <c r="W463" s="80"/>
      <c r="X463" s="30"/>
      <c r="Y463" s="30"/>
      <c r="Z463" s="30"/>
    </row>
    <row r="464" spans="16:26" x14ac:dyDescent="0.25">
      <c r="P464" s="7"/>
      <c r="Q464" s="30"/>
      <c r="W464" s="80"/>
      <c r="X464" s="30"/>
      <c r="Y464" s="30"/>
      <c r="Z464" s="30"/>
    </row>
    <row r="465" spans="16:26" x14ac:dyDescent="0.25">
      <c r="P465" s="7"/>
      <c r="Q465" s="30"/>
      <c r="W465" s="80"/>
      <c r="X465" s="30"/>
      <c r="Y465" s="30"/>
      <c r="Z465" s="30"/>
    </row>
    <row r="466" spans="16:26" x14ac:dyDescent="0.25">
      <c r="P466" s="7"/>
      <c r="Q466" s="30"/>
      <c r="W466" s="80"/>
      <c r="X466" s="30"/>
      <c r="Y466" s="30"/>
      <c r="Z466" s="30"/>
    </row>
    <row r="467" spans="16:26" x14ac:dyDescent="0.25">
      <c r="P467" s="7"/>
      <c r="Q467" s="30"/>
      <c r="W467" s="80"/>
      <c r="X467" s="30"/>
      <c r="Y467" s="30"/>
      <c r="Z467" s="30"/>
    </row>
    <row r="468" spans="16:26" x14ac:dyDescent="0.25">
      <c r="P468" s="7"/>
      <c r="Q468" s="30"/>
      <c r="W468" s="80"/>
      <c r="X468" s="30"/>
      <c r="Y468" s="30"/>
      <c r="Z468" s="30"/>
    </row>
    <row r="469" spans="16:26" x14ac:dyDescent="0.25">
      <c r="P469" s="7"/>
      <c r="Q469" s="30"/>
      <c r="W469" s="80"/>
      <c r="X469" s="30"/>
      <c r="Y469" s="30"/>
      <c r="Z469" s="30"/>
    </row>
    <row r="470" spans="16:26" x14ac:dyDescent="0.25">
      <c r="P470" s="7"/>
      <c r="Q470" s="30"/>
      <c r="W470" s="80"/>
      <c r="X470" s="30"/>
      <c r="Y470" s="30"/>
      <c r="Z470" s="30"/>
    </row>
    <row r="471" spans="16:26" x14ac:dyDescent="0.25">
      <c r="P471" s="7"/>
      <c r="Q471" s="30"/>
      <c r="W471" s="80"/>
      <c r="X471" s="30"/>
      <c r="Y471" s="30"/>
      <c r="Z471" s="30"/>
    </row>
    <row r="472" spans="16:26" x14ac:dyDescent="0.25">
      <c r="P472" s="7"/>
      <c r="Q472" s="30"/>
      <c r="W472" s="80"/>
      <c r="X472" s="30"/>
      <c r="Y472" s="30"/>
      <c r="Z472" s="30"/>
    </row>
    <row r="473" spans="16:26" x14ac:dyDescent="0.25">
      <c r="P473" s="7"/>
      <c r="Q473" s="30"/>
      <c r="W473" s="80"/>
      <c r="X473" s="30"/>
      <c r="Y473" s="30"/>
      <c r="Z473" s="30"/>
    </row>
    <row r="474" spans="16:26" x14ac:dyDescent="0.25">
      <c r="P474" s="7"/>
      <c r="Q474" s="30"/>
      <c r="W474" s="80"/>
      <c r="X474" s="30"/>
      <c r="Y474" s="30"/>
      <c r="Z474" s="30"/>
    </row>
    <row r="475" spans="16:26" x14ac:dyDescent="0.25">
      <c r="P475" s="7"/>
      <c r="Q475" s="30"/>
      <c r="W475" s="80"/>
      <c r="X475" s="30"/>
      <c r="Y475" s="30"/>
      <c r="Z475" s="30"/>
    </row>
    <row r="476" spans="16:26" x14ac:dyDescent="0.25">
      <c r="P476" s="7"/>
      <c r="Q476" s="30"/>
      <c r="W476" s="80"/>
      <c r="X476" s="30"/>
      <c r="Y476" s="30"/>
      <c r="Z476" s="30"/>
    </row>
    <row r="477" spans="16:26" x14ac:dyDescent="0.25">
      <c r="P477" s="7"/>
      <c r="Q477" s="30"/>
      <c r="W477" s="80"/>
      <c r="X477" s="30"/>
      <c r="Y477" s="30"/>
      <c r="Z477" s="30"/>
    </row>
    <row r="478" spans="16:26" x14ac:dyDescent="0.25">
      <c r="P478" s="7"/>
      <c r="Q478" s="30"/>
      <c r="W478" s="80"/>
      <c r="X478" s="30"/>
      <c r="Y478" s="30"/>
      <c r="Z478" s="30"/>
    </row>
    <row r="479" spans="16:26" x14ac:dyDescent="0.25">
      <c r="P479" s="7"/>
      <c r="Q479" s="30"/>
      <c r="W479" s="80"/>
      <c r="X479" s="30"/>
      <c r="Y479" s="30"/>
      <c r="Z479" s="30"/>
    </row>
    <row r="480" spans="16:26" x14ac:dyDescent="0.25">
      <c r="P480" s="7"/>
      <c r="Q480" s="30"/>
      <c r="W480" s="80"/>
      <c r="X480" s="30"/>
      <c r="Y480" s="30"/>
      <c r="Z480" s="30"/>
    </row>
    <row r="481" spans="16:26" x14ac:dyDescent="0.25">
      <c r="P481" s="7"/>
      <c r="Q481" s="30"/>
      <c r="W481" s="80"/>
      <c r="X481" s="30"/>
      <c r="Y481" s="30"/>
      <c r="Z481" s="30"/>
    </row>
    <row r="482" spans="16:26" x14ac:dyDescent="0.25">
      <c r="P482" s="7"/>
      <c r="Q482" s="30"/>
      <c r="W482" s="80"/>
      <c r="X482" s="30"/>
      <c r="Y482" s="30"/>
      <c r="Z482" s="30"/>
    </row>
    <row r="483" spans="16:26" x14ac:dyDescent="0.25">
      <c r="P483" s="7"/>
      <c r="Q483" s="30"/>
      <c r="W483" s="80"/>
      <c r="X483" s="30"/>
      <c r="Y483" s="30"/>
      <c r="Z483" s="30"/>
    </row>
    <row r="484" spans="16:26" x14ac:dyDescent="0.25">
      <c r="P484" s="7"/>
      <c r="Q484" s="30"/>
      <c r="W484" s="80"/>
      <c r="X484" s="30"/>
      <c r="Y484" s="30"/>
      <c r="Z484" s="30"/>
    </row>
    <row r="485" spans="16:26" x14ac:dyDescent="0.25">
      <c r="P485" s="7"/>
      <c r="Q485" s="30"/>
      <c r="W485" s="80"/>
      <c r="X485" s="30"/>
      <c r="Y485" s="30"/>
      <c r="Z485" s="30"/>
    </row>
    <row r="486" spans="16:26" x14ac:dyDescent="0.25">
      <c r="P486" s="7"/>
      <c r="Q486" s="30"/>
      <c r="W486" s="80"/>
      <c r="X486" s="30"/>
      <c r="Y486" s="30"/>
      <c r="Z486" s="30"/>
    </row>
    <row r="487" spans="16:26" x14ac:dyDescent="0.25">
      <c r="P487" s="7"/>
      <c r="Q487" s="30"/>
      <c r="W487" s="80"/>
      <c r="X487" s="30"/>
      <c r="Y487" s="30"/>
      <c r="Z487" s="30"/>
    </row>
    <row r="488" spans="16:26" x14ac:dyDescent="0.25">
      <c r="P488" s="7"/>
      <c r="Q488" s="30"/>
      <c r="W488" s="80"/>
      <c r="X488" s="30"/>
      <c r="Y488" s="30"/>
      <c r="Z488" s="30"/>
    </row>
    <row r="489" spans="16:26" x14ac:dyDescent="0.25">
      <c r="P489" s="7"/>
      <c r="Q489" s="30"/>
      <c r="W489" s="80"/>
      <c r="X489" s="30"/>
      <c r="Y489" s="30"/>
      <c r="Z489" s="30"/>
    </row>
    <row r="490" spans="16:26" x14ac:dyDescent="0.25">
      <c r="P490" s="7"/>
      <c r="Q490" s="30"/>
      <c r="W490" s="80"/>
      <c r="X490" s="30"/>
      <c r="Y490" s="30"/>
      <c r="Z490" s="30"/>
    </row>
    <row r="491" spans="16:26" x14ac:dyDescent="0.25">
      <c r="P491" s="7"/>
      <c r="Q491" s="30"/>
      <c r="W491" s="80"/>
      <c r="X491" s="30"/>
      <c r="Y491" s="30"/>
      <c r="Z491" s="30"/>
    </row>
    <row r="492" spans="16:26" x14ac:dyDescent="0.25">
      <c r="P492" s="7"/>
      <c r="Q492" s="30"/>
      <c r="W492" s="80"/>
      <c r="X492" s="30"/>
      <c r="Y492" s="30"/>
      <c r="Z492" s="30"/>
    </row>
    <row r="493" spans="16:26" x14ac:dyDescent="0.25">
      <c r="P493" s="7"/>
      <c r="Q493" s="30"/>
      <c r="W493" s="80"/>
      <c r="X493" s="30"/>
      <c r="Y493" s="30"/>
      <c r="Z493" s="30"/>
    </row>
    <row r="494" spans="16:26" x14ac:dyDescent="0.25">
      <c r="P494" s="7"/>
      <c r="Q494" s="30"/>
      <c r="W494" s="80"/>
      <c r="X494" s="30"/>
      <c r="Y494" s="30"/>
      <c r="Z494" s="30"/>
    </row>
    <row r="495" spans="16:26" x14ac:dyDescent="0.25">
      <c r="P495" s="7"/>
      <c r="Q495" s="30"/>
      <c r="W495" s="80"/>
      <c r="X495" s="30"/>
      <c r="Y495" s="30"/>
      <c r="Z495" s="30"/>
    </row>
    <row r="496" spans="16:26" x14ac:dyDescent="0.25">
      <c r="P496" s="7"/>
      <c r="Q496" s="30"/>
      <c r="W496" s="80"/>
      <c r="X496" s="30"/>
      <c r="Y496" s="30"/>
      <c r="Z496" s="30"/>
    </row>
    <row r="497" spans="16:26" x14ac:dyDescent="0.25">
      <c r="P497" s="7"/>
      <c r="Q497" s="30"/>
      <c r="W497" s="80"/>
      <c r="X497" s="30"/>
      <c r="Y497" s="30"/>
      <c r="Z497" s="30"/>
    </row>
    <row r="498" spans="16:26" x14ac:dyDescent="0.25">
      <c r="P498" s="7"/>
      <c r="Q498" s="30"/>
      <c r="W498" s="80"/>
      <c r="X498" s="30"/>
      <c r="Y498" s="30"/>
      <c r="Z498" s="30"/>
    </row>
    <row r="499" spans="16:26" x14ac:dyDescent="0.25">
      <c r="P499" s="7"/>
      <c r="Q499" s="30"/>
      <c r="W499" s="80"/>
      <c r="X499" s="30"/>
      <c r="Y499" s="30"/>
      <c r="Z499" s="30"/>
    </row>
    <row r="500" spans="16:26" x14ac:dyDescent="0.25">
      <c r="P500" s="7"/>
      <c r="Q500" s="30"/>
      <c r="W500" s="80"/>
      <c r="X500" s="30"/>
      <c r="Y500" s="30"/>
      <c r="Z500" s="30"/>
    </row>
    <row r="501" spans="16:26" x14ac:dyDescent="0.25">
      <c r="P501" s="7"/>
      <c r="Q501" s="30"/>
      <c r="W501" s="80"/>
      <c r="X501" s="30"/>
      <c r="Y501" s="30"/>
      <c r="Z501" s="30"/>
    </row>
    <row r="502" spans="16:26" x14ac:dyDescent="0.25">
      <c r="P502" s="7"/>
      <c r="Q502" s="30"/>
      <c r="W502" s="80"/>
      <c r="X502" s="30"/>
      <c r="Y502" s="30"/>
      <c r="Z502" s="30"/>
    </row>
    <row r="503" spans="16:26" x14ac:dyDescent="0.25">
      <c r="P503" s="7"/>
      <c r="Q503" s="30"/>
      <c r="W503" s="80"/>
      <c r="X503" s="30"/>
      <c r="Y503" s="30"/>
      <c r="Z503" s="30"/>
    </row>
    <row r="504" spans="16:26" x14ac:dyDescent="0.25">
      <c r="P504" s="7"/>
      <c r="Q504" s="30"/>
      <c r="W504" s="80"/>
      <c r="X504" s="30"/>
      <c r="Y504" s="30"/>
      <c r="Z504" s="30"/>
    </row>
    <row r="505" spans="16:26" x14ac:dyDescent="0.25">
      <c r="P505" s="7"/>
      <c r="Q505" s="30"/>
      <c r="W505" s="80"/>
      <c r="X505" s="30"/>
      <c r="Y505" s="30"/>
      <c r="Z505" s="30"/>
    </row>
    <row r="506" spans="16:26" x14ac:dyDescent="0.25">
      <c r="P506" s="7"/>
      <c r="Q506" s="30"/>
      <c r="W506" s="80"/>
      <c r="X506" s="30"/>
      <c r="Y506" s="30"/>
      <c r="Z506" s="30"/>
    </row>
    <row r="507" spans="16:26" x14ac:dyDescent="0.25">
      <c r="P507" s="7"/>
      <c r="Q507" s="30"/>
      <c r="W507" s="80"/>
      <c r="X507" s="30"/>
      <c r="Y507" s="30"/>
      <c r="Z507" s="30"/>
    </row>
    <row r="508" spans="16:26" x14ac:dyDescent="0.25">
      <c r="P508" s="7"/>
      <c r="Q508" s="30"/>
      <c r="W508" s="80"/>
      <c r="X508" s="30"/>
      <c r="Y508" s="30"/>
      <c r="Z508" s="30"/>
    </row>
    <row r="509" spans="16:26" x14ac:dyDescent="0.25">
      <c r="P509" s="7"/>
      <c r="Q509" s="30"/>
      <c r="W509" s="80"/>
      <c r="X509" s="30"/>
      <c r="Y509" s="30"/>
      <c r="Z509" s="30"/>
    </row>
    <row r="510" spans="16:26" x14ac:dyDescent="0.25">
      <c r="P510" s="7"/>
      <c r="Q510" s="30"/>
      <c r="W510" s="80"/>
      <c r="X510" s="30"/>
      <c r="Y510" s="30"/>
      <c r="Z510" s="30"/>
    </row>
    <row r="511" spans="16:26" x14ac:dyDescent="0.25">
      <c r="P511" s="7"/>
      <c r="Q511" s="30"/>
      <c r="W511" s="80"/>
      <c r="X511" s="30"/>
      <c r="Y511" s="30"/>
      <c r="Z511" s="30"/>
    </row>
    <row r="512" spans="16:26" x14ac:dyDescent="0.25">
      <c r="P512" s="7"/>
      <c r="Q512" s="30"/>
      <c r="W512" s="80"/>
      <c r="X512" s="30"/>
      <c r="Y512" s="30"/>
      <c r="Z512" s="30"/>
    </row>
    <row r="513" spans="16:26" x14ac:dyDescent="0.25">
      <c r="P513" s="7"/>
      <c r="Q513" s="30"/>
      <c r="W513" s="80"/>
      <c r="X513" s="30"/>
      <c r="Y513" s="30"/>
      <c r="Z513" s="30"/>
    </row>
    <row r="514" spans="16:26" x14ac:dyDescent="0.25">
      <c r="P514" s="7"/>
      <c r="Q514" s="30"/>
      <c r="W514" s="80"/>
      <c r="X514" s="30"/>
      <c r="Y514" s="30"/>
      <c r="Z514" s="30"/>
    </row>
    <row r="515" spans="16:26" x14ac:dyDescent="0.25">
      <c r="P515" s="7"/>
      <c r="Q515" s="30"/>
      <c r="W515" s="80"/>
      <c r="X515" s="30"/>
      <c r="Y515" s="30"/>
      <c r="Z515" s="30"/>
    </row>
    <row r="516" spans="16:26" x14ac:dyDescent="0.25">
      <c r="P516" s="7"/>
      <c r="Q516" s="30"/>
      <c r="W516" s="80"/>
      <c r="X516" s="30"/>
      <c r="Y516" s="30"/>
      <c r="Z516" s="30"/>
    </row>
    <row r="517" spans="16:26" x14ac:dyDescent="0.25">
      <c r="P517" s="7"/>
      <c r="Q517" s="30"/>
      <c r="W517" s="80"/>
      <c r="X517" s="30"/>
      <c r="Y517" s="30"/>
      <c r="Z517" s="30"/>
    </row>
    <row r="518" spans="16:26" x14ac:dyDescent="0.25">
      <c r="P518" s="7"/>
      <c r="Q518" s="30"/>
      <c r="W518" s="80"/>
      <c r="X518" s="30"/>
      <c r="Y518" s="30"/>
      <c r="Z518" s="30"/>
    </row>
    <row r="519" spans="16:26" x14ac:dyDescent="0.25">
      <c r="P519" s="7"/>
      <c r="Q519" s="30"/>
      <c r="W519" s="80"/>
      <c r="X519" s="30"/>
      <c r="Y519" s="30"/>
      <c r="Z519" s="30"/>
    </row>
    <row r="520" spans="16:26" x14ac:dyDescent="0.25">
      <c r="P520" s="7"/>
      <c r="Q520" s="30"/>
      <c r="W520" s="80"/>
      <c r="X520" s="30"/>
      <c r="Y520" s="30"/>
      <c r="Z520" s="30"/>
    </row>
    <row r="521" spans="16:26" x14ac:dyDescent="0.25">
      <c r="P521" s="7"/>
      <c r="Q521" s="30"/>
      <c r="W521" s="80"/>
      <c r="X521" s="30"/>
      <c r="Y521" s="30"/>
      <c r="Z521" s="30"/>
    </row>
    <row r="522" spans="16:26" x14ac:dyDescent="0.25">
      <c r="P522" s="7"/>
      <c r="Q522" s="30"/>
      <c r="W522" s="80"/>
      <c r="X522" s="30"/>
      <c r="Y522" s="30"/>
      <c r="Z522" s="30"/>
    </row>
    <row r="523" spans="16:26" x14ac:dyDescent="0.25">
      <c r="P523" s="7"/>
      <c r="Q523" s="30"/>
      <c r="W523" s="80"/>
      <c r="X523" s="30"/>
      <c r="Y523" s="30"/>
      <c r="Z523" s="30"/>
    </row>
    <row r="524" spans="16:26" x14ac:dyDescent="0.25">
      <c r="P524" s="7"/>
      <c r="Q524" s="30"/>
      <c r="W524" s="80"/>
      <c r="X524" s="30"/>
      <c r="Y524" s="30"/>
      <c r="Z524" s="30"/>
    </row>
    <row r="525" spans="16:26" x14ac:dyDescent="0.25">
      <c r="P525" s="7"/>
      <c r="Q525" s="30"/>
      <c r="W525" s="80"/>
      <c r="X525" s="30"/>
      <c r="Y525" s="30"/>
      <c r="Z525" s="30"/>
    </row>
    <row r="526" spans="16:26" x14ac:dyDescent="0.25">
      <c r="P526" s="7"/>
      <c r="Q526" s="30"/>
      <c r="W526" s="80"/>
      <c r="X526" s="30"/>
      <c r="Y526" s="30"/>
      <c r="Z526" s="30"/>
    </row>
    <row r="527" spans="16:26" x14ac:dyDescent="0.25">
      <c r="P527" s="7"/>
      <c r="Q527" s="30"/>
      <c r="W527" s="80"/>
      <c r="X527" s="30"/>
      <c r="Y527" s="30"/>
      <c r="Z527" s="30"/>
    </row>
    <row r="528" spans="16:26" x14ac:dyDescent="0.25">
      <c r="P528" s="7"/>
      <c r="Q528" s="30"/>
      <c r="W528" s="80"/>
      <c r="X528" s="30"/>
      <c r="Y528" s="30"/>
      <c r="Z528" s="30"/>
    </row>
    <row r="529" spans="16:26" x14ac:dyDescent="0.25">
      <c r="P529" s="7"/>
      <c r="Q529" s="30"/>
      <c r="W529" s="80"/>
      <c r="X529" s="30"/>
      <c r="Y529" s="30"/>
      <c r="Z529" s="30"/>
    </row>
    <row r="530" spans="16:26" x14ac:dyDescent="0.25">
      <c r="P530" s="7"/>
      <c r="Q530" s="30"/>
      <c r="W530" s="80"/>
      <c r="X530" s="30"/>
      <c r="Y530" s="30"/>
      <c r="Z530" s="30"/>
    </row>
    <row r="531" spans="16:26" x14ac:dyDescent="0.25">
      <c r="P531" s="7"/>
      <c r="Q531" s="30"/>
      <c r="W531" s="80"/>
      <c r="X531" s="30"/>
      <c r="Y531" s="30"/>
      <c r="Z531" s="30"/>
    </row>
    <row r="532" spans="16:26" x14ac:dyDescent="0.25">
      <c r="P532" s="7"/>
      <c r="Q532" s="30"/>
      <c r="W532" s="80"/>
      <c r="X532" s="30"/>
      <c r="Y532" s="30"/>
      <c r="Z532" s="30"/>
    </row>
    <row r="533" spans="16:26" x14ac:dyDescent="0.25">
      <c r="P533" s="7"/>
      <c r="Q533" s="30"/>
      <c r="W533" s="80"/>
      <c r="X533" s="30"/>
      <c r="Y533" s="30"/>
      <c r="Z533" s="30"/>
    </row>
    <row r="534" spans="16:26" x14ac:dyDescent="0.25">
      <c r="P534" s="7"/>
      <c r="Q534" s="30"/>
      <c r="W534" s="80"/>
      <c r="X534" s="30"/>
      <c r="Y534" s="30"/>
      <c r="Z534" s="30"/>
    </row>
    <row r="535" spans="16:26" x14ac:dyDescent="0.25">
      <c r="P535" s="7"/>
      <c r="Q535" s="30"/>
      <c r="W535" s="80"/>
      <c r="X535" s="30"/>
      <c r="Y535" s="30"/>
      <c r="Z535" s="30"/>
    </row>
    <row r="536" spans="16:26" x14ac:dyDescent="0.25">
      <c r="P536" s="7"/>
      <c r="Q536" s="30"/>
      <c r="W536" s="80"/>
      <c r="X536" s="30"/>
      <c r="Y536" s="30"/>
      <c r="Z536" s="30"/>
    </row>
    <row r="537" spans="16:26" x14ac:dyDescent="0.25">
      <c r="P537" s="7"/>
      <c r="Q537" s="30"/>
      <c r="W537" s="80"/>
      <c r="X537" s="30"/>
      <c r="Y537" s="30"/>
      <c r="Z537" s="30"/>
    </row>
    <row r="538" spans="16:26" x14ac:dyDescent="0.25">
      <c r="P538" s="7"/>
      <c r="Q538" s="30"/>
      <c r="W538" s="80"/>
      <c r="X538" s="30"/>
      <c r="Y538" s="30"/>
      <c r="Z538" s="30"/>
    </row>
    <row r="539" spans="16:26" x14ac:dyDescent="0.25">
      <c r="P539" s="7"/>
      <c r="Q539" s="30"/>
      <c r="W539" s="80"/>
      <c r="X539" s="30"/>
      <c r="Y539" s="30"/>
      <c r="Z539" s="30"/>
    </row>
    <row r="540" spans="16:26" x14ac:dyDescent="0.25">
      <c r="P540" s="7"/>
      <c r="Q540" s="30"/>
      <c r="W540" s="80"/>
      <c r="X540" s="30"/>
      <c r="Y540" s="30"/>
      <c r="Z540" s="30"/>
    </row>
    <row r="541" spans="16:26" x14ac:dyDescent="0.25">
      <c r="P541" s="7"/>
      <c r="Q541" s="30"/>
      <c r="W541" s="80"/>
      <c r="X541" s="30"/>
      <c r="Y541" s="30"/>
      <c r="Z541" s="30"/>
    </row>
    <row r="542" spans="16:26" x14ac:dyDescent="0.25">
      <c r="P542" s="7"/>
      <c r="Q542" s="30"/>
      <c r="W542" s="80"/>
      <c r="X542" s="30"/>
      <c r="Y542" s="30"/>
      <c r="Z542" s="30"/>
    </row>
    <row r="543" spans="16:26" x14ac:dyDescent="0.25">
      <c r="P543" s="7"/>
      <c r="Q543" s="30"/>
      <c r="W543" s="80"/>
      <c r="X543" s="30"/>
      <c r="Y543" s="30"/>
      <c r="Z543" s="30"/>
    </row>
    <row r="544" spans="16:26" x14ac:dyDescent="0.25">
      <c r="P544" s="7"/>
      <c r="Q544" s="30"/>
      <c r="W544" s="80"/>
      <c r="X544" s="30"/>
      <c r="Y544" s="30"/>
      <c r="Z544" s="30"/>
    </row>
    <row r="545" spans="16:26" x14ac:dyDescent="0.25">
      <c r="P545" s="7"/>
      <c r="Q545" s="30"/>
      <c r="W545" s="80"/>
      <c r="X545" s="30"/>
      <c r="Y545" s="30"/>
      <c r="Z545" s="30"/>
    </row>
    <row r="546" spans="16:26" x14ac:dyDescent="0.25">
      <c r="P546" s="7"/>
      <c r="Q546" s="30"/>
      <c r="W546" s="80"/>
      <c r="X546" s="30"/>
      <c r="Y546" s="30"/>
      <c r="Z546" s="30"/>
    </row>
    <row r="547" spans="16:26" x14ac:dyDescent="0.25">
      <c r="P547" s="7"/>
      <c r="Q547" s="30"/>
      <c r="W547" s="80"/>
      <c r="X547" s="30"/>
      <c r="Y547" s="30"/>
      <c r="Z547" s="30"/>
    </row>
    <row r="548" spans="16:26" x14ac:dyDescent="0.25">
      <c r="P548" s="7"/>
      <c r="Q548" s="30"/>
      <c r="W548" s="80"/>
      <c r="X548" s="30"/>
      <c r="Y548" s="30"/>
      <c r="Z548" s="30"/>
    </row>
    <row r="549" spans="16:26" x14ac:dyDescent="0.25">
      <c r="P549" s="7"/>
      <c r="Q549" s="30"/>
      <c r="W549" s="80"/>
      <c r="X549" s="30"/>
      <c r="Y549" s="30"/>
      <c r="Z549" s="30"/>
    </row>
    <row r="550" spans="16:26" x14ac:dyDescent="0.25">
      <c r="P550" s="7"/>
      <c r="Q550" s="30"/>
      <c r="W550" s="80"/>
      <c r="X550" s="30"/>
      <c r="Y550" s="30"/>
      <c r="Z550" s="30"/>
    </row>
    <row r="551" spans="16:26" x14ac:dyDescent="0.25">
      <c r="P551" s="7"/>
      <c r="Q551" s="30"/>
      <c r="W551" s="80"/>
      <c r="X551" s="30"/>
      <c r="Y551" s="30"/>
      <c r="Z551" s="30"/>
    </row>
    <row r="552" spans="16:26" x14ac:dyDescent="0.25">
      <c r="P552" s="7"/>
      <c r="Q552" s="30"/>
      <c r="W552" s="80"/>
      <c r="X552" s="30"/>
      <c r="Y552" s="30"/>
      <c r="Z552" s="30"/>
    </row>
    <row r="553" spans="16:26" x14ac:dyDescent="0.25">
      <c r="P553" s="7"/>
      <c r="Q553" s="30"/>
      <c r="W553" s="80"/>
      <c r="X553" s="30"/>
      <c r="Y553" s="30"/>
      <c r="Z553" s="30"/>
    </row>
    <row r="554" spans="16:26" x14ac:dyDescent="0.25">
      <c r="P554" s="7"/>
      <c r="Q554" s="30"/>
      <c r="W554" s="80"/>
      <c r="X554" s="30"/>
      <c r="Y554" s="30"/>
      <c r="Z554" s="30"/>
    </row>
    <row r="555" spans="16:26" x14ac:dyDescent="0.25">
      <c r="P555" s="7"/>
      <c r="Q555" s="30"/>
      <c r="W555" s="80"/>
      <c r="X555" s="30"/>
      <c r="Y555" s="30"/>
      <c r="Z555" s="30"/>
    </row>
    <row r="556" spans="16:26" x14ac:dyDescent="0.25">
      <c r="P556" s="7"/>
      <c r="Q556" s="30"/>
      <c r="W556" s="80"/>
      <c r="X556" s="30"/>
      <c r="Y556" s="30"/>
      <c r="Z556" s="30"/>
    </row>
    <row r="557" spans="16:26" x14ac:dyDescent="0.25">
      <c r="P557" s="7"/>
      <c r="Q557" s="30"/>
      <c r="W557" s="80"/>
      <c r="X557" s="30"/>
      <c r="Y557" s="30"/>
      <c r="Z557" s="30"/>
    </row>
    <row r="558" spans="16:26" x14ac:dyDescent="0.25">
      <c r="P558" s="7"/>
      <c r="Q558" s="30"/>
      <c r="W558" s="80"/>
      <c r="X558" s="30"/>
      <c r="Y558" s="30"/>
      <c r="Z558" s="30"/>
    </row>
    <row r="559" spans="16:26" x14ac:dyDescent="0.25">
      <c r="P559" s="7"/>
      <c r="Q559" s="30"/>
      <c r="W559" s="80"/>
      <c r="X559" s="30"/>
      <c r="Y559" s="30"/>
      <c r="Z559" s="30"/>
    </row>
    <row r="560" spans="16:26" x14ac:dyDescent="0.25">
      <c r="P560" s="7"/>
      <c r="Q560" s="30"/>
      <c r="W560" s="80"/>
      <c r="X560" s="30"/>
      <c r="Y560" s="30"/>
      <c r="Z560" s="30"/>
    </row>
    <row r="561" spans="16:26" x14ac:dyDescent="0.25">
      <c r="P561" s="7"/>
      <c r="Q561" s="30"/>
      <c r="W561" s="80"/>
      <c r="X561" s="30"/>
      <c r="Y561" s="30"/>
      <c r="Z561" s="30"/>
    </row>
    <row r="562" spans="16:26" x14ac:dyDescent="0.25">
      <c r="P562" s="7"/>
      <c r="Q562" s="30"/>
      <c r="W562" s="80"/>
      <c r="X562" s="30"/>
      <c r="Y562" s="30"/>
      <c r="Z562" s="30"/>
    </row>
    <row r="563" spans="16:26" x14ac:dyDescent="0.25">
      <c r="P563" s="7"/>
      <c r="Q563" s="30"/>
      <c r="W563" s="80"/>
      <c r="X563" s="30"/>
      <c r="Y563" s="30"/>
      <c r="Z563" s="30"/>
    </row>
    <row r="564" spans="16:26" x14ac:dyDescent="0.25">
      <c r="P564" s="7"/>
      <c r="Q564" s="30"/>
      <c r="W564" s="80"/>
      <c r="X564" s="30"/>
      <c r="Y564" s="30"/>
      <c r="Z564" s="30"/>
    </row>
    <row r="565" spans="16:26" x14ac:dyDescent="0.25">
      <c r="P565" s="7"/>
      <c r="Q565" s="30"/>
      <c r="W565" s="80"/>
      <c r="X565" s="30"/>
      <c r="Y565" s="30"/>
      <c r="Z565" s="30"/>
    </row>
    <row r="566" spans="16:26" x14ac:dyDescent="0.25">
      <c r="P566" s="7"/>
      <c r="Q566" s="30"/>
      <c r="W566" s="80"/>
      <c r="X566" s="30"/>
      <c r="Y566" s="30"/>
      <c r="Z566" s="30"/>
    </row>
    <row r="567" spans="16:26" x14ac:dyDescent="0.25">
      <c r="P567" s="7"/>
      <c r="Q567" s="30"/>
      <c r="W567" s="80"/>
      <c r="X567" s="30"/>
      <c r="Y567" s="30"/>
      <c r="Z567" s="30"/>
    </row>
    <row r="568" spans="16:26" x14ac:dyDescent="0.25">
      <c r="P568" s="7"/>
      <c r="Q568" s="30"/>
      <c r="W568" s="80"/>
      <c r="X568" s="30"/>
      <c r="Y568" s="30"/>
      <c r="Z568" s="30"/>
    </row>
    <row r="569" spans="16:26" x14ac:dyDescent="0.25">
      <c r="P569" s="7"/>
      <c r="Q569" s="30"/>
      <c r="W569" s="80"/>
      <c r="X569" s="30"/>
      <c r="Y569" s="30"/>
      <c r="Z569" s="30"/>
    </row>
    <row r="570" spans="16:26" x14ac:dyDescent="0.25">
      <c r="P570" s="7"/>
      <c r="Q570" s="30"/>
      <c r="W570" s="80"/>
      <c r="X570" s="30"/>
      <c r="Y570" s="30"/>
      <c r="Z570" s="30"/>
    </row>
    <row r="571" spans="16:26" x14ac:dyDescent="0.25">
      <c r="P571" s="7"/>
      <c r="Q571" s="30"/>
      <c r="W571" s="80"/>
      <c r="X571" s="30"/>
      <c r="Y571" s="30"/>
      <c r="Z571" s="30"/>
    </row>
    <row r="572" spans="16:26" x14ac:dyDescent="0.25">
      <c r="P572" s="7"/>
      <c r="Q572" s="30"/>
      <c r="W572" s="80"/>
      <c r="X572" s="30"/>
      <c r="Y572" s="30"/>
      <c r="Z572" s="30"/>
    </row>
    <row r="573" spans="16:26" x14ac:dyDescent="0.25">
      <c r="P573" s="7"/>
      <c r="Q573" s="30"/>
      <c r="W573" s="80"/>
      <c r="X573" s="30"/>
      <c r="Y573" s="30"/>
      <c r="Z573" s="30"/>
    </row>
    <row r="574" spans="16:26" x14ac:dyDescent="0.25">
      <c r="P574" s="7"/>
      <c r="Q574" s="30"/>
      <c r="W574" s="80"/>
      <c r="X574" s="30"/>
      <c r="Y574" s="30"/>
      <c r="Z574" s="30"/>
    </row>
    <row r="575" spans="16:26" x14ac:dyDescent="0.25">
      <c r="P575" s="7"/>
      <c r="Q575" s="30"/>
      <c r="W575" s="80"/>
      <c r="X575" s="30"/>
      <c r="Y575" s="30"/>
      <c r="Z575" s="30"/>
    </row>
    <row r="576" spans="16:26" x14ac:dyDescent="0.25">
      <c r="P576" s="7"/>
      <c r="Q576" s="30"/>
      <c r="W576" s="80"/>
      <c r="X576" s="30"/>
      <c r="Y576" s="30"/>
      <c r="Z576" s="30"/>
    </row>
    <row r="577" spans="16:26" x14ac:dyDescent="0.25">
      <c r="P577" s="7"/>
      <c r="Q577" s="30"/>
      <c r="W577" s="80"/>
      <c r="X577" s="30"/>
      <c r="Y577" s="30"/>
      <c r="Z577" s="30"/>
    </row>
    <row r="578" spans="16:26" x14ac:dyDescent="0.25">
      <c r="P578" s="7"/>
      <c r="Q578" s="30"/>
      <c r="W578" s="80"/>
      <c r="X578" s="30"/>
      <c r="Y578" s="30"/>
      <c r="Z578" s="30"/>
    </row>
    <row r="579" spans="16:26" x14ac:dyDescent="0.25">
      <c r="P579" s="7"/>
      <c r="Q579" s="30"/>
      <c r="W579" s="80"/>
      <c r="X579" s="30"/>
      <c r="Y579" s="30"/>
      <c r="Z579" s="30"/>
    </row>
    <row r="580" spans="16:26" x14ac:dyDescent="0.25">
      <c r="P580" s="7"/>
      <c r="Q580" s="30"/>
      <c r="W580" s="80"/>
      <c r="X580" s="30"/>
      <c r="Y580" s="30"/>
      <c r="Z580" s="30"/>
    </row>
    <row r="581" spans="16:26" x14ac:dyDescent="0.25">
      <c r="P581" s="7"/>
      <c r="Q581" s="30"/>
      <c r="W581" s="80"/>
      <c r="X581" s="30"/>
      <c r="Y581" s="30"/>
      <c r="Z581" s="30"/>
    </row>
    <row r="582" spans="16:26" x14ac:dyDescent="0.25">
      <c r="P582" s="7"/>
      <c r="Q582" s="30"/>
      <c r="W582" s="80"/>
      <c r="X582" s="30"/>
      <c r="Y582" s="30"/>
      <c r="Z582" s="30"/>
    </row>
    <row r="583" spans="16:26" x14ac:dyDescent="0.25">
      <c r="P583" s="7"/>
      <c r="Q583" s="30"/>
      <c r="W583" s="80"/>
      <c r="X583" s="30"/>
      <c r="Y583" s="30"/>
      <c r="Z583" s="30"/>
    </row>
    <row r="584" spans="16:26" x14ac:dyDescent="0.25">
      <c r="P584" s="7"/>
      <c r="Q584" s="30"/>
      <c r="W584" s="80"/>
      <c r="X584" s="30"/>
      <c r="Y584" s="30"/>
      <c r="Z584" s="30"/>
    </row>
    <row r="585" spans="16:26" x14ac:dyDescent="0.25">
      <c r="P585" s="7"/>
      <c r="Q585" s="30"/>
      <c r="W585" s="80"/>
      <c r="X585" s="30"/>
      <c r="Y585" s="30"/>
      <c r="Z585" s="30"/>
    </row>
    <row r="586" spans="16:26" x14ac:dyDescent="0.25">
      <c r="P586" s="7"/>
      <c r="Q586" s="30"/>
      <c r="W586" s="80"/>
      <c r="X586" s="30"/>
      <c r="Y586" s="30"/>
      <c r="Z586" s="30"/>
    </row>
    <row r="587" spans="16:26" x14ac:dyDescent="0.25">
      <c r="P587" s="7"/>
      <c r="Q587" s="30"/>
      <c r="W587" s="80"/>
      <c r="X587" s="30"/>
      <c r="Y587" s="30"/>
      <c r="Z587" s="30"/>
    </row>
    <row r="588" spans="16:26" x14ac:dyDescent="0.25">
      <c r="P588" s="7"/>
      <c r="Q588" s="30"/>
      <c r="W588" s="80"/>
      <c r="X588" s="30"/>
      <c r="Y588" s="30"/>
      <c r="Z588" s="30"/>
    </row>
    <row r="589" spans="16:26" x14ac:dyDescent="0.25">
      <c r="P589" s="7"/>
      <c r="Q589" s="30"/>
      <c r="W589" s="80"/>
      <c r="X589" s="30"/>
      <c r="Y589" s="30"/>
      <c r="Z589" s="30"/>
    </row>
    <row r="590" spans="16:26" x14ac:dyDescent="0.25">
      <c r="P590" s="7"/>
      <c r="Q590" s="30"/>
      <c r="W590" s="80"/>
      <c r="X590" s="30"/>
      <c r="Y590" s="30"/>
      <c r="Z590" s="30"/>
    </row>
    <row r="591" spans="16:26" x14ac:dyDescent="0.25">
      <c r="P591" s="7"/>
      <c r="Q591" s="30"/>
      <c r="W591" s="80"/>
      <c r="X591" s="30"/>
      <c r="Y591" s="30"/>
      <c r="Z591" s="30"/>
    </row>
    <row r="592" spans="16:26" x14ac:dyDescent="0.25">
      <c r="P592" s="7"/>
      <c r="Q592" s="30"/>
      <c r="W592" s="80"/>
      <c r="X592" s="30"/>
      <c r="Y592" s="30"/>
      <c r="Z592" s="30"/>
    </row>
    <row r="593" spans="16:26" x14ac:dyDescent="0.25">
      <c r="P593" s="7"/>
      <c r="Q593" s="30"/>
      <c r="W593" s="80"/>
      <c r="X593" s="30"/>
      <c r="Y593" s="30"/>
      <c r="Z593" s="30"/>
    </row>
    <row r="594" spans="16:26" x14ac:dyDescent="0.25">
      <c r="P594" s="7"/>
      <c r="Q594" s="30"/>
      <c r="W594" s="80"/>
      <c r="X594" s="30"/>
      <c r="Y594" s="30"/>
      <c r="Z594" s="30"/>
    </row>
    <row r="595" spans="16:26" x14ac:dyDescent="0.25">
      <c r="P595" s="7"/>
      <c r="Q595" s="30"/>
      <c r="W595" s="80"/>
      <c r="X595" s="30"/>
      <c r="Y595" s="30"/>
      <c r="Z595" s="30"/>
    </row>
    <row r="596" spans="16:26" x14ac:dyDescent="0.25">
      <c r="P596" s="7"/>
      <c r="Q596" s="30"/>
      <c r="W596" s="80"/>
      <c r="X596" s="30"/>
      <c r="Y596" s="30"/>
      <c r="Z596" s="30"/>
    </row>
    <row r="597" spans="16:26" x14ac:dyDescent="0.25">
      <c r="P597" s="7"/>
      <c r="Q597" s="30"/>
      <c r="W597" s="80"/>
      <c r="X597" s="30"/>
      <c r="Y597" s="30"/>
      <c r="Z597" s="30"/>
    </row>
    <row r="598" spans="16:26" x14ac:dyDescent="0.25">
      <c r="P598" s="7"/>
      <c r="Q598" s="30"/>
      <c r="W598" s="80"/>
      <c r="X598" s="30"/>
      <c r="Y598" s="30"/>
      <c r="Z598" s="30"/>
    </row>
    <row r="599" spans="16:26" x14ac:dyDescent="0.25">
      <c r="P599" s="7"/>
      <c r="Q599" s="30"/>
      <c r="W599" s="80"/>
      <c r="X599" s="30"/>
      <c r="Y599" s="30"/>
      <c r="Z599" s="30"/>
    </row>
    <row r="600" spans="16:26" x14ac:dyDescent="0.25">
      <c r="P600" s="7"/>
      <c r="Q600" s="30"/>
      <c r="W600" s="80"/>
      <c r="X600" s="30"/>
      <c r="Y600" s="30"/>
      <c r="Z600" s="30"/>
    </row>
    <row r="601" spans="16:26" x14ac:dyDescent="0.25">
      <c r="P601" s="7"/>
      <c r="Q601" s="30"/>
      <c r="W601" s="80"/>
      <c r="X601" s="30"/>
      <c r="Y601" s="30"/>
      <c r="Z601" s="30"/>
    </row>
    <row r="602" spans="16:26" x14ac:dyDescent="0.25">
      <c r="P602" s="7"/>
      <c r="Q602" s="30"/>
      <c r="W602" s="80"/>
      <c r="X602" s="30"/>
      <c r="Y602" s="30"/>
      <c r="Z602" s="30"/>
    </row>
    <row r="603" spans="16:26" x14ac:dyDescent="0.25">
      <c r="P603" s="7"/>
      <c r="Q603" s="30"/>
      <c r="W603" s="80"/>
      <c r="X603" s="30"/>
      <c r="Y603" s="30"/>
      <c r="Z603" s="30"/>
    </row>
    <row r="604" spans="16:26" x14ac:dyDescent="0.25">
      <c r="P604" s="7"/>
      <c r="Q604" s="30"/>
      <c r="W604" s="80"/>
      <c r="X604" s="30"/>
      <c r="Y604" s="30"/>
      <c r="Z604" s="30"/>
    </row>
    <row r="605" spans="16:26" x14ac:dyDescent="0.25">
      <c r="P605" s="7"/>
      <c r="Q605" s="30"/>
      <c r="W605" s="80"/>
      <c r="X605" s="30"/>
      <c r="Y605" s="30"/>
      <c r="Z605" s="30"/>
    </row>
    <row r="606" spans="16:26" x14ac:dyDescent="0.25">
      <c r="P606" s="7"/>
      <c r="Q606" s="30"/>
      <c r="W606" s="80"/>
      <c r="X606" s="30"/>
      <c r="Y606" s="30"/>
      <c r="Z606" s="30"/>
    </row>
    <row r="607" spans="16:26" x14ac:dyDescent="0.25">
      <c r="P607" s="7"/>
      <c r="Q607" s="30"/>
      <c r="W607" s="80"/>
      <c r="X607" s="30"/>
      <c r="Y607" s="30"/>
      <c r="Z607" s="30"/>
    </row>
    <row r="608" spans="16:26" x14ac:dyDescent="0.25">
      <c r="P608" s="7"/>
      <c r="Q608" s="30"/>
      <c r="W608" s="80"/>
      <c r="X608" s="30"/>
      <c r="Y608" s="30"/>
      <c r="Z608" s="30"/>
    </row>
    <row r="609" spans="16:26" x14ac:dyDescent="0.25">
      <c r="P609" s="7"/>
      <c r="Q609" s="30"/>
      <c r="W609" s="80"/>
      <c r="X609" s="30"/>
      <c r="Y609" s="30"/>
      <c r="Z609" s="30"/>
    </row>
    <row r="610" spans="16:26" x14ac:dyDescent="0.25">
      <c r="P610" s="7"/>
      <c r="Q610" s="30"/>
      <c r="W610" s="80"/>
      <c r="X610" s="30"/>
      <c r="Y610" s="30"/>
      <c r="Z610" s="30"/>
    </row>
    <row r="611" spans="16:26" x14ac:dyDescent="0.25">
      <c r="P611" s="7"/>
      <c r="Q611" s="30"/>
      <c r="W611" s="80"/>
      <c r="X611" s="30"/>
      <c r="Y611" s="30"/>
      <c r="Z611" s="30"/>
    </row>
    <row r="612" spans="16:26" x14ac:dyDescent="0.25">
      <c r="P612" s="7"/>
      <c r="Q612" s="30"/>
      <c r="W612" s="80"/>
      <c r="X612" s="30"/>
      <c r="Y612" s="30"/>
      <c r="Z612" s="30"/>
    </row>
    <row r="613" spans="16:26" x14ac:dyDescent="0.25">
      <c r="P613" s="7"/>
      <c r="Q613" s="30"/>
      <c r="W613" s="80"/>
      <c r="X613" s="30"/>
      <c r="Y613" s="30"/>
      <c r="Z613" s="30"/>
    </row>
    <row r="614" spans="16:26" x14ac:dyDescent="0.25">
      <c r="P614" s="7"/>
      <c r="Q614" s="30"/>
      <c r="W614" s="80"/>
      <c r="X614" s="30"/>
      <c r="Y614" s="30"/>
      <c r="Z614" s="30"/>
    </row>
    <row r="615" spans="16:26" x14ac:dyDescent="0.25">
      <c r="P615" s="7"/>
      <c r="Q615" s="30"/>
      <c r="W615" s="80"/>
      <c r="X615" s="30"/>
      <c r="Y615" s="30"/>
      <c r="Z615" s="30"/>
    </row>
    <row r="616" spans="16:26" x14ac:dyDescent="0.25">
      <c r="P616" s="7"/>
      <c r="Q616" s="30"/>
      <c r="W616" s="80"/>
      <c r="X616" s="30"/>
      <c r="Y616" s="30"/>
      <c r="Z616" s="30"/>
    </row>
    <row r="617" spans="16:26" x14ac:dyDescent="0.25">
      <c r="P617" s="7"/>
      <c r="Q617" s="30"/>
      <c r="W617" s="80"/>
      <c r="X617" s="30"/>
      <c r="Y617" s="30"/>
      <c r="Z617" s="30"/>
    </row>
    <row r="618" spans="16:26" x14ac:dyDescent="0.25">
      <c r="P618" s="7"/>
      <c r="Q618" s="30"/>
      <c r="W618" s="80"/>
      <c r="X618" s="30"/>
      <c r="Y618" s="30"/>
      <c r="Z618" s="30"/>
    </row>
    <row r="619" spans="16:26" x14ac:dyDescent="0.25">
      <c r="P619" s="7"/>
      <c r="Q619" s="30"/>
      <c r="W619" s="80"/>
      <c r="X619" s="30"/>
      <c r="Y619" s="30"/>
      <c r="Z619" s="30"/>
    </row>
    <row r="620" spans="16:26" x14ac:dyDescent="0.25">
      <c r="P620" s="7"/>
      <c r="Q620" s="30"/>
      <c r="W620" s="80"/>
      <c r="X620" s="30"/>
      <c r="Y620" s="30"/>
      <c r="Z620" s="30"/>
    </row>
    <row r="621" spans="16:26" x14ac:dyDescent="0.25">
      <c r="P621" s="7"/>
      <c r="Q621" s="30"/>
      <c r="W621" s="80"/>
      <c r="X621" s="30"/>
      <c r="Y621" s="30"/>
      <c r="Z621" s="30"/>
    </row>
    <row r="622" spans="16:26" x14ac:dyDescent="0.25">
      <c r="P622" s="7"/>
      <c r="Q622" s="30"/>
      <c r="W622" s="80"/>
      <c r="X622" s="30"/>
      <c r="Y622" s="30"/>
      <c r="Z622" s="30"/>
    </row>
    <row r="623" spans="16:26" x14ac:dyDescent="0.25">
      <c r="P623" s="7"/>
      <c r="Q623" s="30"/>
      <c r="W623" s="80"/>
      <c r="X623" s="30"/>
      <c r="Y623" s="30"/>
      <c r="Z623" s="30"/>
    </row>
    <row r="624" spans="16:26" x14ac:dyDescent="0.25">
      <c r="P624" s="7"/>
      <c r="Q624" s="30"/>
      <c r="W624" s="80"/>
      <c r="X624" s="30"/>
      <c r="Y624" s="30"/>
      <c r="Z624" s="30"/>
    </row>
    <row r="625" spans="16:26" x14ac:dyDescent="0.25">
      <c r="P625" s="7"/>
      <c r="Q625" s="30"/>
      <c r="W625" s="80"/>
      <c r="X625" s="30"/>
      <c r="Y625" s="30"/>
      <c r="Z625" s="30"/>
    </row>
    <row r="626" spans="16:26" x14ac:dyDescent="0.25">
      <c r="P626" s="7"/>
      <c r="Q626" s="30"/>
      <c r="W626" s="80"/>
      <c r="X626" s="30"/>
      <c r="Y626" s="30"/>
      <c r="Z626" s="30"/>
    </row>
    <row r="627" spans="16:26" x14ac:dyDescent="0.25">
      <c r="P627" s="7"/>
      <c r="Q627" s="30"/>
      <c r="W627" s="80"/>
      <c r="X627" s="30"/>
      <c r="Y627" s="30"/>
      <c r="Z627" s="30"/>
    </row>
    <row r="628" spans="16:26" x14ac:dyDescent="0.25">
      <c r="P628" s="7"/>
      <c r="Q628" s="30"/>
      <c r="W628" s="80"/>
      <c r="X628" s="30"/>
      <c r="Y628" s="30"/>
      <c r="Z628" s="30"/>
    </row>
    <row r="629" spans="16:26" x14ac:dyDescent="0.25">
      <c r="P629" s="7"/>
      <c r="Q629" s="30"/>
      <c r="W629" s="80"/>
      <c r="X629" s="30"/>
      <c r="Y629" s="30"/>
      <c r="Z629" s="30"/>
    </row>
    <row r="630" spans="16:26" x14ac:dyDescent="0.25">
      <c r="P630" s="7"/>
      <c r="Q630" s="30"/>
      <c r="W630" s="80"/>
      <c r="X630" s="30"/>
      <c r="Y630" s="30"/>
      <c r="Z630" s="30"/>
    </row>
    <row r="631" spans="16:26" x14ac:dyDescent="0.25">
      <c r="P631" s="7"/>
      <c r="Q631" s="30"/>
      <c r="W631" s="80"/>
      <c r="X631" s="30"/>
      <c r="Y631" s="30"/>
      <c r="Z631" s="30"/>
    </row>
    <row r="632" spans="16:26" x14ac:dyDescent="0.25">
      <c r="P632" s="7"/>
      <c r="Q632" s="30"/>
      <c r="W632" s="80"/>
      <c r="X632" s="30"/>
      <c r="Y632" s="30"/>
      <c r="Z632" s="30"/>
    </row>
    <row r="633" spans="16:26" x14ac:dyDescent="0.25">
      <c r="P633" s="7"/>
      <c r="Q633" s="30"/>
      <c r="W633" s="80"/>
      <c r="X633" s="30"/>
      <c r="Y633" s="30"/>
      <c r="Z633" s="30"/>
    </row>
    <row r="634" spans="16:26" x14ac:dyDescent="0.25">
      <c r="P634" s="7"/>
      <c r="Q634" s="30"/>
      <c r="W634" s="80"/>
      <c r="X634" s="30"/>
      <c r="Y634" s="30"/>
      <c r="Z634" s="30"/>
    </row>
    <row r="635" spans="16:26" x14ac:dyDescent="0.25">
      <c r="P635" s="7"/>
      <c r="Q635" s="30"/>
      <c r="W635" s="80"/>
      <c r="X635" s="30"/>
      <c r="Y635" s="30"/>
      <c r="Z635" s="30"/>
    </row>
    <row r="636" spans="16:26" x14ac:dyDescent="0.25">
      <c r="P636" s="7"/>
      <c r="Q636" s="30"/>
      <c r="W636" s="80"/>
      <c r="X636" s="30"/>
      <c r="Y636" s="30"/>
      <c r="Z636" s="30"/>
    </row>
    <row r="637" spans="16:26" x14ac:dyDescent="0.25">
      <c r="P637" s="7"/>
      <c r="Q637" s="30"/>
      <c r="W637" s="80"/>
      <c r="X637" s="30"/>
      <c r="Y637" s="30"/>
      <c r="Z637" s="30"/>
    </row>
    <row r="638" spans="16:26" x14ac:dyDescent="0.25">
      <c r="P638" s="7"/>
      <c r="Q638" s="30"/>
      <c r="W638" s="80"/>
      <c r="X638" s="30"/>
      <c r="Y638" s="30"/>
      <c r="Z638" s="30"/>
    </row>
    <row r="639" spans="16:26" x14ac:dyDescent="0.25">
      <c r="P639" s="7"/>
      <c r="Q639" s="30"/>
      <c r="W639" s="80"/>
      <c r="X639" s="30"/>
      <c r="Y639" s="30"/>
      <c r="Z639" s="30"/>
    </row>
    <row r="640" spans="16:26" x14ac:dyDescent="0.25">
      <c r="P640" s="7"/>
      <c r="Q640" s="30"/>
      <c r="W640" s="80"/>
      <c r="X640" s="30"/>
      <c r="Y640" s="30"/>
      <c r="Z640" s="30"/>
    </row>
    <row r="641" spans="16:26" x14ac:dyDescent="0.25">
      <c r="P641" s="7"/>
      <c r="Q641" s="30"/>
      <c r="W641" s="80"/>
      <c r="X641" s="30"/>
      <c r="Y641" s="30"/>
      <c r="Z641" s="30"/>
    </row>
    <row r="642" spans="16:26" x14ac:dyDescent="0.25">
      <c r="P642" s="7"/>
      <c r="Q642" s="30"/>
      <c r="W642" s="80"/>
      <c r="X642" s="30"/>
      <c r="Y642" s="30"/>
      <c r="Z642" s="30"/>
    </row>
    <row r="643" spans="16:26" x14ac:dyDescent="0.25">
      <c r="P643" s="7"/>
      <c r="Q643" s="30"/>
      <c r="W643" s="80"/>
      <c r="X643" s="30"/>
      <c r="Y643" s="30"/>
      <c r="Z643" s="30"/>
    </row>
    <row r="644" spans="16:26" x14ac:dyDescent="0.25">
      <c r="P644" s="7"/>
      <c r="Q644" s="30"/>
      <c r="W644" s="80"/>
      <c r="X644" s="30"/>
      <c r="Y644" s="30"/>
      <c r="Z644" s="30"/>
    </row>
    <row r="645" spans="16:26" x14ac:dyDescent="0.25">
      <c r="P645" s="7"/>
      <c r="Q645" s="30"/>
      <c r="W645" s="80"/>
      <c r="X645" s="30"/>
      <c r="Y645" s="30"/>
      <c r="Z645" s="30"/>
    </row>
    <row r="646" spans="16:26" x14ac:dyDescent="0.25">
      <c r="P646" s="7"/>
      <c r="Q646" s="30"/>
      <c r="W646" s="80"/>
      <c r="X646" s="30"/>
      <c r="Y646" s="30"/>
      <c r="Z646" s="30"/>
    </row>
    <row r="647" spans="16:26" x14ac:dyDescent="0.25">
      <c r="P647" s="7"/>
      <c r="Q647" s="30"/>
      <c r="W647" s="80"/>
      <c r="X647" s="30"/>
      <c r="Y647" s="30"/>
      <c r="Z647" s="30"/>
    </row>
    <row r="648" spans="16:26" x14ac:dyDescent="0.25">
      <c r="P648" s="7"/>
      <c r="Q648" s="30"/>
      <c r="W648" s="80"/>
      <c r="X648" s="30"/>
      <c r="Y648" s="30"/>
      <c r="Z648" s="30"/>
    </row>
    <row r="649" spans="16:26" x14ac:dyDescent="0.25">
      <c r="P649" s="7"/>
      <c r="Q649" s="30"/>
      <c r="W649" s="80"/>
      <c r="X649" s="30"/>
      <c r="Y649" s="30"/>
      <c r="Z649" s="30"/>
    </row>
    <row r="650" spans="16:26" x14ac:dyDescent="0.25">
      <c r="P650" s="7"/>
      <c r="Q650" s="30"/>
      <c r="W650" s="80"/>
      <c r="X650" s="30"/>
      <c r="Y650" s="30"/>
      <c r="Z650" s="30"/>
    </row>
    <row r="651" spans="16:26" x14ac:dyDescent="0.25">
      <c r="P651" s="7"/>
      <c r="Q651" s="30"/>
      <c r="W651" s="80"/>
      <c r="X651" s="30"/>
      <c r="Y651" s="30"/>
      <c r="Z651" s="30"/>
    </row>
    <row r="652" spans="16:26" x14ac:dyDescent="0.25">
      <c r="P652" s="7"/>
      <c r="Q652" s="30"/>
      <c r="W652" s="80"/>
      <c r="X652" s="30"/>
      <c r="Y652" s="30"/>
      <c r="Z652" s="30"/>
    </row>
    <row r="653" spans="16:26" x14ac:dyDescent="0.25">
      <c r="P653" s="7"/>
      <c r="Q653" s="30"/>
      <c r="W653" s="80"/>
      <c r="X653" s="30"/>
      <c r="Y653" s="30"/>
      <c r="Z653" s="30"/>
    </row>
    <row r="654" spans="16:26" x14ac:dyDescent="0.25">
      <c r="P654" s="7"/>
      <c r="Q654" s="30"/>
      <c r="W654" s="80"/>
      <c r="X654" s="30"/>
      <c r="Y654" s="30"/>
      <c r="Z654" s="30"/>
    </row>
    <row r="655" spans="16:26" x14ac:dyDescent="0.25">
      <c r="P655" s="7"/>
      <c r="Q655" s="30"/>
      <c r="W655" s="80"/>
      <c r="X655" s="30"/>
      <c r="Y655" s="30"/>
      <c r="Z655" s="30"/>
    </row>
    <row r="656" spans="16:26" x14ac:dyDescent="0.25">
      <c r="P656" s="7"/>
      <c r="Q656" s="30"/>
      <c r="W656" s="80"/>
      <c r="X656" s="30"/>
      <c r="Y656" s="30"/>
      <c r="Z656" s="30"/>
    </row>
    <row r="657" spans="16:26" x14ac:dyDescent="0.25">
      <c r="P657" s="7"/>
      <c r="Q657" s="30"/>
      <c r="W657" s="80"/>
      <c r="X657" s="30"/>
      <c r="Y657" s="30"/>
      <c r="Z657" s="30"/>
    </row>
    <row r="658" spans="16:26" x14ac:dyDescent="0.25">
      <c r="P658" s="7"/>
      <c r="Q658" s="30"/>
      <c r="W658" s="80"/>
      <c r="X658" s="30"/>
      <c r="Y658" s="30"/>
      <c r="Z658" s="30"/>
    </row>
    <row r="659" spans="16:26" x14ac:dyDescent="0.25">
      <c r="P659" s="7"/>
      <c r="Q659" s="30"/>
      <c r="W659" s="80"/>
      <c r="X659" s="30"/>
      <c r="Y659" s="30"/>
      <c r="Z659" s="30"/>
    </row>
    <row r="660" spans="16:26" x14ac:dyDescent="0.25">
      <c r="P660" s="7"/>
      <c r="Q660" s="30"/>
      <c r="W660" s="80"/>
      <c r="X660" s="30"/>
      <c r="Y660" s="30"/>
      <c r="Z660" s="30"/>
    </row>
    <row r="661" spans="16:26" x14ac:dyDescent="0.25">
      <c r="P661" s="7"/>
      <c r="Q661" s="30"/>
      <c r="W661" s="80"/>
      <c r="X661" s="30"/>
      <c r="Y661" s="30"/>
      <c r="Z661" s="30"/>
    </row>
    <row r="662" spans="16:26" x14ac:dyDescent="0.25">
      <c r="P662" s="7"/>
      <c r="Q662" s="30"/>
      <c r="W662" s="80"/>
      <c r="X662" s="30"/>
      <c r="Y662" s="30"/>
      <c r="Z662" s="30"/>
    </row>
    <row r="663" spans="16:26" x14ac:dyDescent="0.25">
      <c r="P663" s="7"/>
      <c r="Q663" s="30"/>
      <c r="W663" s="80"/>
      <c r="X663" s="30"/>
      <c r="Y663" s="30"/>
      <c r="Z663" s="30"/>
    </row>
    <row r="664" spans="16:26" x14ac:dyDescent="0.25">
      <c r="P664" s="7"/>
      <c r="Q664" s="30"/>
      <c r="W664" s="80"/>
      <c r="X664" s="30"/>
      <c r="Y664" s="30"/>
      <c r="Z664" s="30"/>
    </row>
    <row r="665" spans="16:26" x14ac:dyDescent="0.25">
      <c r="P665" s="7"/>
      <c r="Q665" s="30"/>
      <c r="W665" s="80"/>
      <c r="X665" s="30"/>
      <c r="Y665" s="30"/>
      <c r="Z665" s="30"/>
    </row>
    <row r="666" spans="16:26" x14ac:dyDescent="0.25">
      <c r="P666" s="7"/>
      <c r="Q666" s="30"/>
      <c r="W666" s="80"/>
      <c r="X666" s="30"/>
      <c r="Y666" s="30"/>
      <c r="Z666" s="30"/>
    </row>
    <row r="667" spans="16:26" x14ac:dyDescent="0.25">
      <c r="P667" s="7"/>
      <c r="Q667" s="30"/>
      <c r="W667" s="80"/>
      <c r="X667" s="30"/>
      <c r="Y667" s="30"/>
      <c r="Z667" s="30"/>
    </row>
    <row r="668" spans="16:26" x14ac:dyDescent="0.25">
      <c r="P668" s="7"/>
      <c r="Q668" s="30"/>
      <c r="W668" s="80"/>
      <c r="X668" s="30"/>
      <c r="Y668" s="30"/>
      <c r="Z668" s="30"/>
    </row>
    <row r="669" spans="16:26" x14ac:dyDescent="0.25">
      <c r="P669" s="7"/>
      <c r="Q669" s="30"/>
      <c r="W669" s="80"/>
      <c r="X669" s="30"/>
      <c r="Y669" s="30"/>
      <c r="Z669" s="30"/>
    </row>
    <row r="670" spans="16:26" x14ac:dyDescent="0.25">
      <c r="P670" s="7"/>
      <c r="Q670" s="30"/>
      <c r="W670" s="80"/>
      <c r="X670" s="30"/>
      <c r="Y670" s="30"/>
      <c r="Z670" s="30"/>
    </row>
    <row r="671" spans="16:26" x14ac:dyDescent="0.25">
      <c r="P671" s="7"/>
      <c r="Q671" s="30"/>
      <c r="W671" s="80"/>
      <c r="X671" s="30"/>
      <c r="Y671" s="30"/>
      <c r="Z671" s="30"/>
    </row>
    <row r="672" spans="16:26" x14ac:dyDescent="0.25">
      <c r="P672" s="7"/>
      <c r="Q672" s="30"/>
      <c r="W672" s="80"/>
      <c r="X672" s="30"/>
      <c r="Y672" s="30"/>
      <c r="Z672" s="30"/>
    </row>
    <row r="673" spans="16:26" x14ac:dyDescent="0.25">
      <c r="P673" s="7"/>
      <c r="Q673" s="30"/>
      <c r="W673" s="80"/>
      <c r="X673" s="30"/>
      <c r="Y673" s="30"/>
      <c r="Z673" s="30"/>
    </row>
    <row r="674" spans="16:26" x14ac:dyDescent="0.25">
      <c r="P674" s="7"/>
      <c r="Q674" s="30"/>
      <c r="W674" s="80"/>
      <c r="X674" s="30"/>
      <c r="Y674" s="30"/>
      <c r="Z674" s="30"/>
    </row>
    <row r="675" spans="16:26" x14ac:dyDescent="0.25">
      <c r="P675" s="7"/>
      <c r="Q675" s="30"/>
      <c r="W675" s="80"/>
      <c r="X675" s="30"/>
      <c r="Y675" s="30"/>
      <c r="Z675" s="30"/>
    </row>
    <row r="676" spans="16:26" x14ac:dyDescent="0.25">
      <c r="P676" s="7"/>
      <c r="Q676" s="30"/>
      <c r="W676" s="80"/>
      <c r="X676" s="30"/>
      <c r="Y676" s="30"/>
      <c r="Z676" s="30"/>
    </row>
    <row r="677" spans="16:26" x14ac:dyDescent="0.25">
      <c r="P677" s="7"/>
      <c r="Q677" s="30"/>
      <c r="W677" s="80"/>
      <c r="X677" s="30"/>
      <c r="Y677" s="30"/>
      <c r="Z677" s="30"/>
    </row>
    <row r="678" spans="16:26" x14ac:dyDescent="0.25">
      <c r="P678" s="7"/>
      <c r="Q678" s="30"/>
      <c r="W678" s="80"/>
      <c r="X678" s="30"/>
      <c r="Y678" s="30"/>
      <c r="Z678" s="30"/>
    </row>
    <row r="679" spans="16:26" x14ac:dyDescent="0.25">
      <c r="P679" s="7"/>
      <c r="Q679" s="30"/>
      <c r="W679" s="80"/>
      <c r="X679" s="30"/>
      <c r="Y679" s="30"/>
      <c r="Z679" s="30"/>
    </row>
    <row r="680" spans="16:26" x14ac:dyDescent="0.25">
      <c r="P680" s="7"/>
      <c r="Q680" s="30"/>
      <c r="W680" s="80"/>
      <c r="X680" s="30"/>
      <c r="Y680" s="30"/>
      <c r="Z680" s="30"/>
    </row>
    <row r="681" spans="16:26" x14ac:dyDescent="0.25">
      <c r="P681" s="7"/>
      <c r="Q681" s="30"/>
      <c r="W681" s="80"/>
      <c r="X681" s="30"/>
      <c r="Y681" s="30"/>
      <c r="Z681" s="30"/>
    </row>
    <row r="682" spans="16:26" x14ac:dyDescent="0.25">
      <c r="P682" s="7"/>
      <c r="Q682" s="30"/>
      <c r="W682" s="80"/>
      <c r="X682" s="30"/>
      <c r="Y682" s="30"/>
      <c r="Z682" s="30"/>
    </row>
    <row r="683" spans="16:26" x14ac:dyDescent="0.25">
      <c r="P683" s="7"/>
      <c r="Q683" s="30"/>
      <c r="W683" s="80"/>
      <c r="X683" s="30"/>
      <c r="Y683" s="30"/>
      <c r="Z683" s="30"/>
    </row>
    <row r="684" spans="16:26" x14ac:dyDescent="0.25">
      <c r="P684" s="7"/>
      <c r="Q684" s="30"/>
      <c r="W684" s="80"/>
      <c r="X684" s="30"/>
      <c r="Y684" s="30"/>
      <c r="Z684" s="30"/>
    </row>
    <row r="685" spans="16:26" x14ac:dyDescent="0.25">
      <c r="P685" s="7"/>
      <c r="Q685" s="30"/>
      <c r="W685" s="80"/>
      <c r="X685" s="30"/>
      <c r="Y685" s="30"/>
      <c r="Z685" s="30"/>
    </row>
    <row r="686" spans="16:26" x14ac:dyDescent="0.25">
      <c r="P686" s="7"/>
      <c r="Q686" s="30"/>
      <c r="W686" s="80"/>
      <c r="X686" s="30"/>
      <c r="Y686" s="30"/>
      <c r="Z686" s="30"/>
    </row>
    <row r="687" spans="16:26" x14ac:dyDescent="0.25">
      <c r="P687" s="7"/>
      <c r="Q687" s="30"/>
      <c r="W687" s="80"/>
      <c r="X687" s="30"/>
      <c r="Y687" s="30"/>
      <c r="Z687" s="30"/>
    </row>
    <row r="688" spans="16:26" x14ac:dyDescent="0.25">
      <c r="P688" s="7"/>
      <c r="Q688" s="30"/>
      <c r="W688" s="80"/>
      <c r="X688" s="30"/>
      <c r="Y688" s="30"/>
      <c r="Z688" s="30"/>
    </row>
    <row r="689" spans="16:26" x14ac:dyDescent="0.25">
      <c r="P689" s="7"/>
      <c r="Q689" s="30"/>
      <c r="W689" s="80"/>
      <c r="X689" s="30"/>
      <c r="Y689" s="30"/>
      <c r="Z689" s="30"/>
    </row>
    <row r="690" spans="16:26" x14ac:dyDescent="0.25">
      <c r="P690" s="7"/>
      <c r="Q690" s="30"/>
      <c r="W690" s="80"/>
      <c r="X690" s="30"/>
      <c r="Y690" s="30"/>
      <c r="Z690" s="30"/>
    </row>
    <row r="691" spans="16:26" x14ac:dyDescent="0.25">
      <c r="P691" s="7"/>
      <c r="Q691" s="30"/>
      <c r="W691" s="80"/>
      <c r="X691" s="30"/>
      <c r="Y691" s="30"/>
      <c r="Z691" s="30"/>
    </row>
    <row r="692" spans="16:26" x14ac:dyDescent="0.25">
      <c r="P692" s="7"/>
      <c r="Q692" s="30"/>
      <c r="W692" s="80"/>
      <c r="X692" s="30"/>
      <c r="Y692" s="30"/>
      <c r="Z692" s="30"/>
    </row>
    <row r="693" spans="16:26" x14ac:dyDescent="0.25">
      <c r="P693" s="7"/>
      <c r="Q693" s="30"/>
      <c r="W693" s="80"/>
      <c r="X693" s="30"/>
      <c r="Y693" s="30"/>
      <c r="Z693" s="30"/>
    </row>
    <row r="694" spans="16:26" x14ac:dyDescent="0.25">
      <c r="P694" s="7"/>
      <c r="Q694" s="30"/>
      <c r="W694" s="80"/>
      <c r="X694" s="30"/>
      <c r="Y694" s="30"/>
      <c r="Z694" s="30"/>
    </row>
    <row r="695" spans="16:26" x14ac:dyDescent="0.25">
      <c r="P695" s="7"/>
      <c r="Q695" s="30"/>
      <c r="W695" s="80"/>
      <c r="X695" s="30"/>
      <c r="Y695" s="30"/>
      <c r="Z695" s="30"/>
    </row>
    <row r="696" spans="16:26" x14ac:dyDescent="0.25">
      <c r="P696" s="7"/>
      <c r="Q696" s="30"/>
      <c r="W696" s="80"/>
      <c r="X696" s="30"/>
      <c r="Y696" s="30"/>
      <c r="Z696" s="30"/>
    </row>
    <row r="697" spans="16:26" x14ac:dyDescent="0.25">
      <c r="P697" s="7"/>
      <c r="Q697" s="30"/>
      <c r="W697" s="80"/>
      <c r="X697" s="30"/>
      <c r="Y697" s="30"/>
      <c r="Z697" s="30"/>
    </row>
    <row r="698" spans="16:26" x14ac:dyDescent="0.25">
      <c r="P698" s="7"/>
      <c r="Q698" s="30"/>
      <c r="W698" s="80"/>
      <c r="X698" s="30"/>
      <c r="Y698" s="30"/>
      <c r="Z698" s="30"/>
    </row>
    <row r="699" spans="16:26" x14ac:dyDescent="0.25">
      <c r="P699" s="7"/>
      <c r="Q699" s="30"/>
      <c r="W699" s="80"/>
      <c r="X699" s="30"/>
      <c r="Y699" s="30"/>
      <c r="Z699" s="30"/>
    </row>
    <row r="700" spans="16:26" x14ac:dyDescent="0.25">
      <c r="P700" s="7"/>
      <c r="Q700" s="30"/>
      <c r="W700" s="80"/>
      <c r="X700" s="30"/>
      <c r="Y700" s="30"/>
      <c r="Z700" s="30"/>
    </row>
    <row r="701" spans="16:26" x14ac:dyDescent="0.25">
      <c r="P701" s="7"/>
      <c r="Q701" s="30"/>
      <c r="W701" s="80"/>
      <c r="X701" s="30"/>
      <c r="Y701" s="30"/>
      <c r="Z701" s="30"/>
    </row>
    <row r="702" spans="16:26" x14ac:dyDescent="0.25">
      <c r="P702" s="7"/>
      <c r="Q702" s="30"/>
      <c r="W702" s="80"/>
      <c r="X702" s="30"/>
      <c r="Y702" s="30"/>
      <c r="Z702" s="30"/>
    </row>
    <row r="703" spans="16:26" x14ac:dyDescent="0.25">
      <c r="P703" s="7"/>
      <c r="Q703" s="30"/>
      <c r="W703" s="80"/>
      <c r="X703" s="30"/>
      <c r="Y703" s="30"/>
      <c r="Z703" s="30"/>
    </row>
    <row r="704" spans="16:26" x14ac:dyDescent="0.25">
      <c r="P704" s="7"/>
      <c r="Q704" s="30"/>
      <c r="W704" s="80"/>
      <c r="X704" s="30"/>
      <c r="Y704" s="30"/>
      <c r="Z704" s="30"/>
    </row>
    <row r="705" spans="16:26" x14ac:dyDescent="0.25">
      <c r="P705" s="7"/>
      <c r="Q705" s="30"/>
      <c r="W705" s="80"/>
      <c r="X705" s="30"/>
      <c r="Y705" s="30"/>
      <c r="Z705" s="30"/>
    </row>
    <row r="706" spans="16:26" x14ac:dyDescent="0.25">
      <c r="P706" s="7"/>
      <c r="Q706" s="30"/>
      <c r="W706" s="80"/>
      <c r="X706" s="30"/>
      <c r="Y706" s="30"/>
      <c r="Z706" s="30"/>
    </row>
    <row r="707" spans="16:26" x14ac:dyDescent="0.25">
      <c r="P707" s="7"/>
      <c r="Q707" s="30"/>
      <c r="W707" s="80"/>
      <c r="X707" s="30"/>
      <c r="Y707" s="30"/>
      <c r="Z707" s="30"/>
    </row>
    <row r="708" spans="16:26" x14ac:dyDescent="0.25">
      <c r="P708" s="7"/>
      <c r="Q708" s="30"/>
      <c r="W708" s="80"/>
      <c r="X708" s="30"/>
      <c r="Y708" s="30"/>
      <c r="Z708" s="30"/>
    </row>
    <row r="709" spans="16:26" x14ac:dyDescent="0.25">
      <c r="P709" s="7"/>
      <c r="Q709" s="30"/>
      <c r="W709" s="80"/>
      <c r="X709" s="30"/>
      <c r="Y709" s="30"/>
      <c r="Z709" s="30"/>
    </row>
    <row r="710" spans="16:26" x14ac:dyDescent="0.25">
      <c r="P710" s="7"/>
      <c r="Q710" s="30"/>
      <c r="W710" s="80"/>
      <c r="X710" s="30"/>
      <c r="Y710" s="30"/>
      <c r="Z710" s="30"/>
    </row>
    <row r="711" spans="16:26" x14ac:dyDescent="0.25">
      <c r="P711" s="7"/>
      <c r="Q711" s="30"/>
      <c r="W711" s="80"/>
      <c r="X711" s="30"/>
      <c r="Y711" s="30"/>
      <c r="Z711" s="30"/>
    </row>
    <row r="712" spans="16:26" x14ac:dyDescent="0.25">
      <c r="P712" s="7"/>
      <c r="Q712" s="30"/>
      <c r="W712" s="80"/>
      <c r="X712" s="30"/>
      <c r="Y712" s="30"/>
      <c r="Z712" s="30"/>
    </row>
    <row r="713" spans="16:26" x14ac:dyDescent="0.25">
      <c r="P713" s="7"/>
      <c r="Q713" s="30"/>
      <c r="W713" s="80"/>
      <c r="X713" s="30"/>
      <c r="Y713" s="30"/>
      <c r="Z713" s="30"/>
    </row>
    <row r="714" spans="16:26" x14ac:dyDescent="0.25">
      <c r="P714" s="7"/>
      <c r="Q714" s="30"/>
      <c r="W714" s="80"/>
      <c r="X714" s="30"/>
      <c r="Y714" s="30"/>
      <c r="Z714" s="30"/>
    </row>
    <row r="715" spans="16:26" x14ac:dyDescent="0.25">
      <c r="P715" s="7"/>
      <c r="Q715" s="30"/>
      <c r="W715" s="80"/>
      <c r="X715" s="30"/>
      <c r="Y715" s="30"/>
      <c r="Z715" s="30"/>
    </row>
    <row r="716" spans="16:26" x14ac:dyDescent="0.25">
      <c r="P716" s="7"/>
      <c r="Q716" s="30"/>
      <c r="W716" s="80"/>
      <c r="X716" s="30"/>
      <c r="Y716" s="30"/>
      <c r="Z716" s="30"/>
    </row>
    <row r="717" spans="16:26" x14ac:dyDescent="0.25">
      <c r="P717" s="7"/>
      <c r="Q717" s="30"/>
      <c r="W717" s="80"/>
      <c r="X717" s="30"/>
      <c r="Y717" s="30"/>
      <c r="Z717" s="30"/>
    </row>
    <row r="718" spans="16:26" x14ac:dyDescent="0.25">
      <c r="P718" s="7"/>
      <c r="Q718" s="30"/>
      <c r="W718" s="80"/>
      <c r="X718" s="30"/>
      <c r="Y718" s="30"/>
      <c r="Z718" s="30"/>
    </row>
    <row r="719" spans="16:26" x14ac:dyDescent="0.25">
      <c r="P719" s="7"/>
      <c r="Q719" s="30"/>
      <c r="W719" s="80"/>
      <c r="X719" s="30"/>
      <c r="Y719" s="30"/>
      <c r="Z719" s="30"/>
    </row>
    <row r="720" spans="16:26" x14ac:dyDescent="0.25">
      <c r="P720" s="7"/>
      <c r="Q720" s="30"/>
      <c r="W720" s="80"/>
      <c r="X720" s="30"/>
      <c r="Y720" s="30"/>
      <c r="Z720" s="30"/>
    </row>
    <row r="721" spans="16:26" x14ac:dyDescent="0.25">
      <c r="P721" s="7"/>
      <c r="Q721" s="30"/>
      <c r="W721" s="80"/>
      <c r="X721" s="30"/>
      <c r="Y721" s="30"/>
      <c r="Z721" s="30"/>
    </row>
    <row r="722" spans="16:26" x14ac:dyDescent="0.25">
      <c r="P722" s="7"/>
      <c r="Q722" s="30"/>
      <c r="W722" s="80"/>
      <c r="X722" s="30"/>
      <c r="Y722" s="30"/>
      <c r="Z722" s="30"/>
    </row>
    <row r="723" spans="16:26" x14ac:dyDescent="0.25">
      <c r="P723" s="7"/>
      <c r="Q723" s="30"/>
      <c r="W723" s="80"/>
      <c r="X723" s="30"/>
      <c r="Y723" s="30"/>
      <c r="Z723" s="30"/>
    </row>
    <row r="724" spans="16:26" x14ac:dyDescent="0.25">
      <c r="P724" s="7"/>
      <c r="Q724" s="30"/>
      <c r="W724" s="80"/>
      <c r="X724" s="30"/>
      <c r="Y724" s="30"/>
      <c r="Z724" s="30"/>
    </row>
    <row r="725" spans="16:26" x14ac:dyDescent="0.25">
      <c r="P725" s="7"/>
      <c r="Q725" s="30"/>
      <c r="W725" s="80"/>
      <c r="X725" s="30"/>
      <c r="Y725" s="30"/>
      <c r="Z725" s="30"/>
    </row>
    <row r="726" spans="16:26" x14ac:dyDescent="0.25">
      <c r="P726" s="7"/>
      <c r="Q726" s="30"/>
      <c r="W726" s="80"/>
      <c r="X726" s="30"/>
      <c r="Y726" s="30"/>
      <c r="Z726" s="30"/>
    </row>
    <row r="727" spans="16:26" x14ac:dyDescent="0.25">
      <c r="P727" s="7"/>
      <c r="Q727" s="30"/>
      <c r="W727" s="80"/>
      <c r="X727" s="30"/>
      <c r="Y727" s="30"/>
      <c r="Z727" s="30"/>
    </row>
    <row r="728" spans="16:26" x14ac:dyDescent="0.25">
      <c r="P728" s="7"/>
      <c r="Q728" s="30"/>
      <c r="W728" s="80"/>
      <c r="X728" s="30"/>
      <c r="Y728" s="30"/>
      <c r="Z728" s="30"/>
    </row>
    <row r="729" spans="16:26" x14ac:dyDescent="0.25">
      <c r="P729" s="7"/>
      <c r="Q729" s="30"/>
      <c r="W729" s="80"/>
      <c r="X729" s="30"/>
      <c r="Y729" s="30"/>
      <c r="Z729" s="30"/>
    </row>
    <row r="730" spans="16:26" x14ac:dyDescent="0.25">
      <c r="P730" s="7"/>
      <c r="Q730" s="30"/>
      <c r="W730" s="80"/>
      <c r="X730" s="30"/>
      <c r="Y730" s="30"/>
      <c r="Z730" s="30"/>
    </row>
    <row r="731" spans="16:26" x14ac:dyDescent="0.25">
      <c r="P731" s="7"/>
      <c r="Q731" s="30"/>
      <c r="W731" s="80"/>
      <c r="X731" s="30"/>
      <c r="Y731" s="30"/>
      <c r="Z731" s="30"/>
    </row>
    <row r="732" spans="16:26" x14ac:dyDescent="0.25">
      <c r="P732" s="7"/>
      <c r="Q732" s="30"/>
      <c r="W732" s="80"/>
      <c r="X732" s="30"/>
      <c r="Y732" s="30"/>
      <c r="Z732" s="30"/>
    </row>
    <row r="733" spans="16:26" x14ac:dyDescent="0.25">
      <c r="P733" s="7"/>
      <c r="Q733" s="30"/>
      <c r="W733" s="80"/>
      <c r="X733" s="30"/>
      <c r="Y733" s="30"/>
      <c r="Z733" s="30"/>
    </row>
    <row r="734" spans="16:26" x14ac:dyDescent="0.25">
      <c r="P734" s="7"/>
      <c r="Q734" s="30"/>
      <c r="W734" s="80"/>
      <c r="X734" s="30"/>
      <c r="Y734" s="30"/>
      <c r="Z734" s="30"/>
    </row>
    <row r="735" spans="16:26" x14ac:dyDescent="0.25">
      <c r="P735" s="7"/>
      <c r="Q735" s="30"/>
      <c r="W735" s="80"/>
      <c r="X735" s="30"/>
      <c r="Y735" s="30"/>
      <c r="Z735" s="30"/>
    </row>
    <row r="736" spans="16:26" x14ac:dyDescent="0.25">
      <c r="P736" s="7"/>
      <c r="Q736" s="30"/>
      <c r="W736" s="80"/>
      <c r="X736" s="30"/>
      <c r="Y736" s="30"/>
      <c r="Z736" s="30"/>
    </row>
    <row r="737" spans="16:26" x14ac:dyDescent="0.25">
      <c r="P737" s="7"/>
      <c r="Q737" s="30"/>
      <c r="W737" s="80"/>
      <c r="X737" s="30"/>
      <c r="Y737" s="30"/>
      <c r="Z737" s="30"/>
    </row>
    <row r="738" spans="16:26" x14ac:dyDescent="0.25">
      <c r="P738" s="7"/>
      <c r="Q738" s="30"/>
      <c r="W738" s="80"/>
      <c r="X738" s="30"/>
      <c r="Y738" s="30"/>
      <c r="Z738" s="30"/>
    </row>
    <row r="739" spans="16:26" x14ac:dyDescent="0.25">
      <c r="P739" s="7"/>
      <c r="Q739" s="30"/>
      <c r="W739" s="80"/>
      <c r="X739" s="30"/>
      <c r="Y739" s="30"/>
      <c r="Z739" s="30"/>
    </row>
    <row r="740" spans="16:26" x14ac:dyDescent="0.25">
      <c r="P740" s="7"/>
      <c r="Q740" s="30"/>
      <c r="W740" s="80"/>
      <c r="X740" s="30"/>
      <c r="Y740" s="30"/>
      <c r="Z740" s="30"/>
    </row>
    <row r="741" spans="16:26" x14ac:dyDescent="0.25">
      <c r="P741" s="7"/>
      <c r="Q741" s="30"/>
      <c r="W741" s="80"/>
      <c r="X741" s="30"/>
      <c r="Y741" s="30"/>
      <c r="Z741" s="30"/>
    </row>
    <row r="742" spans="16:26" x14ac:dyDescent="0.25">
      <c r="P742" s="7"/>
      <c r="Q742" s="30"/>
      <c r="W742" s="80"/>
      <c r="X742" s="30"/>
      <c r="Y742" s="30"/>
      <c r="Z742" s="30"/>
    </row>
    <row r="743" spans="16:26" x14ac:dyDescent="0.25">
      <c r="P743" s="7"/>
      <c r="Q743" s="30"/>
      <c r="W743" s="80"/>
      <c r="X743" s="30"/>
      <c r="Y743" s="30"/>
      <c r="Z743" s="30"/>
    </row>
    <row r="744" spans="16:26" x14ac:dyDescent="0.25">
      <c r="P744" s="7"/>
      <c r="Q744" s="30"/>
      <c r="W744" s="80"/>
      <c r="X744" s="30"/>
      <c r="Y744" s="30"/>
      <c r="Z744" s="30"/>
    </row>
    <row r="745" spans="16:26" x14ac:dyDescent="0.25">
      <c r="P745" s="7"/>
      <c r="Q745" s="30"/>
      <c r="W745" s="80"/>
      <c r="X745" s="30"/>
      <c r="Y745" s="30"/>
      <c r="Z745" s="30"/>
    </row>
    <row r="746" spans="16:26" x14ac:dyDescent="0.25">
      <c r="P746" s="7"/>
      <c r="Q746" s="30"/>
      <c r="W746" s="80"/>
      <c r="X746" s="30"/>
      <c r="Y746" s="30"/>
      <c r="Z746" s="30"/>
    </row>
    <row r="747" spans="16:26" x14ac:dyDescent="0.25">
      <c r="P747" s="7"/>
      <c r="Q747" s="30"/>
      <c r="W747" s="80"/>
      <c r="X747" s="30"/>
      <c r="Y747" s="30"/>
      <c r="Z747" s="30"/>
    </row>
    <row r="748" spans="16:26" x14ac:dyDescent="0.25">
      <c r="P748" s="7"/>
      <c r="Q748" s="30"/>
      <c r="W748" s="80"/>
      <c r="X748" s="30"/>
      <c r="Y748" s="30"/>
      <c r="Z748" s="30"/>
    </row>
    <row r="749" spans="16:26" x14ac:dyDescent="0.25">
      <c r="P749" s="7"/>
      <c r="Q749" s="30"/>
      <c r="W749" s="80"/>
      <c r="X749" s="30"/>
      <c r="Y749" s="30"/>
      <c r="Z749" s="30"/>
    </row>
    <row r="750" spans="16:26" x14ac:dyDescent="0.25">
      <c r="P750" s="7"/>
      <c r="Q750" s="30"/>
      <c r="W750" s="80"/>
      <c r="X750" s="30"/>
      <c r="Y750" s="30"/>
      <c r="Z750" s="30"/>
    </row>
    <row r="751" spans="16:26" x14ac:dyDescent="0.25">
      <c r="P751" s="7"/>
      <c r="Q751" s="30"/>
      <c r="W751" s="80"/>
      <c r="X751" s="30"/>
      <c r="Y751" s="30"/>
      <c r="Z751" s="30"/>
    </row>
    <row r="752" spans="16:26" x14ac:dyDescent="0.25">
      <c r="P752" s="7"/>
      <c r="Q752" s="30"/>
      <c r="W752" s="80"/>
      <c r="X752" s="30"/>
      <c r="Y752" s="30"/>
      <c r="Z752" s="30"/>
    </row>
    <row r="753" spans="16:26" x14ac:dyDescent="0.25">
      <c r="P753" s="7"/>
      <c r="Q753" s="30"/>
      <c r="W753" s="80"/>
      <c r="X753" s="30"/>
      <c r="Y753" s="30"/>
      <c r="Z753" s="30"/>
    </row>
    <row r="754" spans="16:26" x14ac:dyDescent="0.25">
      <c r="P754" s="7"/>
      <c r="Q754" s="30"/>
      <c r="W754" s="80"/>
      <c r="X754" s="30"/>
      <c r="Y754" s="30"/>
      <c r="Z754" s="30"/>
    </row>
    <row r="755" spans="16:26" x14ac:dyDescent="0.25">
      <c r="P755" s="7"/>
      <c r="Q755" s="30"/>
      <c r="W755" s="80"/>
      <c r="X755" s="30"/>
      <c r="Y755" s="30"/>
      <c r="Z755" s="30"/>
    </row>
    <row r="756" spans="16:26" x14ac:dyDescent="0.25">
      <c r="P756" s="7"/>
      <c r="Q756" s="30"/>
      <c r="W756" s="80"/>
      <c r="X756" s="30"/>
      <c r="Y756" s="30"/>
      <c r="Z756" s="30"/>
    </row>
    <row r="757" spans="16:26" x14ac:dyDescent="0.25">
      <c r="P757" s="7"/>
      <c r="Q757" s="30"/>
      <c r="W757" s="80"/>
      <c r="X757" s="30"/>
      <c r="Y757" s="30"/>
      <c r="Z757" s="30"/>
    </row>
    <row r="758" spans="16:26" x14ac:dyDescent="0.25">
      <c r="P758" s="7"/>
      <c r="Q758" s="30"/>
      <c r="W758" s="80"/>
      <c r="X758" s="30"/>
      <c r="Y758" s="30"/>
      <c r="Z758" s="30"/>
    </row>
    <row r="759" spans="16:26" x14ac:dyDescent="0.25">
      <c r="P759" s="7"/>
      <c r="Q759" s="30"/>
      <c r="W759" s="80"/>
      <c r="X759" s="30"/>
      <c r="Y759" s="30"/>
      <c r="Z759" s="30"/>
    </row>
    <row r="760" spans="16:26" x14ac:dyDescent="0.25">
      <c r="P760" s="7"/>
      <c r="Q760" s="30"/>
      <c r="W760" s="80"/>
      <c r="X760" s="30"/>
      <c r="Y760" s="30"/>
      <c r="Z760" s="30"/>
    </row>
    <row r="761" spans="16:26" x14ac:dyDescent="0.25">
      <c r="P761" s="7"/>
      <c r="Q761" s="30"/>
      <c r="W761" s="80"/>
      <c r="X761" s="30"/>
      <c r="Y761" s="30"/>
      <c r="Z761" s="30"/>
    </row>
    <row r="762" spans="16:26" x14ac:dyDescent="0.25">
      <c r="P762" s="7"/>
      <c r="Q762" s="30"/>
      <c r="W762" s="80"/>
      <c r="X762" s="30"/>
      <c r="Y762" s="30"/>
      <c r="Z762" s="30"/>
    </row>
    <row r="763" spans="16:26" x14ac:dyDescent="0.25">
      <c r="P763" s="7"/>
      <c r="Q763" s="30"/>
      <c r="W763" s="80"/>
      <c r="X763" s="30"/>
      <c r="Y763" s="30"/>
      <c r="Z763" s="30"/>
    </row>
    <row r="764" spans="16:26" x14ac:dyDescent="0.25">
      <c r="P764" s="7"/>
      <c r="Q764" s="30"/>
      <c r="W764" s="80"/>
      <c r="X764" s="30"/>
      <c r="Y764" s="30"/>
      <c r="Z764" s="30"/>
    </row>
    <row r="765" spans="16:26" x14ac:dyDescent="0.25">
      <c r="P765" s="7"/>
      <c r="Q765" s="30"/>
      <c r="W765" s="80"/>
      <c r="X765" s="30"/>
      <c r="Y765" s="30"/>
      <c r="Z765" s="30"/>
    </row>
    <row r="766" spans="16:26" x14ac:dyDescent="0.25">
      <c r="P766" s="7"/>
      <c r="Q766" s="30"/>
      <c r="W766" s="80"/>
      <c r="X766" s="30"/>
      <c r="Y766" s="30"/>
      <c r="Z766" s="30"/>
    </row>
    <row r="767" spans="16:26" x14ac:dyDescent="0.25">
      <c r="P767" s="7"/>
      <c r="Q767" s="30"/>
      <c r="W767" s="80"/>
      <c r="X767" s="30"/>
      <c r="Y767" s="30"/>
      <c r="Z767" s="30"/>
    </row>
    <row r="768" spans="16:26" x14ac:dyDescent="0.25">
      <c r="P768" s="7"/>
      <c r="Q768" s="30"/>
      <c r="W768" s="80"/>
      <c r="X768" s="30"/>
      <c r="Y768" s="30"/>
      <c r="Z768" s="30"/>
    </row>
    <row r="769" spans="16:26" x14ac:dyDescent="0.25">
      <c r="P769" s="7"/>
      <c r="Q769" s="30"/>
      <c r="W769" s="80"/>
      <c r="X769" s="30"/>
      <c r="Y769" s="30"/>
      <c r="Z769" s="30"/>
    </row>
    <row r="770" spans="16:26" x14ac:dyDescent="0.25">
      <c r="P770" s="7"/>
      <c r="Q770" s="30"/>
      <c r="W770" s="80"/>
      <c r="X770" s="30"/>
      <c r="Y770" s="30"/>
      <c r="Z770" s="30"/>
    </row>
    <row r="771" spans="16:26" x14ac:dyDescent="0.25">
      <c r="P771" s="7"/>
      <c r="Q771" s="30"/>
      <c r="W771" s="80"/>
      <c r="X771" s="30"/>
      <c r="Y771" s="30"/>
      <c r="Z771" s="30"/>
    </row>
    <row r="772" spans="16:26" x14ac:dyDescent="0.25">
      <c r="P772" s="7"/>
      <c r="Q772" s="30"/>
      <c r="W772" s="80"/>
      <c r="X772" s="30"/>
      <c r="Y772" s="30"/>
      <c r="Z772" s="30"/>
    </row>
    <row r="773" spans="16:26" x14ac:dyDescent="0.25">
      <c r="P773" s="7"/>
      <c r="Q773" s="30"/>
      <c r="W773" s="80"/>
      <c r="X773" s="30"/>
      <c r="Y773" s="30"/>
      <c r="Z773" s="30"/>
    </row>
    <row r="774" spans="16:26" x14ac:dyDescent="0.25">
      <c r="P774" s="7"/>
      <c r="Q774" s="30"/>
      <c r="W774" s="80"/>
      <c r="X774" s="30"/>
      <c r="Y774" s="30"/>
      <c r="Z774" s="30"/>
    </row>
    <row r="775" spans="16:26" x14ac:dyDescent="0.25">
      <c r="P775" s="7"/>
      <c r="Q775" s="30"/>
      <c r="W775" s="80"/>
      <c r="X775" s="30"/>
      <c r="Y775" s="30"/>
      <c r="Z775" s="30"/>
    </row>
    <row r="776" spans="16:26" x14ac:dyDescent="0.25">
      <c r="P776" s="7"/>
      <c r="Q776" s="30"/>
      <c r="W776" s="80"/>
      <c r="X776" s="30"/>
      <c r="Y776" s="30"/>
      <c r="Z776" s="30"/>
    </row>
    <row r="777" spans="16:26" x14ac:dyDescent="0.25">
      <c r="P777" s="7"/>
      <c r="Q777" s="30"/>
      <c r="W777" s="80"/>
      <c r="X777" s="30"/>
      <c r="Y777" s="30"/>
      <c r="Z777" s="30"/>
    </row>
    <row r="778" spans="16:26" x14ac:dyDescent="0.25">
      <c r="P778" s="7"/>
      <c r="Q778" s="30"/>
      <c r="W778" s="80"/>
      <c r="X778" s="30"/>
      <c r="Y778" s="30"/>
      <c r="Z778" s="30"/>
    </row>
    <row r="779" spans="16:26" x14ac:dyDescent="0.25">
      <c r="P779" s="7"/>
      <c r="Q779" s="30"/>
      <c r="W779" s="80"/>
      <c r="X779" s="30"/>
      <c r="Y779" s="30"/>
      <c r="Z779" s="30"/>
    </row>
    <row r="780" spans="16:26" x14ac:dyDescent="0.25">
      <c r="P780" s="7"/>
      <c r="Q780" s="30"/>
      <c r="W780" s="80"/>
      <c r="X780" s="30"/>
      <c r="Y780" s="30"/>
      <c r="Z780" s="30"/>
    </row>
    <row r="781" spans="16:26" x14ac:dyDescent="0.25">
      <c r="P781" s="7"/>
      <c r="Q781" s="30"/>
      <c r="W781" s="80"/>
      <c r="X781" s="30"/>
      <c r="Y781" s="30"/>
      <c r="Z781" s="30"/>
    </row>
    <row r="782" spans="16:26" x14ac:dyDescent="0.25">
      <c r="P782" s="7"/>
      <c r="Q782" s="30"/>
      <c r="W782" s="80"/>
      <c r="X782" s="30"/>
      <c r="Y782" s="30"/>
      <c r="Z782" s="30"/>
    </row>
    <row r="783" spans="16:26" x14ac:dyDescent="0.25">
      <c r="P783" s="7"/>
      <c r="Q783" s="30"/>
      <c r="W783" s="80"/>
      <c r="X783" s="30"/>
      <c r="Y783" s="30"/>
      <c r="Z783" s="30"/>
    </row>
    <row r="784" spans="16:26" x14ac:dyDescent="0.25">
      <c r="P784" s="7"/>
      <c r="Q784" s="30"/>
      <c r="W784" s="80"/>
      <c r="X784" s="30"/>
      <c r="Y784" s="30"/>
      <c r="Z784" s="30"/>
    </row>
    <row r="785" spans="16:26" x14ac:dyDescent="0.25">
      <c r="P785" s="7"/>
      <c r="Q785" s="30"/>
      <c r="W785" s="80"/>
      <c r="X785" s="30"/>
      <c r="Y785" s="30"/>
      <c r="Z785" s="30"/>
    </row>
    <row r="786" spans="16:26" x14ac:dyDescent="0.25">
      <c r="P786" s="7"/>
      <c r="Q786" s="30"/>
      <c r="W786" s="80"/>
      <c r="X786" s="30"/>
      <c r="Y786" s="30"/>
      <c r="Z786" s="30"/>
    </row>
    <row r="787" spans="16:26" x14ac:dyDescent="0.25">
      <c r="P787" s="7"/>
      <c r="Q787" s="30"/>
      <c r="W787" s="80"/>
      <c r="X787" s="30"/>
      <c r="Y787" s="30"/>
      <c r="Z787" s="30"/>
    </row>
    <row r="788" spans="16:26" x14ac:dyDescent="0.25">
      <c r="P788" s="7"/>
      <c r="Q788" s="30"/>
      <c r="W788" s="80"/>
      <c r="X788" s="30"/>
      <c r="Y788" s="30"/>
      <c r="Z788" s="30"/>
    </row>
    <row r="789" spans="16:26" x14ac:dyDescent="0.25">
      <c r="P789" s="7"/>
      <c r="Q789" s="30"/>
      <c r="W789" s="80"/>
      <c r="X789" s="30"/>
      <c r="Y789" s="30"/>
      <c r="Z789" s="30"/>
    </row>
    <row r="790" spans="16:26" x14ac:dyDescent="0.25">
      <c r="P790" s="7"/>
      <c r="Q790" s="30"/>
      <c r="W790" s="80"/>
      <c r="X790" s="30"/>
      <c r="Y790" s="30"/>
      <c r="Z790" s="30"/>
    </row>
    <row r="791" spans="16:26" x14ac:dyDescent="0.25">
      <c r="P791" s="7"/>
      <c r="Q791" s="30"/>
      <c r="W791" s="80"/>
      <c r="X791" s="30"/>
      <c r="Y791" s="30"/>
      <c r="Z791" s="30"/>
    </row>
    <row r="792" spans="16:26" x14ac:dyDescent="0.25">
      <c r="P792" s="7"/>
      <c r="Q792" s="30"/>
      <c r="W792" s="80"/>
      <c r="X792" s="30"/>
      <c r="Y792" s="30"/>
      <c r="Z792" s="30"/>
    </row>
    <row r="793" spans="16:26" x14ac:dyDescent="0.25">
      <c r="P793" s="7"/>
      <c r="Q793" s="30"/>
      <c r="W793" s="80"/>
      <c r="X793" s="30"/>
      <c r="Y793" s="30"/>
      <c r="Z793" s="30"/>
    </row>
    <row r="794" spans="16:26" x14ac:dyDescent="0.25">
      <c r="P794" s="7"/>
      <c r="Q794" s="30"/>
      <c r="W794" s="80"/>
      <c r="X794" s="30"/>
      <c r="Y794" s="30"/>
      <c r="Z794" s="30"/>
    </row>
    <row r="795" spans="16:26" x14ac:dyDescent="0.25">
      <c r="P795" s="7"/>
      <c r="Q795" s="30"/>
      <c r="W795" s="80"/>
      <c r="X795" s="30"/>
      <c r="Y795" s="30"/>
      <c r="Z795" s="30"/>
    </row>
    <row r="796" spans="16:26" x14ac:dyDescent="0.25">
      <c r="P796" s="7"/>
      <c r="Q796" s="30"/>
      <c r="W796" s="80"/>
      <c r="X796" s="30"/>
      <c r="Y796" s="30"/>
      <c r="Z796" s="30"/>
    </row>
    <row r="797" spans="16:26" x14ac:dyDescent="0.25">
      <c r="P797" s="7"/>
      <c r="Q797" s="30"/>
      <c r="W797" s="80"/>
      <c r="X797" s="30"/>
      <c r="Y797" s="30"/>
      <c r="Z797" s="30"/>
    </row>
    <row r="798" spans="16:26" x14ac:dyDescent="0.25">
      <c r="P798" s="7"/>
      <c r="Q798" s="30"/>
      <c r="W798" s="80"/>
      <c r="X798" s="30"/>
      <c r="Y798" s="30"/>
      <c r="Z798" s="30"/>
    </row>
    <row r="799" spans="16:26" x14ac:dyDescent="0.25">
      <c r="P799" s="7"/>
      <c r="Q799" s="30"/>
      <c r="W799" s="80"/>
      <c r="X799" s="30"/>
      <c r="Y799" s="30"/>
      <c r="Z799" s="30"/>
    </row>
    <row r="800" spans="16:26" x14ac:dyDescent="0.25">
      <c r="P800" s="7"/>
      <c r="Q800" s="30"/>
      <c r="W800" s="80"/>
      <c r="X800" s="30"/>
      <c r="Y800" s="30"/>
      <c r="Z800" s="30"/>
    </row>
    <row r="801" spans="16:26" x14ac:dyDescent="0.25">
      <c r="P801" s="7"/>
      <c r="Q801" s="30"/>
      <c r="W801" s="80"/>
      <c r="X801" s="30"/>
      <c r="Y801" s="30"/>
      <c r="Z801" s="30"/>
    </row>
    <row r="802" spans="16:26" x14ac:dyDescent="0.25">
      <c r="P802" s="7"/>
      <c r="Q802" s="30"/>
      <c r="W802" s="80"/>
      <c r="X802" s="30"/>
      <c r="Y802" s="30"/>
      <c r="Z802" s="30"/>
    </row>
    <row r="803" spans="16:26" x14ac:dyDescent="0.25">
      <c r="P803" s="7"/>
      <c r="Q803" s="30"/>
      <c r="W803" s="80"/>
      <c r="X803" s="30"/>
      <c r="Y803" s="30"/>
      <c r="Z803" s="30"/>
    </row>
    <row r="804" spans="16:26" x14ac:dyDescent="0.25">
      <c r="P804" s="7"/>
      <c r="Q804" s="30"/>
      <c r="W804" s="80"/>
      <c r="X804" s="30"/>
      <c r="Y804" s="30"/>
      <c r="Z804" s="30"/>
    </row>
    <row r="805" spans="16:26" x14ac:dyDescent="0.25">
      <c r="P805" s="7"/>
      <c r="Q805" s="30"/>
      <c r="W805" s="80"/>
      <c r="X805" s="30"/>
      <c r="Y805" s="30"/>
      <c r="Z805" s="30"/>
    </row>
    <row r="806" spans="16:26" x14ac:dyDescent="0.25">
      <c r="P806" s="7"/>
      <c r="Q806" s="30"/>
      <c r="W806" s="80"/>
      <c r="X806" s="30"/>
      <c r="Y806" s="30"/>
      <c r="Z806" s="30"/>
    </row>
    <row r="807" spans="16:26" x14ac:dyDescent="0.25">
      <c r="P807" s="7"/>
      <c r="Q807" s="30"/>
      <c r="W807" s="80"/>
      <c r="X807" s="30"/>
      <c r="Y807" s="30"/>
      <c r="Z807" s="30"/>
    </row>
    <row r="808" spans="16:26" x14ac:dyDescent="0.25">
      <c r="P808" s="7"/>
      <c r="Q808" s="30"/>
      <c r="W808" s="80"/>
      <c r="X808" s="30"/>
      <c r="Y808" s="30"/>
      <c r="Z808" s="30"/>
    </row>
    <row r="809" spans="16:26" x14ac:dyDescent="0.25">
      <c r="P809" s="7"/>
      <c r="Q809" s="30"/>
      <c r="W809" s="80"/>
      <c r="X809" s="30"/>
      <c r="Y809" s="30"/>
      <c r="Z809" s="30"/>
    </row>
    <row r="810" spans="16:26" x14ac:dyDescent="0.25">
      <c r="P810" s="7"/>
      <c r="Q810" s="30"/>
      <c r="W810" s="80"/>
      <c r="X810" s="30"/>
      <c r="Y810" s="30"/>
      <c r="Z810" s="30"/>
    </row>
    <row r="811" spans="16:26" x14ac:dyDescent="0.25">
      <c r="P811" s="7"/>
      <c r="Q811" s="30"/>
      <c r="W811" s="80"/>
      <c r="X811" s="30"/>
      <c r="Y811" s="30"/>
      <c r="Z811" s="30"/>
    </row>
    <row r="812" spans="16:26" x14ac:dyDescent="0.25">
      <c r="P812" s="7"/>
      <c r="Q812" s="30"/>
      <c r="W812" s="80"/>
      <c r="X812" s="30"/>
      <c r="Y812" s="30"/>
      <c r="Z812" s="30"/>
    </row>
    <row r="813" spans="16:26" x14ac:dyDescent="0.25">
      <c r="P813" s="7"/>
      <c r="Q813" s="30"/>
      <c r="W813" s="80"/>
      <c r="X813" s="30"/>
      <c r="Y813" s="30"/>
      <c r="Z813" s="30"/>
    </row>
    <row r="814" spans="16:26" x14ac:dyDescent="0.25">
      <c r="P814" s="7"/>
      <c r="Q814" s="30"/>
      <c r="W814" s="80"/>
      <c r="X814" s="30"/>
      <c r="Y814" s="30"/>
      <c r="Z814" s="30"/>
    </row>
    <row r="815" spans="16:26" x14ac:dyDescent="0.25">
      <c r="P815" s="7"/>
      <c r="Q815" s="30"/>
      <c r="W815" s="80"/>
      <c r="X815" s="30"/>
      <c r="Y815" s="30"/>
      <c r="Z815" s="30"/>
    </row>
    <row r="816" spans="16:26" x14ac:dyDescent="0.25">
      <c r="P816" s="7"/>
      <c r="Q816" s="30"/>
      <c r="W816" s="80"/>
      <c r="X816" s="30"/>
      <c r="Y816" s="30"/>
      <c r="Z816" s="30"/>
    </row>
    <row r="817" spans="16:26" x14ac:dyDescent="0.25">
      <c r="P817" s="7"/>
      <c r="Q817" s="30"/>
      <c r="W817" s="80"/>
      <c r="X817" s="30"/>
      <c r="Y817" s="30"/>
      <c r="Z817" s="30"/>
    </row>
    <row r="818" spans="16:26" x14ac:dyDescent="0.25">
      <c r="P818" s="7"/>
      <c r="Q818" s="30"/>
      <c r="W818" s="80"/>
      <c r="X818" s="30"/>
      <c r="Y818" s="30"/>
      <c r="Z818" s="30"/>
    </row>
    <row r="819" spans="16:26" x14ac:dyDescent="0.25">
      <c r="P819" s="7"/>
      <c r="Q819" s="30"/>
      <c r="W819" s="80"/>
      <c r="X819" s="30"/>
      <c r="Y819" s="30"/>
      <c r="Z819" s="30"/>
    </row>
    <row r="820" spans="16:26" x14ac:dyDescent="0.25">
      <c r="P820" s="7"/>
      <c r="Q820" s="30"/>
      <c r="W820" s="80"/>
      <c r="X820" s="30"/>
      <c r="Y820" s="30"/>
      <c r="Z820" s="30"/>
    </row>
    <row r="821" spans="16:26" x14ac:dyDescent="0.25">
      <c r="P821" s="7"/>
      <c r="Q821" s="30"/>
      <c r="W821" s="80"/>
      <c r="X821" s="30"/>
      <c r="Y821" s="30"/>
      <c r="Z821" s="30"/>
    </row>
    <row r="822" spans="16:26" x14ac:dyDescent="0.25">
      <c r="P822" s="7"/>
      <c r="Q822" s="30"/>
      <c r="W822" s="80"/>
      <c r="X822" s="30"/>
      <c r="Y822" s="30"/>
      <c r="Z822" s="30"/>
    </row>
    <row r="823" spans="16:26" x14ac:dyDescent="0.25">
      <c r="P823" s="7"/>
      <c r="Q823" s="30"/>
      <c r="W823" s="80"/>
      <c r="X823" s="30"/>
      <c r="Y823" s="30"/>
      <c r="Z823" s="30"/>
    </row>
    <row r="824" spans="16:26" x14ac:dyDescent="0.25">
      <c r="P824" s="7"/>
      <c r="Q824" s="30"/>
      <c r="W824" s="80"/>
      <c r="X824" s="30"/>
      <c r="Y824" s="30"/>
      <c r="Z824" s="30"/>
    </row>
    <row r="825" spans="16:26" x14ac:dyDescent="0.25">
      <c r="P825" s="7"/>
      <c r="Q825" s="30"/>
      <c r="W825" s="80"/>
      <c r="X825" s="30"/>
      <c r="Y825" s="30"/>
      <c r="Z825" s="30"/>
    </row>
    <row r="826" spans="16:26" x14ac:dyDescent="0.25">
      <c r="P826" s="7"/>
      <c r="Q826" s="30"/>
      <c r="W826" s="80"/>
      <c r="X826" s="30"/>
      <c r="Y826" s="30"/>
      <c r="Z826" s="30"/>
    </row>
    <row r="827" spans="16:26" x14ac:dyDescent="0.25">
      <c r="P827" s="7"/>
      <c r="Q827" s="30"/>
      <c r="W827" s="80"/>
      <c r="X827" s="30"/>
      <c r="Y827" s="30"/>
      <c r="Z827" s="30"/>
    </row>
    <row r="828" spans="16:26" x14ac:dyDescent="0.25">
      <c r="P828" s="7"/>
      <c r="Q828" s="30"/>
      <c r="W828" s="80"/>
      <c r="X828" s="30"/>
      <c r="Y828" s="30"/>
      <c r="Z828" s="30"/>
    </row>
    <row r="829" spans="16:26" x14ac:dyDescent="0.25">
      <c r="P829" s="7"/>
      <c r="Q829" s="30"/>
      <c r="W829" s="80"/>
      <c r="X829" s="30"/>
      <c r="Y829" s="30"/>
      <c r="Z829" s="30"/>
    </row>
    <row r="830" spans="16:26" x14ac:dyDescent="0.25">
      <c r="P830" s="7"/>
      <c r="Q830" s="30"/>
      <c r="W830" s="80"/>
      <c r="X830" s="30"/>
      <c r="Y830" s="30"/>
      <c r="Z830" s="30"/>
    </row>
    <row r="831" spans="16:26" x14ac:dyDescent="0.25">
      <c r="P831" s="7"/>
      <c r="Q831" s="30"/>
      <c r="W831" s="80"/>
      <c r="X831" s="30"/>
      <c r="Y831" s="30"/>
      <c r="Z831" s="30"/>
    </row>
    <row r="832" spans="16:26" x14ac:dyDescent="0.25">
      <c r="P832" s="7"/>
      <c r="Q832" s="30"/>
      <c r="W832" s="80"/>
      <c r="X832" s="30"/>
      <c r="Y832" s="30"/>
      <c r="Z832" s="30"/>
    </row>
    <row r="833" spans="16:26" x14ac:dyDescent="0.25">
      <c r="P833" s="7"/>
      <c r="Q833" s="30"/>
      <c r="W833" s="80"/>
      <c r="X833" s="30"/>
      <c r="Y833" s="30"/>
      <c r="Z833" s="30"/>
    </row>
    <row r="834" spans="16:26" x14ac:dyDescent="0.25">
      <c r="P834" s="7"/>
      <c r="Q834" s="30"/>
      <c r="W834" s="80"/>
      <c r="X834" s="30"/>
      <c r="Y834" s="30"/>
      <c r="Z834" s="30"/>
    </row>
    <row r="835" spans="16:26" x14ac:dyDescent="0.25">
      <c r="P835" s="7"/>
      <c r="Q835" s="30"/>
      <c r="W835" s="80"/>
      <c r="X835" s="30"/>
      <c r="Y835" s="30"/>
      <c r="Z835" s="30"/>
    </row>
    <row r="836" spans="16:26" x14ac:dyDescent="0.25">
      <c r="P836" s="7"/>
      <c r="Q836" s="30"/>
      <c r="W836" s="80"/>
      <c r="X836" s="30"/>
      <c r="Y836" s="30"/>
      <c r="Z836" s="30"/>
    </row>
    <row r="837" spans="16:26" x14ac:dyDescent="0.25">
      <c r="P837" s="7"/>
      <c r="Q837" s="30"/>
      <c r="W837" s="80"/>
      <c r="X837" s="30"/>
      <c r="Y837" s="30"/>
      <c r="Z837" s="30"/>
    </row>
    <row r="838" spans="16:26" x14ac:dyDescent="0.25">
      <c r="P838" s="7"/>
      <c r="Q838" s="30"/>
      <c r="W838" s="80"/>
      <c r="X838" s="30"/>
      <c r="Y838" s="30"/>
      <c r="Z838" s="30"/>
    </row>
    <row r="839" spans="16:26" x14ac:dyDescent="0.25">
      <c r="P839" s="7"/>
      <c r="Q839" s="30"/>
      <c r="W839" s="80"/>
      <c r="X839" s="30"/>
      <c r="Y839" s="30"/>
      <c r="Z839" s="30"/>
    </row>
    <row r="840" spans="16:26" x14ac:dyDescent="0.25">
      <c r="P840" s="7"/>
      <c r="Q840" s="30"/>
      <c r="W840" s="80"/>
      <c r="X840" s="30"/>
      <c r="Y840" s="30"/>
      <c r="Z840" s="30"/>
    </row>
    <row r="841" spans="16:26" x14ac:dyDescent="0.25">
      <c r="P841" s="7"/>
      <c r="Q841" s="30"/>
      <c r="W841" s="80"/>
      <c r="X841" s="30"/>
      <c r="Y841" s="30"/>
      <c r="Z841" s="30"/>
    </row>
    <row r="842" spans="16:26" x14ac:dyDescent="0.25">
      <c r="P842" s="7"/>
      <c r="Q842" s="30"/>
      <c r="W842" s="80"/>
      <c r="X842" s="30"/>
      <c r="Y842" s="30"/>
      <c r="Z842" s="30"/>
    </row>
    <row r="843" spans="16:26" x14ac:dyDescent="0.25">
      <c r="P843" s="7"/>
      <c r="Q843" s="30"/>
      <c r="W843" s="80"/>
      <c r="X843" s="30"/>
      <c r="Y843" s="30"/>
      <c r="Z843" s="30"/>
    </row>
    <row r="844" spans="16:26" x14ac:dyDescent="0.25">
      <c r="P844" s="7"/>
      <c r="Q844" s="30"/>
      <c r="W844" s="80"/>
      <c r="X844" s="30"/>
      <c r="Y844" s="30"/>
      <c r="Z844" s="30"/>
    </row>
    <row r="845" spans="16:26" x14ac:dyDescent="0.25">
      <c r="P845" s="7"/>
      <c r="Q845" s="30"/>
      <c r="W845" s="80"/>
      <c r="X845" s="30"/>
      <c r="Y845" s="30"/>
      <c r="Z845" s="30"/>
    </row>
    <row r="846" spans="16:26" x14ac:dyDescent="0.25">
      <c r="P846" s="7"/>
      <c r="Q846" s="30"/>
      <c r="W846" s="80"/>
      <c r="X846" s="30"/>
      <c r="Y846" s="30"/>
      <c r="Z846" s="30"/>
    </row>
    <row r="847" spans="16:26" x14ac:dyDescent="0.25">
      <c r="P847" s="7"/>
      <c r="Q847" s="30"/>
      <c r="W847" s="80"/>
      <c r="X847" s="30"/>
      <c r="Y847" s="30"/>
      <c r="Z847" s="30"/>
    </row>
    <row r="848" spans="16:26" x14ac:dyDescent="0.25">
      <c r="P848" s="7"/>
      <c r="Q848" s="30"/>
      <c r="W848" s="80"/>
      <c r="X848" s="30"/>
      <c r="Y848" s="30"/>
      <c r="Z848" s="30"/>
    </row>
    <row r="849" spans="16:26" x14ac:dyDescent="0.25">
      <c r="P849" s="7"/>
      <c r="Q849" s="30"/>
      <c r="W849" s="80"/>
      <c r="X849" s="30"/>
      <c r="Y849" s="30"/>
      <c r="Z849" s="30"/>
    </row>
    <row r="850" spans="16:26" x14ac:dyDescent="0.25">
      <c r="P850" s="7"/>
      <c r="Q850" s="30"/>
      <c r="W850" s="80"/>
      <c r="X850" s="30"/>
      <c r="Y850" s="30"/>
      <c r="Z850" s="30"/>
    </row>
    <row r="851" spans="16:26" x14ac:dyDescent="0.25">
      <c r="P851" s="7"/>
      <c r="Q851" s="30"/>
      <c r="W851" s="80"/>
      <c r="X851" s="30"/>
      <c r="Y851" s="30"/>
      <c r="Z851" s="30"/>
    </row>
    <row r="852" spans="16:26" x14ac:dyDescent="0.25">
      <c r="P852" s="7"/>
      <c r="Q852" s="30"/>
      <c r="W852" s="80"/>
      <c r="X852" s="30"/>
      <c r="Y852" s="30"/>
      <c r="Z852" s="30"/>
    </row>
    <row r="853" spans="16:26" x14ac:dyDescent="0.25">
      <c r="P853" s="7"/>
      <c r="Q853" s="30"/>
      <c r="W853" s="80"/>
      <c r="X853" s="30"/>
      <c r="Y853" s="30"/>
      <c r="Z853" s="30"/>
    </row>
    <row r="854" spans="16:26" x14ac:dyDescent="0.25">
      <c r="P854" s="7"/>
      <c r="Q854" s="30"/>
      <c r="W854" s="80"/>
      <c r="X854" s="30"/>
      <c r="Y854" s="30"/>
      <c r="Z854" s="30"/>
    </row>
    <row r="855" spans="16:26" x14ac:dyDescent="0.25">
      <c r="P855" s="7"/>
      <c r="Q855" s="30"/>
      <c r="W855" s="80"/>
      <c r="X855" s="30"/>
      <c r="Y855" s="30"/>
      <c r="Z855" s="30"/>
    </row>
    <row r="856" spans="16:26" x14ac:dyDescent="0.25">
      <c r="P856" s="7"/>
      <c r="Q856" s="30"/>
      <c r="W856" s="80"/>
      <c r="X856" s="30"/>
      <c r="Y856" s="30"/>
      <c r="Z856" s="30"/>
    </row>
    <row r="857" spans="16:26" x14ac:dyDescent="0.25">
      <c r="P857" s="7"/>
      <c r="Q857" s="30"/>
      <c r="W857" s="80"/>
      <c r="X857" s="30"/>
      <c r="Y857" s="30"/>
      <c r="Z857" s="30"/>
    </row>
    <row r="858" spans="16:26" x14ac:dyDescent="0.25">
      <c r="P858" s="7"/>
      <c r="Q858" s="30"/>
      <c r="W858" s="80"/>
      <c r="X858" s="30"/>
      <c r="Y858" s="30"/>
      <c r="Z858" s="30"/>
    </row>
    <row r="859" spans="16:26" x14ac:dyDescent="0.25">
      <c r="P859" s="7"/>
      <c r="Q859" s="30"/>
      <c r="W859" s="80"/>
      <c r="X859" s="30"/>
      <c r="Y859" s="30"/>
      <c r="Z859" s="30"/>
    </row>
    <row r="860" spans="16:26" x14ac:dyDescent="0.25">
      <c r="P860" s="7"/>
      <c r="Q860" s="30"/>
      <c r="W860" s="80"/>
      <c r="X860" s="30"/>
      <c r="Y860" s="30"/>
      <c r="Z860" s="30"/>
    </row>
    <row r="861" spans="16:26" x14ac:dyDescent="0.25">
      <c r="P861" s="7"/>
      <c r="Q861" s="30"/>
      <c r="W861" s="80"/>
      <c r="X861" s="30"/>
      <c r="Y861" s="30"/>
      <c r="Z861" s="30"/>
    </row>
    <row r="862" spans="16:26" x14ac:dyDescent="0.25">
      <c r="P862" s="7"/>
      <c r="Q862" s="30"/>
      <c r="W862" s="80"/>
      <c r="X862" s="30"/>
      <c r="Y862" s="30"/>
      <c r="Z862" s="30"/>
    </row>
    <row r="863" spans="16:26" x14ac:dyDescent="0.25">
      <c r="P863" s="7"/>
      <c r="Q863" s="30"/>
      <c r="W863" s="80"/>
      <c r="X863" s="30"/>
      <c r="Y863" s="30"/>
      <c r="Z863" s="30"/>
    </row>
    <row r="864" spans="16:26" x14ac:dyDescent="0.25">
      <c r="P864" s="7"/>
      <c r="Q864" s="30"/>
      <c r="W864" s="80"/>
      <c r="X864" s="30"/>
      <c r="Y864" s="30"/>
      <c r="Z864" s="30"/>
    </row>
    <row r="865" spans="16:26" x14ac:dyDescent="0.25">
      <c r="P865" s="7"/>
      <c r="Q865" s="30"/>
      <c r="W865" s="80"/>
      <c r="X865" s="30"/>
      <c r="Y865" s="30"/>
      <c r="Z865" s="30"/>
    </row>
    <row r="866" spans="16:26" x14ac:dyDescent="0.25">
      <c r="P866" s="7"/>
      <c r="Q866" s="30"/>
      <c r="W866" s="80"/>
      <c r="X866" s="30"/>
      <c r="Y866" s="30"/>
      <c r="Z866" s="30"/>
    </row>
    <row r="867" spans="16:26" x14ac:dyDescent="0.25">
      <c r="P867" s="7"/>
      <c r="Q867" s="30"/>
      <c r="W867" s="80"/>
      <c r="X867" s="30"/>
      <c r="Y867" s="30"/>
      <c r="Z867" s="30"/>
    </row>
    <row r="868" spans="16:26" x14ac:dyDescent="0.25">
      <c r="P868" s="7"/>
      <c r="Q868" s="30"/>
      <c r="W868" s="80"/>
      <c r="X868" s="30"/>
      <c r="Y868" s="30"/>
      <c r="Z868" s="30"/>
    </row>
    <row r="869" spans="16:26" x14ac:dyDescent="0.25">
      <c r="P869" s="7"/>
      <c r="Q869" s="30"/>
      <c r="W869" s="80"/>
      <c r="X869" s="30"/>
      <c r="Y869" s="30"/>
      <c r="Z869" s="30"/>
    </row>
    <row r="870" spans="16:26" x14ac:dyDescent="0.25">
      <c r="P870" s="7"/>
      <c r="Q870" s="30"/>
      <c r="W870" s="80"/>
      <c r="X870" s="30"/>
      <c r="Y870" s="30"/>
      <c r="Z870" s="30"/>
    </row>
    <row r="871" spans="16:26" x14ac:dyDescent="0.25">
      <c r="P871" s="7"/>
      <c r="Q871" s="30"/>
      <c r="W871" s="80"/>
      <c r="X871" s="30"/>
      <c r="Y871" s="30"/>
      <c r="Z871" s="30"/>
    </row>
    <row r="872" spans="16:26" x14ac:dyDescent="0.25">
      <c r="P872" s="7"/>
      <c r="Q872" s="30"/>
      <c r="W872" s="80"/>
      <c r="X872" s="30"/>
      <c r="Y872" s="30"/>
      <c r="Z872" s="30"/>
    </row>
    <row r="873" spans="16:26" x14ac:dyDescent="0.25">
      <c r="P873" s="7"/>
      <c r="Q873" s="30"/>
      <c r="W873" s="80"/>
      <c r="X873" s="30"/>
      <c r="Y873" s="30"/>
      <c r="Z873" s="30"/>
    </row>
    <row r="874" spans="16:26" x14ac:dyDescent="0.25">
      <c r="P874" s="7"/>
      <c r="Q874" s="30"/>
      <c r="W874" s="80"/>
      <c r="X874" s="30"/>
      <c r="Y874" s="30"/>
      <c r="Z874" s="30"/>
    </row>
    <row r="875" spans="16:26" x14ac:dyDescent="0.25">
      <c r="P875" s="7"/>
      <c r="Q875" s="30"/>
      <c r="W875" s="80"/>
      <c r="X875" s="30"/>
      <c r="Y875" s="30"/>
      <c r="Z875" s="30"/>
    </row>
    <row r="876" spans="16:26" x14ac:dyDescent="0.25">
      <c r="P876" s="7"/>
      <c r="Q876" s="30"/>
      <c r="W876" s="80"/>
      <c r="X876" s="30"/>
      <c r="Y876" s="30"/>
      <c r="Z876" s="30"/>
    </row>
    <row r="877" spans="16:26" x14ac:dyDescent="0.25">
      <c r="P877" s="7"/>
      <c r="Q877" s="30"/>
      <c r="W877" s="80"/>
      <c r="X877" s="30"/>
      <c r="Y877" s="30"/>
      <c r="Z877" s="30"/>
    </row>
    <row r="878" spans="16:26" x14ac:dyDescent="0.25">
      <c r="P878" s="7"/>
      <c r="Q878" s="30"/>
      <c r="W878" s="80"/>
      <c r="X878" s="30"/>
      <c r="Y878" s="30"/>
      <c r="Z878" s="30"/>
    </row>
    <row r="879" spans="16:26" x14ac:dyDescent="0.25">
      <c r="P879" s="7"/>
      <c r="Q879" s="30"/>
      <c r="W879" s="80"/>
      <c r="X879" s="30"/>
      <c r="Y879" s="30"/>
      <c r="Z879" s="30"/>
    </row>
    <row r="880" spans="16:26" x14ac:dyDescent="0.25">
      <c r="P880" s="7"/>
      <c r="Q880" s="30"/>
      <c r="W880" s="80"/>
      <c r="X880" s="30"/>
      <c r="Y880" s="30"/>
      <c r="Z880" s="30"/>
    </row>
    <row r="881" spans="16:26" x14ac:dyDescent="0.25">
      <c r="P881" s="7"/>
      <c r="Q881" s="30"/>
      <c r="W881" s="80"/>
      <c r="X881" s="30"/>
      <c r="Y881" s="30"/>
      <c r="Z881" s="30"/>
    </row>
    <row r="882" spans="16:26" x14ac:dyDescent="0.25">
      <c r="P882" s="7"/>
      <c r="Q882" s="30"/>
      <c r="W882" s="80"/>
      <c r="X882" s="30"/>
      <c r="Y882" s="30"/>
      <c r="Z882" s="30"/>
    </row>
    <row r="883" spans="16:26" x14ac:dyDescent="0.25">
      <c r="P883" s="7"/>
      <c r="Q883" s="30"/>
      <c r="W883" s="80"/>
      <c r="X883" s="30"/>
      <c r="Y883" s="30"/>
      <c r="Z883" s="30"/>
    </row>
    <row r="884" spans="16:26" x14ac:dyDescent="0.25">
      <c r="P884" s="7"/>
      <c r="Q884" s="30"/>
      <c r="W884" s="80"/>
      <c r="X884" s="30"/>
      <c r="Y884" s="30"/>
      <c r="Z884" s="30"/>
    </row>
    <row r="885" spans="16:26" x14ac:dyDescent="0.25">
      <c r="P885" s="7"/>
      <c r="Q885" s="30"/>
      <c r="W885" s="80"/>
      <c r="X885" s="30"/>
      <c r="Y885" s="30"/>
      <c r="Z885" s="30"/>
    </row>
    <row r="886" spans="16:26" x14ac:dyDescent="0.25">
      <c r="P886" s="7"/>
      <c r="Q886" s="30"/>
      <c r="W886" s="80"/>
      <c r="X886" s="30"/>
      <c r="Y886" s="30"/>
      <c r="Z886" s="30"/>
    </row>
    <row r="887" spans="16:26" x14ac:dyDescent="0.25">
      <c r="P887" s="7"/>
      <c r="Q887" s="30"/>
      <c r="W887" s="80"/>
      <c r="X887" s="30"/>
      <c r="Y887" s="30"/>
      <c r="Z887" s="30"/>
    </row>
    <row r="888" spans="16:26" x14ac:dyDescent="0.25">
      <c r="P888" s="7"/>
      <c r="Q888" s="30"/>
      <c r="W888" s="80"/>
      <c r="X888" s="30"/>
      <c r="Y888" s="30"/>
      <c r="Z888" s="30"/>
    </row>
    <row r="889" spans="16:26" x14ac:dyDescent="0.25">
      <c r="P889" s="7"/>
      <c r="Q889" s="30"/>
      <c r="W889" s="80"/>
      <c r="X889" s="30"/>
      <c r="Y889" s="30"/>
      <c r="Z889" s="30"/>
    </row>
    <row r="890" spans="16:26" x14ac:dyDescent="0.25">
      <c r="P890" s="7"/>
      <c r="Q890" s="30"/>
      <c r="W890" s="80"/>
      <c r="X890" s="30"/>
      <c r="Y890" s="30"/>
      <c r="Z890" s="30"/>
    </row>
    <row r="891" spans="16:26" x14ac:dyDescent="0.25">
      <c r="P891" s="7"/>
      <c r="Q891" s="30"/>
      <c r="W891" s="80"/>
      <c r="X891" s="30"/>
      <c r="Y891" s="30"/>
      <c r="Z891" s="30"/>
    </row>
    <row r="892" spans="16:26" x14ac:dyDescent="0.25">
      <c r="P892" s="7"/>
      <c r="Q892" s="30"/>
      <c r="W892" s="80"/>
      <c r="X892" s="30"/>
      <c r="Y892" s="30"/>
      <c r="Z892" s="30"/>
    </row>
    <row r="893" spans="16:26" x14ac:dyDescent="0.25">
      <c r="P893" s="7"/>
      <c r="Q893" s="30"/>
      <c r="W893" s="80"/>
      <c r="X893" s="30"/>
      <c r="Y893" s="30"/>
      <c r="Z893" s="30"/>
    </row>
    <row r="894" spans="16:26" x14ac:dyDescent="0.25">
      <c r="P894" s="7"/>
      <c r="Q894" s="30"/>
      <c r="W894" s="80"/>
      <c r="X894" s="30"/>
      <c r="Y894" s="30"/>
      <c r="Z894" s="30"/>
    </row>
    <row r="895" spans="16:26" x14ac:dyDescent="0.25">
      <c r="P895" s="7"/>
      <c r="Q895" s="30"/>
      <c r="W895" s="80"/>
      <c r="X895" s="30"/>
      <c r="Y895" s="30"/>
      <c r="Z895" s="30"/>
    </row>
    <row r="896" spans="16:26" x14ac:dyDescent="0.25">
      <c r="P896" s="7"/>
      <c r="Q896" s="30"/>
      <c r="W896" s="80"/>
      <c r="X896" s="30"/>
      <c r="Y896" s="30"/>
      <c r="Z896" s="30"/>
    </row>
    <row r="897" spans="16:26" x14ac:dyDescent="0.25">
      <c r="P897" s="7"/>
      <c r="Q897" s="30"/>
      <c r="W897" s="80"/>
      <c r="X897" s="30"/>
      <c r="Y897" s="30"/>
      <c r="Z897" s="30"/>
    </row>
    <row r="898" spans="16:26" x14ac:dyDescent="0.25">
      <c r="P898" s="7"/>
      <c r="Q898" s="30"/>
      <c r="W898" s="80"/>
      <c r="X898" s="30"/>
      <c r="Y898" s="30"/>
      <c r="Z898" s="30"/>
    </row>
    <row r="899" spans="16:26" x14ac:dyDescent="0.25">
      <c r="P899" s="7"/>
      <c r="Q899" s="30"/>
      <c r="W899" s="80"/>
      <c r="X899" s="30"/>
      <c r="Y899" s="30"/>
      <c r="Z899" s="30"/>
    </row>
    <row r="900" spans="16:26" x14ac:dyDescent="0.25">
      <c r="P900" s="7"/>
      <c r="Q900" s="30"/>
      <c r="W900" s="80"/>
      <c r="X900" s="30"/>
      <c r="Y900" s="30"/>
      <c r="Z900" s="30"/>
    </row>
    <row r="901" spans="16:26" x14ac:dyDescent="0.25">
      <c r="P901" s="7"/>
      <c r="Q901" s="30"/>
      <c r="W901" s="80"/>
      <c r="X901" s="30"/>
      <c r="Y901" s="30"/>
      <c r="Z901" s="30"/>
    </row>
    <row r="902" spans="16:26" x14ac:dyDescent="0.25">
      <c r="P902" s="7"/>
      <c r="Q902" s="30"/>
      <c r="W902" s="80"/>
      <c r="X902" s="30"/>
      <c r="Y902" s="30"/>
      <c r="Z902" s="30"/>
    </row>
    <row r="903" spans="16:26" x14ac:dyDescent="0.25">
      <c r="P903" s="7"/>
      <c r="Q903" s="30"/>
      <c r="W903" s="80"/>
      <c r="X903" s="30"/>
      <c r="Y903" s="30"/>
      <c r="Z903" s="30"/>
    </row>
    <row r="904" spans="16:26" x14ac:dyDescent="0.25">
      <c r="P904" s="7"/>
      <c r="Q904" s="30"/>
      <c r="W904" s="80"/>
      <c r="X904" s="30"/>
      <c r="Y904" s="30"/>
      <c r="Z904" s="30"/>
    </row>
    <row r="905" spans="16:26" x14ac:dyDescent="0.25">
      <c r="P905" s="7"/>
      <c r="Q905" s="30"/>
      <c r="W905" s="80"/>
      <c r="X905" s="30"/>
      <c r="Y905" s="30"/>
      <c r="Z905" s="30"/>
    </row>
    <row r="906" spans="16:26" x14ac:dyDescent="0.25">
      <c r="P906" s="7"/>
      <c r="Q906" s="30"/>
      <c r="W906" s="80"/>
      <c r="X906" s="30"/>
      <c r="Y906" s="30"/>
      <c r="Z906" s="30"/>
    </row>
    <row r="907" spans="16:26" x14ac:dyDescent="0.25">
      <c r="P907" s="7"/>
      <c r="Q907" s="30"/>
      <c r="W907" s="80"/>
      <c r="X907" s="30"/>
      <c r="Y907" s="30"/>
      <c r="Z907" s="30"/>
    </row>
    <row r="908" spans="16:26" x14ac:dyDescent="0.25">
      <c r="P908" s="7"/>
      <c r="Q908" s="30"/>
      <c r="W908" s="80"/>
      <c r="X908" s="30"/>
      <c r="Y908" s="30"/>
      <c r="Z908" s="30"/>
    </row>
    <row r="909" spans="16:26" x14ac:dyDescent="0.25">
      <c r="P909" s="7"/>
      <c r="Q909" s="30"/>
      <c r="W909" s="80"/>
      <c r="X909" s="30"/>
      <c r="Y909" s="30"/>
      <c r="Z909" s="30"/>
    </row>
    <row r="910" spans="16:26" x14ac:dyDescent="0.25">
      <c r="P910" s="7"/>
      <c r="Q910" s="30"/>
      <c r="W910" s="80"/>
      <c r="X910" s="30"/>
      <c r="Y910" s="30"/>
      <c r="Z910" s="30"/>
    </row>
    <row r="911" spans="16:26" x14ac:dyDescent="0.25">
      <c r="P911" s="7"/>
      <c r="Q911" s="30"/>
      <c r="W911" s="80"/>
      <c r="X911" s="30"/>
      <c r="Y911" s="30"/>
      <c r="Z911" s="30"/>
    </row>
    <row r="912" spans="16:26" x14ac:dyDescent="0.25">
      <c r="P912" s="7"/>
      <c r="Q912" s="30"/>
      <c r="W912" s="80"/>
      <c r="X912" s="30"/>
      <c r="Y912" s="30"/>
      <c r="Z912" s="30"/>
    </row>
    <row r="913" spans="16:26" x14ac:dyDescent="0.25">
      <c r="P913" s="7"/>
      <c r="Q913" s="30"/>
      <c r="W913" s="80"/>
      <c r="X913" s="30"/>
      <c r="Y913" s="30"/>
      <c r="Z913" s="30"/>
    </row>
    <row r="914" spans="16:26" x14ac:dyDescent="0.25">
      <c r="P914" s="7"/>
      <c r="Q914" s="30"/>
      <c r="W914" s="80"/>
      <c r="X914" s="30"/>
      <c r="Y914" s="30"/>
      <c r="Z914" s="30"/>
    </row>
    <row r="915" spans="16:26" x14ac:dyDescent="0.25">
      <c r="P915" s="7"/>
      <c r="Q915" s="30"/>
      <c r="W915" s="80"/>
      <c r="X915" s="30"/>
      <c r="Y915" s="30"/>
      <c r="Z915" s="30"/>
    </row>
    <row r="916" spans="16:26" x14ac:dyDescent="0.25">
      <c r="P916" s="7"/>
      <c r="Q916" s="30"/>
      <c r="W916" s="80"/>
      <c r="X916" s="30"/>
      <c r="Y916" s="30"/>
      <c r="Z916" s="30"/>
    </row>
    <row r="917" spans="16:26" x14ac:dyDescent="0.25">
      <c r="P917" s="7"/>
      <c r="Q917" s="30"/>
      <c r="W917" s="80"/>
      <c r="X917" s="30"/>
      <c r="Y917" s="30"/>
      <c r="Z917" s="30"/>
    </row>
    <row r="918" spans="16:26" x14ac:dyDescent="0.25">
      <c r="P918" s="7"/>
      <c r="Q918" s="30"/>
      <c r="W918" s="80"/>
      <c r="X918" s="30"/>
      <c r="Y918" s="30"/>
      <c r="Z918" s="30"/>
    </row>
    <row r="919" spans="16:26" x14ac:dyDescent="0.25">
      <c r="P919" s="7"/>
      <c r="Q919" s="30"/>
      <c r="W919" s="80"/>
      <c r="X919" s="30"/>
      <c r="Y919" s="30"/>
      <c r="Z919" s="30"/>
    </row>
    <row r="920" spans="16:26" x14ac:dyDescent="0.25">
      <c r="P920" s="7"/>
      <c r="Q920" s="30"/>
      <c r="W920" s="80"/>
      <c r="X920" s="30"/>
      <c r="Y920" s="30"/>
      <c r="Z920" s="30"/>
    </row>
    <row r="921" spans="16:26" x14ac:dyDescent="0.25">
      <c r="P921" s="7"/>
      <c r="Q921" s="30"/>
      <c r="W921" s="80"/>
      <c r="X921" s="30"/>
      <c r="Y921" s="30"/>
      <c r="Z921" s="30"/>
    </row>
    <row r="922" spans="16:26" x14ac:dyDescent="0.25">
      <c r="P922" s="7"/>
      <c r="Q922" s="30"/>
      <c r="W922" s="80"/>
      <c r="X922" s="30"/>
      <c r="Y922" s="30"/>
      <c r="Z922" s="30"/>
    </row>
    <row r="923" spans="16:26" x14ac:dyDescent="0.25">
      <c r="P923" s="7"/>
      <c r="Q923" s="30"/>
      <c r="W923" s="80"/>
      <c r="X923" s="30"/>
      <c r="Y923" s="30"/>
      <c r="Z923" s="30"/>
    </row>
    <row r="924" spans="16:26" x14ac:dyDescent="0.25">
      <c r="P924" s="7"/>
      <c r="Q924" s="30"/>
      <c r="W924" s="80"/>
      <c r="X924" s="30"/>
      <c r="Y924" s="30"/>
      <c r="Z924" s="30"/>
    </row>
    <row r="925" spans="16:26" x14ac:dyDescent="0.25">
      <c r="P925" s="7"/>
      <c r="Q925" s="30"/>
      <c r="W925" s="80"/>
      <c r="X925" s="30"/>
      <c r="Y925" s="30"/>
      <c r="Z925" s="30"/>
    </row>
    <row r="926" spans="16:26" x14ac:dyDescent="0.25">
      <c r="P926" s="7"/>
      <c r="Q926" s="30"/>
      <c r="W926" s="80"/>
      <c r="X926" s="30"/>
      <c r="Y926" s="30"/>
      <c r="Z926" s="30"/>
    </row>
    <row r="927" spans="16:26" x14ac:dyDescent="0.25">
      <c r="P927" s="7"/>
      <c r="Q927" s="30"/>
      <c r="W927" s="80"/>
      <c r="X927" s="30"/>
      <c r="Y927" s="30"/>
      <c r="Z927" s="30"/>
    </row>
    <row r="928" spans="16:26" x14ac:dyDescent="0.25">
      <c r="P928" s="7"/>
      <c r="Q928" s="30"/>
      <c r="W928" s="80"/>
      <c r="X928" s="30"/>
      <c r="Y928" s="30"/>
      <c r="Z928" s="30"/>
    </row>
    <row r="929" spans="16:26" x14ac:dyDescent="0.25">
      <c r="P929" s="7"/>
      <c r="Q929" s="30"/>
      <c r="W929" s="80"/>
      <c r="X929" s="30"/>
      <c r="Y929" s="30"/>
      <c r="Z929" s="30"/>
    </row>
    <row r="930" spans="16:26" x14ac:dyDescent="0.25">
      <c r="P930" s="7"/>
      <c r="Q930" s="30"/>
      <c r="W930" s="80"/>
      <c r="X930" s="30"/>
      <c r="Y930" s="30"/>
      <c r="Z930" s="30"/>
    </row>
    <row r="931" spans="16:26" x14ac:dyDescent="0.25">
      <c r="P931" s="7"/>
      <c r="Q931" s="30"/>
      <c r="W931" s="80"/>
      <c r="X931" s="30"/>
      <c r="Y931" s="30"/>
      <c r="Z931" s="30"/>
    </row>
    <row r="932" spans="16:26" x14ac:dyDescent="0.25">
      <c r="P932" s="7"/>
      <c r="Q932" s="30"/>
      <c r="W932" s="80"/>
      <c r="X932" s="30"/>
      <c r="Y932" s="30"/>
      <c r="Z932" s="30"/>
    </row>
    <row r="933" spans="16:26" x14ac:dyDescent="0.25">
      <c r="P933" s="7"/>
      <c r="Q933" s="30"/>
      <c r="W933" s="80"/>
      <c r="X933" s="30"/>
      <c r="Y933" s="30"/>
      <c r="Z933" s="30"/>
    </row>
    <row r="934" spans="16:26" x14ac:dyDescent="0.25">
      <c r="P934" s="7"/>
      <c r="Q934" s="30"/>
      <c r="W934" s="80"/>
      <c r="X934" s="30"/>
      <c r="Y934" s="30"/>
      <c r="Z934" s="30"/>
    </row>
    <row r="935" spans="16:26" x14ac:dyDescent="0.25">
      <c r="P935" s="7"/>
      <c r="Q935" s="30"/>
      <c r="W935" s="80"/>
      <c r="X935" s="30"/>
      <c r="Y935" s="30"/>
      <c r="Z935" s="30"/>
    </row>
    <row r="936" spans="16:26" x14ac:dyDescent="0.25">
      <c r="P936" s="7"/>
      <c r="Q936" s="30"/>
      <c r="W936" s="80"/>
      <c r="X936" s="30"/>
      <c r="Y936" s="30"/>
      <c r="Z936" s="30"/>
    </row>
    <row r="937" spans="16:26" x14ac:dyDescent="0.25">
      <c r="P937" s="7"/>
      <c r="Q937" s="30"/>
      <c r="W937" s="80"/>
      <c r="X937" s="30"/>
      <c r="Y937" s="30"/>
      <c r="Z937" s="30"/>
    </row>
    <row r="938" spans="16:26" x14ac:dyDescent="0.25">
      <c r="P938" s="7"/>
      <c r="Q938" s="30"/>
      <c r="W938" s="80"/>
      <c r="X938" s="30"/>
      <c r="Y938" s="30"/>
      <c r="Z938" s="30"/>
    </row>
    <row r="939" spans="16:26" x14ac:dyDescent="0.25">
      <c r="P939" s="7"/>
      <c r="Q939" s="30"/>
      <c r="W939" s="80"/>
      <c r="X939" s="30"/>
      <c r="Y939" s="30"/>
      <c r="Z939" s="30"/>
    </row>
    <row r="940" spans="16:26" x14ac:dyDescent="0.25">
      <c r="P940" s="7"/>
      <c r="Q940" s="30"/>
      <c r="W940" s="80"/>
      <c r="X940" s="30"/>
      <c r="Y940" s="30"/>
      <c r="Z940" s="30"/>
    </row>
    <row r="941" spans="16:26" x14ac:dyDescent="0.25">
      <c r="P941" s="7"/>
      <c r="Q941" s="30"/>
      <c r="W941" s="80"/>
      <c r="X941" s="30"/>
      <c r="Y941" s="30"/>
      <c r="Z941" s="30"/>
    </row>
    <row r="942" spans="16:26" x14ac:dyDescent="0.25">
      <c r="P942" s="7"/>
      <c r="Q942" s="30"/>
      <c r="W942" s="80"/>
      <c r="X942" s="30"/>
      <c r="Y942" s="30"/>
      <c r="Z942" s="30"/>
    </row>
    <row r="943" spans="16:26" x14ac:dyDescent="0.25">
      <c r="P943" s="7"/>
      <c r="Q943" s="30"/>
      <c r="W943" s="80"/>
      <c r="X943" s="30"/>
      <c r="Y943" s="30"/>
      <c r="Z943" s="30"/>
    </row>
    <row r="944" spans="16:26" x14ac:dyDescent="0.25">
      <c r="P944" s="7"/>
      <c r="Q944" s="30"/>
      <c r="W944" s="80"/>
      <c r="X944" s="30"/>
      <c r="Y944" s="30"/>
      <c r="Z944" s="30"/>
    </row>
    <row r="945" spans="16:26" x14ac:dyDescent="0.25">
      <c r="P945" s="7"/>
      <c r="Q945" s="30"/>
      <c r="W945" s="80"/>
      <c r="X945" s="30"/>
      <c r="Y945" s="30"/>
      <c r="Z945" s="30"/>
    </row>
    <row r="946" spans="16:26" x14ac:dyDescent="0.25">
      <c r="P946" s="7"/>
      <c r="Q946" s="30"/>
      <c r="W946" s="80"/>
      <c r="X946" s="30"/>
      <c r="Y946" s="30"/>
      <c r="Z946" s="30"/>
    </row>
    <row r="947" spans="16:26" x14ac:dyDescent="0.25">
      <c r="P947" s="7"/>
      <c r="Q947" s="30"/>
      <c r="W947" s="80"/>
      <c r="X947" s="30"/>
      <c r="Y947" s="30"/>
      <c r="Z947" s="30"/>
    </row>
    <row r="948" spans="16:26" x14ac:dyDescent="0.25">
      <c r="P948" s="7"/>
      <c r="Q948" s="30"/>
      <c r="W948" s="80"/>
      <c r="X948" s="30"/>
      <c r="Y948" s="30"/>
      <c r="Z948" s="30"/>
    </row>
    <row r="949" spans="16:26" x14ac:dyDescent="0.25">
      <c r="P949" s="7"/>
      <c r="Q949" s="30"/>
      <c r="W949" s="80"/>
      <c r="X949" s="30"/>
      <c r="Y949" s="30"/>
      <c r="Z949" s="30"/>
    </row>
    <row r="950" spans="16:26" x14ac:dyDescent="0.25">
      <c r="P950" s="7"/>
      <c r="Q950" s="30"/>
      <c r="W950" s="80"/>
      <c r="X950" s="30"/>
      <c r="Y950" s="30"/>
      <c r="Z950" s="30"/>
    </row>
    <row r="951" spans="16:26" x14ac:dyDescent="0.25">
      <c r="P951" s="7"/>
      <c r="Q951" s="30"/>
      <c r="W951" s="80"/>
      <c r="X951" s="30"/>
      <c r="Y951" s="30"/>
      <c r="Z951" s="30"/>
    </row>
    <row r="952" spans="16:26" x14ac:dyDescent="0.25">
      <c r="P952" s="7"/>
      <c r="Q952" s="30"/>
      <c r="W952" s="80"/>
      <c r="X952" s="30"/>
      <c r="Y952" s="30"/>
      <c r="Z952" s="30"/>
    </row>
    <row r="953" spans="16:26" x14ac:dyDescent="0.25">
      <c r="P953" s="7"/>
      <c r="Q953" s="30"/>
      <c r="W953" s="80"/>
      <c r="X953" s="30"/>
      <c r="Y953" s="30"/>
      <c r="Z953" s="30"/>
    </row>
    <row r="954" spans="16:26" x14ac:dyDescent="0.25">
      <c r="P954" s="7"/>
      <c r="Q954" s="30"/>
      <c r="W954" s="80"/>
      <c r="X954" s="30"/>
      <c r="Y954" s="30"/>
      <c r="Z954" s="30"/>
    </row>
    <row r="955" spans="16:26" x14ac:dyDescent="0.25">
      <c r="P955" s="7"/>
      <c r="Q955" s="30"/>
      <c r="W955" s="80"/>
      <c r="X955" s="30"/>
      <c r="Y955" s="30"/>
      <c r="Z955" s="30"/>
    </row>
    <row r="956" spans="16:26" x14ac:dyDescent="0.25">
      <c r="P956" s="7"/>
      <c r="Q956" s="30"/>
      <c r="W956" s="80"/>
      <c r="X956" s="30"/>
      <c r="Y956" s="30"/>
      <c r="Z956" s="30"/>
    </row>
    <row r="957" spans="16:26" x14ac:dyDescent="0.25">
      <c r="P957" s="7"/>
      <c r="Q957" s="30"/>
      <c r="W957" s="80"/>
      <c r="X957" s="30"/>
      <c r="Y957" s="30"/>
      <c r="Z957" s="30"/>
    </row>
    <row r="958" spans="16:26" x14ac:dyDescent="0.25">
      <c r="P958" s="7"/>
      <c r="Q958" s="30"/>
      <c r="W958" s="80"/>
      <c r="X958" s="30"/>
      <c r="Y958" s="30"/>
      <c r="Z958" s="30"/>
    </row>
    <row r="959" spans="16:26" x14ac:dyDescent="0.25">
      <c r="P959" s="7"/>
      <c r="Q959" s="30"/>
      <c r="W959" s="80"/>
      <c r="X959" s="30"/>
      <c r="Y959" s="30"/>
      <c r="Z959" s="30"/>
    </row>
    <row r="960" spans="16:26" x14ac:dyDescent="0.25">
      <c r="P960" s="7"/>
      <c r="Q960" s="30"/>
      <c r="W960" s="80"/>
      <c r="X960" s="30"/>
      <c r="Y960" s="30"/>
      <c r="Z960" s="30"/>
    </row>
    <row r="961" spans="16:26" x14ac:dyDescent="0.25">
      <c r="P961" s="7"/>
      <c r="Q961" s="30"/>
      <c r="W961" s="80"/>
      <c r="X961" s="30"/>
      <c r="Y961" s="30"/>
      <c r="Z961" s="30"/>
    </row>
    <row r="962" spans="16:26" x14ac:dyDescent="0.25">
      <c r="P962" s="7"/>
      <c r="Q962" s="30"/>
      <c r="W962" s="80"/>
      <c r="X962" s="30"/>
      <c r="Y962" s="30"/>
      <c r="Z962" s="30"/>
    </row>
    <row r="963" spans="16:26" x14ac:dyDescent="0.25">
      <c r="P963" s="7"/>
      <c r="Q963" s="30"/>
      <c r="W963" s="80"/>
      <c r="X963" s="30"/>
      <c r="Y963" s="30"/>
      <c r="Z963" s="30"/>
    </row>
    <row r="964" spans="16:26" x14ac:dyDescent="0.25">
      <c r="P964" s="7"/>
      <c r="Q964" s="30"/>
      <c r="W964" s="80"/>
      <c r="X964" s="30"/>
      <c r="Y964" s="30"/>
      <c r="Z964" s="30"/>
    </row>
    <row r="965" spans="16:26" x14ac:dyDescent="0.25">
      <c r="P965" s="7"/>
      <c r="Q965" s="30"/>
      <c r="W965" s="80"/>
      <c r="X965" s="30"/>
      <c r="Y965" s="30"/>
      <c r="Z965" s="30"/>
    </row>
    <row r="966" spans="16:26" x14ac:dyDescent="0.25">
      <c r="P966" s="7"/>
      <c r="Q966" s="30"/>
      <c r="W966" s="80"/>
      <c r="X966" s="30"/>
      <c r="Y966" s="30"/>
      <c r="Z966" s="30"/>
    </row>
    <row r="967" spans="16:26" x14ac:dyDescent="0.25">
      <c r="P967" s="7"/>
      <c r="Q967" s="30"/>
      <c r="W967" s="80"/>
      <c r="X967" s="30"/>
      <c r="Y967" s="30"/>
      <c r="Z967" s="30"/>
    </row>
    <row r="968" spans="16:26" x14ac:dyDescent="0.25">
      <c r="P968" s="7"/>
      <c r="Q968" s="30"/>
      <c r="W968" s="80"/>
      <c r="X968" s="30"/>
      <c r="Y968" s="30"/>
      <c r="Z968" s="30"/>
    </row>
    <row r="969" spans="16:26" x14ac:dyDescent="0.25">
      <c r="P969" s="7"/>
      <c r="Q969" s="30"/>
      <c r="W969" s="80"/>
      <c r="X969" s="30"/>
      <c r="Y969" s="30"/>
      <c r="Z969" s="30"/>
    </row>
    <row r="970" spans="16:26" x14ac:dyDescent="0.25">
      <c r="P970" s="7"/>
      <c r="Q970" s="30"/>
      <c r="W970" s="80"/>
      <c r="X970" s="30"/>
      <c r="Y970" s="30"/>
      <c r="Z970" s="30"/>
    </row>
    <row r="971" spans="16:26" x14ac:dyDescent="0.25">
      <c r="P971" s="7"/>
      <c r="Q971" s="30"/>
      <c r="W971" s="80"/>
      <c r="X971" s="30"/>
      <c r="Y971" s="30"/>
      <c r="Z971" s="30"/>
    </row>
    <row r="972" spans="16:26" x14ac:dyDescent="0.25">
      <c r="P972" s="7"/>
      <c r="Q972" s="30"/>
      <c r="W972" s="80"/>
      <c r="X972" s="30"/>
      <c r="Y972" s="30"/>
      <c r="Z972" s="30"/>
    </row>
    <row r="973" spans="16:26" x14ac:dyDescent="0.25">
      <c r="P973" s="7"/>
      <c r="Q973" s="30"/>
      <c r="W973" s="80"/>
      <c r="X973" s="30"/>
      <c r="Y973" s="30"/>
      <c r="Z973" s="30"/>
    </row>
    <row r="974" spans="16:26" x14ac:dyDescent="0.25">
      <c r="P974" s="7"/>
      <c r="Q974" s="30"/>
      <c r="W974" s="80"/>
      <c r="X974" s="30"/>
      <c r="Y974" s="30"/>
      <c r="Z974" s="30"/>
    </row>
    <row r="975" spans="16:26" x14ac:dyDescent="0.25">
      <c r="P975" s="7"/>
      <c r="Q975" s="30"/>
      <c r="W975" s="80"/>
      <c r="X975" s="30"/>
      <c r="Y975" s="30"/>
      <c r="Z975" s="30"/>
    </row>
    <row r="976" spans="16:26" x14ac:dyDescent="0.25">
      <c r="P976" s="7"/>
      <c r="Q976" s="30"/>
      <c r="W976" s="80"/>
      <c r="X976" s="30"/>
      <c r="Y976" s="30"/>
      <c r="Z976" s="30"/>
    </row>
    <row r="977" spans="16:26" x14ac:dyDescent="0.25">
      <c r="P977" s="7"/>
      <c r="Q977" s="30"/>
      <c r="W977" s="80"/>
      <c r="X977" s="30"/>
      <c r="Y977" s="30"/>
      <c r="Z977" s="30"/>
    </row>
    <row r="978" spans="16:26" x14ac:dyDescent="0.25">
      <c r="P978" s="7"/>
      <c r="Q978" s="30"/>
      <c r="W978" s="80"/>
      <c r="X978" s="30"/>
      <c r="Y978" s="30"/>
      <c r="Z978" s="30"/>
    </row>
    <row r="979" spans="16:26" x14ac:dyDescent="0.25">
      <c r="P979" s="7"/>
      <c r="Q979" s="30"/>
      <c r="W979" s="80"/>
      <c r="X979" s="30"/>
      <c r="Y979" s="30"/>
      <c r="Z979" s="30"/>
    </row>
    <row r="980" spans="16:26" x14ac:dyDescent="0.25">
      <c r="P980" s="7"/>
      <c r="Q980" s="30"/>
      <c r="W980" s="80"/>
      <c r="X980" s="30"/>
      <c r="Y980" s="30"/>
      <c r="Z980" s="30"/>
    </row>
    <row r="981" spans="16:26" x14ac:dyDescent="0.25">
      <c r="P981" s="7"/>
      <c r="Q981" s="30"/>
      <c r="W981" s="80"/>
      <c r="X981" s="30"/>
      <c r="Y981" s="30"/>
      <c r="Z981" s="30"/>
    </row>
    <row r="982" spans="16:26" x14ac:dyDescent="0.25">
      <c r="P982" s="7"/>
      <c r="Q982" s="30"/>
      <c r="W982" s="80"/>
      <c r="X982" s="30"/>
      <c r="Y982" s="30"/>
      <c r="Z982" s="30"/>
    </row>
    <row r="983" spans="16:26" x14ac:dyDescent="0.25">
      <c r="P983" s="7"/>
      <c r="Q983" s="30"/>
      <c r="W983" s="80"/>
      <c r="X983" s="30"/>
      <c r="Y983" s="30"/>
      <c r="Z983" s="30"/>
    </row>
    <row r="984" spans="16:26" x14ac:dyDescent="0.25">
      <c r="P984" s="7"/>
      <c r="Q984" s="30"/>
      <c r="W984" s="80"/>
      <c r="X984" s="30"/>
      <c r="Y984" s="30"/>
      <c r="Z984" s="30"/>
    </row>
    <row r="985" spans="16:26" x14ac:dyDescent="0.25">
      <c r="P985" s="7"/>
      <c r="Q985" s="30"/>
      <c r="W985" s="80"/>
      <c r="X985" s="30"/>
      <c r="Y985" s="30"/>
      <c r="Z985" s="30"/>
    </row>
    <row r="986" spans="16:26" x14ac:dyDescent="0.25">
      <c r="P986" s="7"/>
      <c r="Q986" s="30"/>
      <c r="W986" s="80"/>
      <c r="X986" s="30"/>
      <c r="Y986" s="30"/>
      <c r="Z986" s="30"/>
    </row>
    <row r="987" spans="16:26" x14ac:dyDescent="0.25">
      <c r="P987" s="7"/>
      <c r="Q987" s="30"/>
      <c r="W987" s="80"/>
      <c r="X987" s="30"/>
      <c r="Y987" s="30"/>
      <c r="Z987" s="30"/>
    </row>
    <row r="988" spans="16:26" x14ac:dyDescent="0.25">
      <c r="P988" s="7"/>
      <c r="Q988" s="30"/>
      <c r="W988" s="80"/>
      <c r="X988" s="30"/>
      <c r="Y988" s="30"/>
      <c r="Z988" s="30"/>
    </row>
    <row r="989" spans="16:26" x14ac:dyDescent="0.25">
      <c r="P989" s="7"/>
      <c r="Q989" s="30"/>
      <c r="W989" s="80"/>
      <c r="X989" s="30"/>
      <c r="Y989" s="30"/>
      <c r="Z989" s="30"/>
    </row>
    <row r="990" spans="16:26" x14ac:dyDescent="0.25">
      <c r="P990" s="7"/>
      <c r="Q990" s="30"/>
      <c r="W990" s="80"/>
      <c r="X990" s="30"/>
      <c r="Y990" s="30"/>
      <c r="Z990" s="30"/>
    </row>
    <row r="991" spans="16:26" x14ac:dyDescent="0.25">
      <c r="P991" s="7"/>
      <c r="Q991" s="30"/>
      <c r="W991" s="80"/>
      <c r="X991" s="30"/>
      <c r="Y991" s="30"/>
      <c r="Z991" s="30"/>
    </row>
    <row r="992" spans="16:26" x14ac:dyDescent="0.25">
      <c r="P992" s="7"/>
      <c r="Q992" s="30"/>
      <c r="W992" s="80"/>
      <c r="X992" s="30"/>
      <c r="Y992" s="30"/>
      <c r="Z992" s="30"/>
    </row>
    <row r="993" spans="16:26" x14ac:dyDescent="0.25">
      <c r="P993" s="7"/>
      <c r="Q993" s="30"/>
      <c r="W993" s="80"/>
      <c r="X993" s="30"/>
      <c r="Y993" s="30"/>
      <c r="Z993" s="30"/>
    </row>
    <row r="994" spans="16:26" x14ac:dyDescent="0.25">
      <c r="P994" s="7"/>
      <c r="Q994" s="30"/>
      <c r="W994" s="80"/>
      <c r="X994" s="30"/>
      <c r="Y994" s="30"/>
      <c r="Z994" s="30"/>
    </row>
    <row r="995" spans="16:26" x14ac:dyDescent="0.25">
      <c r="P995" s="7"/>
      <c r="Q995" s="30"/>
      <c r="W995" s="80"/>
      <c r="X995" s="30"/>
      <c r="Y995" s="30"/>
      <c r="Z995" s="30"/>
    </row>
    <row r="996" spans="16:26" x14ac:dyDescent="0.25">
      <c r="P996" s="7"/>
      <c r="Q996" s="30"/>
      <c r="W996" s="80"/>
      <c r="X996" s="30"/>
      <c r="Y996" s="30"/>
      <c r="Z996" s="30"/>
    </row>
    <row r="997" spans="16:26" x14ac:dyDescent="0.25">
      <c r="P997" s="7"/>
      <c r="Q997" s="30"/>
      <c r="W997" s="80"/>
      <c r="X997" s="30"/>
      <c r="Y997" s="30"/>
      <c r="Z997" s="30"/>
    </row>
    <row r="998" spans="16:26" x14ac:dyDescent="0.25">
      <c r="P998" s="7"/>
      <c r="Q998" s="30"/>
      <c r="W998" s="80"/>
      <c r="X998" s="30"/>
      <c r="Y998" s="30"/>
      <c r="Z998" s="30"/>
    </row>
    <row r="999" spans="16:26" x14ac:dyDescent="0.25">
      <c r="P999" s="7"/>
      <c r="Q999" s="30"/>
      <c r="W999" s="80"/>
      <c r="X999" s="30"/>
      <c r="Y999" s="30"/>
      <c r="Z999" s="30"/>
    </row>
    <row r="1000" spans="16:26" x14ac:dyDescent="0.25">
      <c r="P1000" s="7"/>
      <c r="Q1000" s="30"/>
      <c r="W1000" s="80"/>
      <c r="X1000" s="30"/>
      <c r="Y1000" s="30"/>
      <c r="Z1000" s="30"/>
    </row>
    <row r="1001" spans="16:26" x14ac:dyDescent="0.25">
      <c r="P1001" s="7"/>
      <c r="Q1001" s="30"/>
      <c r="W1001" s="80"/>
      <c r="X1001" s="30"/>
      <c r="Y1001" s="30"/>
      <c r="Z1001" s="30"/>
    </row>
    <row r="1002" spans="16:26" x14ac:dyDescent="0.25">
      <c r="P1002" s="7"/>
      <c r="Q1002" s="30"/>
      <c r="W1002" s="80"/>
      <c r="X1002" s="30"/>
      <c r="Y1002" s="30"/>
      <c r="Z1002" s="30"/>
    </row>
    <row r="1003" spans="16:26" x14ac:dyDescent="0.25">
      <c r="P1003" s="7"/>
      <c r="Q1003" s="30"/>
      <c r="W1003" s="80"/>
      <c r="X1003" s="30"/>
      <c r="Y1003" s="30"/>
      <c r="Z1003" s="30"/>
    </row>
    <row r="1004" spans="16:26" x14ac:dyDescent="0.25">
      <c r="P1004" s="7"/>
      <c r="Q1004" s="30"/>
      <c r="W1004" s="80"/>
      <c r="X1004" s="30"/>
      <c r="Y1004" s="30"/>
      <c r="Z1004" s="30"/>
    </row>
    <row r="1005" spans="16:26" x14ac:dyDescent="0.25">
      <c r="P1005" s="7"/>
      <c r="Q1005" s="30"/>
      <c r="W1005" s="80"/>
      <c r="X1005" s="30"/>
      <c r="Y1005" s="30"/>
      <c r="Z1005" s="30"/>
    </row>
    <row r="1006" spans="16:26" x14ac:dyDescent="0.25">
      <c r="P1006" s="7"/>
      <c r="Q1006" s="30"/>
      <c r="W1006" s="80"/>
      <c r="X1006" s="30"/>
      <c r="Y1006" s="30"/>
      <c r="Z1006" s="30"/>
    </row>
    <row r="1007" spans="16:26" x14ac:dyDescent="0.25">
      <c r="P1007" s="7"/>
      <c r="Q1007" s="30"/>
      <c r="W1007" s="80"/>
      <c r="X1007" s="30"/>
      <c r="Y1007" s="30"/>
      <c r="Z1007" s="30"/>
    </row>
    <row r="1008" spans="16:26" x14ac:dyDescent="0.25">
      <c r="P1008" s="7"/>
      <c r="Q1008" s="30"/>
      <c r="W1008" s="80"/>
      <c r="X1008" s="30"/>
      <c r="Y1008" s="30"/>
      <c r="Z1008" s="30"/>
    </row>
    <row r="1009" spans="16:26" x14ac:dyDescent="0.25">
      <c r="P1009" s="7"/>
      <c r="Q1009" s="30"/>
      <c r="W1009" s="80"/>
      <c r="X1009" s="30"/>
      <c r="Y1009" s="30"/>
      <c r="Z1009" s="30"/>
    </row>
    <row r="1010" spans="16:26" x14ac:dyDescent="0.25">
      <c r="P1010" s="7"/>
      <c r="Q1010" s="30"/>
      <c r="W1010" s="80"/>
      <c r="X1010" s="30"/>
      <c r="Y1010" s="30"/>
      <c r="Z1010" s="30"/>
    </row>
    <row r="1011" spans="16:26" x14ac:dyDescent="0.25">
      <c r="P1011" s="7"/>
      <c r="Q1011" s="30"/>
      <c r="W1011" s="80"/>
      <c r="X1011" s="30"/>
      <c r="Y1011" s="30"/>
      <c r="Z1011" s="30"/>
    </row>
    <row r="1012" spans="16:26" x14ac:dyDescent="0.25">
      <c r="P1012" s="7"/>
      <c r="Q1012" s="30"/>
      <c r="W1012" s="80"/>
      <c r="X1012" s="30"/>
      <c r="Y1012" s="30"/>
      <c r="Z1012" s="30"/>
    </row>
    <row r="1013" spans="16:26" x14ac:dyDescent="0.25">
      <c r="P1013" s="7"/>
      <c r="Q1013" s="30"/>
      <c r="W1013" s="80"/>
      <c r="X1013" s="30"/>
      <c r="Y1013" s="30"/>
      <c r="Z1013" s="30"/>
    </row>
    <row r="1014" spans="16:26" x14ac:dyDescent="0.25">
      <c r="P1014" s="7"/>
      <c r="Q1014" s="30"/>
      <c r="W1014" s="80"/>
      <c r="X1014" s="30"/>
      <c r="Y1014" s="30"/>
      <c r="Z1014" s="30"/>
    </row>
    <row r="1015" spans="16:26" x14ac:dyDescent="0.25">
      <c r="P1015" s="7"/>
      <c r="Q1015" s="30"/>
      <c r="W1015" s="80"/>
      <c r="X1015" s="30"/>
      <c r="Y1015" s="30"/>
      <c r="Z1015" s="30"/>
    </row>
    <row r="1016" spans="16:26" x14ac:dyDescent="0.25">
      <c r="P1016" s="7"/>
      <c r="Q1016" s="30"/>
      <c r="W1016" s="80"/>
      <c r="X1016" s="30"/>
      <c r="Y1016" s="30"/>
      <c r="Z1016" s="30"/>
    </row>
    <row r="1017" spans="16:26" x14ac:dyDescent="0.25">
      <c r="P1017" s="7"/>
      <c r="Q1017" s="30"/>
      <c r="W1017" s="80"/>
      <c r="X1017" s="30"/>
      <c r="Y1017" s="30"/>
      <c r="Z1017" s="30"/>
    </row>
    <row r="1018" spans="16:26" x14ac:dyDescent="0.25">
      <c r="P1018" s="7"/>
      <c r="Q1018" s="30"/>
      <c r="W1018" s="80"/>
      <c r="X1018" s="30"/>
      <c r="Y1018" s="30"/>
      <c r="Z1018" s="30"/>
    </row>
    <row r="1019" spans="16:26" x14ac:dyDescent="0.25">
      <c r="P1019" s="7"/>
      <c r="Q1019" s="30"/>
      <c r="W1019" s="80"/>
      <c r="X1019" s="30"/>
      <c r="Y1019" s="30"/>
      <c r="Z1019" s="30"/>
    </row>
    <row r="1020" spans="16:26" x14ac:dyDescent="0.25">
      <c r="P1020" s="7"/>
      <c r="Q1020" s="30"/>
      <c r="W1020" s="80"/>
      <c r="X1020" s="30"/>
      <c r="Y1020" s="30"/>
      <c r="Z1020" s="30"/>
    </row>
    <row r="1021" spans="16:26" x14ac:dyDescent="0.25">
      <c r="P1021" s="7"/>
      <c r="Q1021" s="30"/>
      <c r="W1021" s="80"/>
      <c r="X1021" s="30"/>
      <c r="Y1021" s="30"/>
      <c r="Z1021" s="30"/>
    </row>
    <row r="1022" spans="16:26" x14ac:dyDescent="0.25">
      <c r="P1022" s="7"/>
      <c r="Q1022" s="30"/>
      <c r="W1022" s="80"/>
      <c r="X1022" s="30"/>
      <c r="Y1022" s="30"/>
      <c r="Z1022" s="30"/>
    </row>
    <row r="1023" spans="16:26" x14ac:dyDescent="0.25">
      <c r="P1023" s="7"/>
      <c r="Q1023" s="30"/>
      <c r="W1023" s="80"/>
      <c r="X1023" s="30"/>
      <c r="Y1023" s="30"/>
      <c r="Z1023" s="30"/>
    </row>
    <row r="1024" spans="16:26" x14ac:dyDescent="0.25">
      <c r="P1024" s="7"/>
      <c r="Q1024" s="30"/>
      <c r="W1024" s="80"/>
      <c r="X1024" s="30"/>
      <c r="Y1024" s="30"/>
      <c r="Z1024" s="30"/>
    </row>
    <row r="1025" spans="16:26" x14ac:dyDescent="0.25">
      <c r="P1025" s="7"/>
      <c r="Q1025" s="30"/>
      <c r="W1025" s="80"/>
      <c r="X1025" s="30"/>
      <c r="Y1025" s="30"/>
      <c r="Z1025" s="30"/>
    </row>
    <row r="1026" spans="16:26" x14ac:dyDescent="0.25">
      <c r="P1026" s="7"/>
      <c r="Q1026" s="30"/>
      <c r="W1026" s="80"/>
      <c r="X1026" s="30"/>
      <c r="Y1026" s="30"/>
      <c r="Z1026" s="30"/>
    </row>
    <row r="1027" spans="16:26" x14ac:dyDescent="0.25">
      <c r="P1027" s="7"/>
      <c r="Q1027" s="30"/>
      <c r="W1027" s="80"/>
      <c r="X1027" s="30"/>
      <c r="Y1027" s="30"/>
      <c r="Z1027" s="30"/>
    </row>
    <row r="1028" spans="16:26" x14ac:dyDescent="0.25">
      <c r="P1028" s="7"/>
      <c r="Q1028" s="30"/>
      <c r="W1028" s="80"/>
      <c r="X1028" s="30"/>
      <c r="Y1028" s="30"/>
      <c r="Z1028" s="30"/>
    </row>
    <row r="1029" spans="16:26" x14ac:dyDescent="0.25">
      <c r="P1029" s="7"/>
      <c r="Q1029" s="30"/>
      <c r="W1029" s="80"/>
      <c r="X1029" s="30"/>
      <c r="Y1029" s="30"/>
      <c r="Z1029" s="30"/>
    </row>
    <row r="1030" spans="16:26" x14ac:dyDescent="0.25">
      <c r="P1030" s="7"/>
      <c r="Q1030" s="30"/>
      <c r="W1030" s="80"/>
      <c r="X1030" s="30"/>
      <c r="Y1030" s="30"/>
      <c r="Z1030" s="30"/>
    </row>
    <row r="1031" spans="16:26" x14ac:dyDescent="0.25">
      <c r="P1031" s="7"/>
      <c r="Q1031" s="30"/>
      <c r="W1031" s="80"/>
      <c r="X1031" s="30"/>
      <c r="Y1031" s="30"/>
      <c r="Z1031" s="30"/>
    </row>
    <row r="1032" spans="16:26" x14ac:dyDescent="0.25">
      <c r="P1032" s="7"/>
      <c r="Q1032" s="30"/>
      <c r="W1032" s="80"/>
      <c r="X1032" s="30"/>
      <c r="Y1032" s="30"/>
      <c r="Z1032" s="30"/>
    </row>
    <row r="1033" spans="16:26" x14ac:dyDescent="0.25">
      <c r="P1033" s="7"/>
      <c r="Q1033" s="30"/>
      <c r="W1033" s="80"/>
      <c r="X1033" s="30"/>
      <c r="Y1033" s="30"/>
      <c r="Z1033" s="30"/>
    </row>
    <row r="1034" spans="16:26" x14ac:dyDescent="0.25">
      <c r="P1034" s="7"/>
      <c r="Q1034" s="30"/>
      <c r="W1034" s="80"/>
      <c r="X1034" s="30"/>
      <c r="Y1034" s="30"/>
      <c r="Z1034" s="30"/>
    </row>
    <row r="1035" spans="16:26" x14ac:dyDescent="0.25">
      <c r="P1035" s="7"/>
      <c r="Q1035" s="30"/>
      <c r="W1035" s="80"/>
      <c r="X1035" s="30"/>
      <c r="Y1035" s="30"/>
      <c r="Z1035" s="30"/>
    </row>
    <row r="1036" spans="16:26" x14ac:dyDescent="0.25">
      <c r="P1036" s="7"/>
      <c r="Q1036" s="30"/>
      <c r="W1036" s="80"/>
      <c r="X1036" s="30"/>
      <c r="Y1036" s="30"/>
      <c r="Z1036" s="30"/>
    </row>
    <row r="1037" spans="16:26" x14ac:dyDescent="0.25">
      <c r="P1037" s="7"/>
      <c r="Q1037" s="30"/>
      <c r="W1037" s="80"/>
      <c r="X1037" s="30"/>
      <c r="Y1037" s="30"/>
      <c r="Z1037" s="30"/>
    </row>
    <row r="1038" spans="16:26" x14ac:dyDescent="0.25">
      <c r="P1038" s="7"/>
      <c r="Q1038" s="30"/>
      <c r="W1038" s="80"/>
      <c r="X1038" s="30"/>
      <c r="Y1038" s="30"/>
      <c r="Z1038" s="30"/>
    </row>
    <row r="1039" spans="16:26" x14ac:dyDescent="0.25">
      <c r="P1039" s="7"/>
      <c r="Q1039" s="30"/>
      <c r="W1039" s="80"/>
      <c r="X1039" s="30"/>
      <c r="Y1039" s="30"/>
      <c r="Z1039" s="30"/>
    </row>
    <row r="1040" spans="16:26" x14ac:dyDescent="0.25">
      <c r="P1040" s="7"/>
      <c r="Q1040" s="30"/>
      <c r="W1040" s="80"/>
      <c r="X1040" s="30"/>
      <c r="Y1040" s="30"/>
      <c r="Z1040" s="30"/>
    </row>
    <row r="1041" spans="16:26" x14ac:dyDescent="0.25">
      <c r="P1041" s="7"/>
      <c r="Q1041" s="30"/>
      <c r="W1041" s="80"/>
      <c r="X1041" s="30"/>
      <c r="Y1041" s="30"/>
      <c r="Z1041" s="30"/>
    </row>
    <row r="1042" spans="16:26" x14ac:dyDescent="0.25">
      <c r="P1042" s="7"/>
      <c r="Q1042" s="30"/>
      <c r="W1042" s="80"/>
      <c r="X1042" s="30"/>
      <c r="Y1042" s="30"/>
      <c r="Z1042" s="30"/>
    </row>
    <row r="1043" spans="16:26" x14ac:dyDescent="0.25">
      <c r="P1043" s="7"/>
      <c r="Q1043" s="30"/>
      <c r="W1043" s="80"/>
      <c r="X1043" s="30"/>
      <c r="Y1043" s="30"/>
      <c r="Z1043" s="30"/>
    </row>
    <row r="1044" spans="16:26" x14ac:dyDescent="0.25">
      <c r="P1044" s="7"/>
      <c r="Q1044" s="30"/>
      <c r="W1044" s="80"/>
      <c r="X1044" s="30"/>
      <c r="Y1044" s="30"/>
      <c r="Z1044" s="30"/>
    </row>
    <row r="1045" spans="16:26" x14ac:dyDescent="0.25">
      <c r="P1045" s="7"/>
      <c r="Q1045" s="30"/>
      <c r="W1045" s="80"/>
      <c r="X1045" s="30"/>
      <c r="Y1045" s="30"/>
      <c r="Z1045" s="30"/>
    </row>
    <row r="1046" spans="16:26" x14ac:dyDescent="0.25">
      <c r="P1046" s="7"/>
      <c r="Q1046" s="30"/>
      <c r="W1046" s="80"/>
      <c r="X1046" s="30"/>
      <c r="Y1046" s="30"/>
      <c r="Z1046" s="30"/>
    </row>
    <row r="1047" spans="16:26" x14ac:dyDescent="0.25">
      <c r="P1047" s="7"/>
      <c r="Q1047" s="30"/>
      <c r="W1047" s="80"/>
      <c r="X1047" s="30"/>
      <c r="Y1047" s="30"/>
      <c r="Z1047" s="30"/>
    </row>
    <row r="1048" spans="16:26" x14ac:dyDescent="0.25">
      <c r="P1048" s="7"/>
      <c r="Q1048" s="30"/>
      <c r="W1048" s="80"/>
      <c r="X1048" s="30"/>
      <c r="Y1048" s="30"/>
      <c r="Z1048" s="30"/>
    </row>
    <row r="1049" spans="16:26" x14ac:dyDescent="0.25">
      <c r="P1049" s="7"/>
      <c r="Q1049" s="30"/>
      <c r="W1049" s="80"/>
      <c r="X1049" s="30"/>
      <c r="Y1049" s="30"/>
      <c r="Z1049" s="30"/>
    </row>
    <row r="1050" spans="16:26" x14ac:dyDescent="0.25">
      <c r="P1050" s="7"/>
      <c r="Q1050" s="30"/>
      <c r="W1050" s="80"/>
      <c r="X1050" s="30"/>
      <c r="Y1050" s="30"/>
      <c r="Z1050" s="30"/>
    </row>
    <row r="1051" spans="16:26" x14ac:dyDescent="0.25">
      <c r="P1051" s="7"/>
      <c r="Q1051" s="30"/>
      <c r="W1051" s="80"/>
      <c r="X1051" s="30"/>
      <c r="Y1051" s="30"/>
      <c r="Z1051" s="30"/>
    </row>
    <row r="1052" spans="16:26" x14ac:dyDescent="0.25">
      <c r="P1052" s="7"/>
      <c r="Q1052" s="30"/>
      <c r="W1052" s="80"/>
      <c r="X1052" s="30"/>
      <c r="Y1052" s="30"/>
      <c r="Z1052" s="30"/>
    </row>
    <row r="1053" spans="16:26" x14ac:dyDescent="0.25">
      <c r="P1053" s="7"/>
      <c r="Q1053" s="30"/>
      <c r="W1053" s="80"/>
      <c r="X1053" s="30"/>
      <c r="Y1053" s="30"/>
      <c r="Z1053" s="30"/>
    </row>
    <row r="1054" spans="16:26" x14ac:dyDescent="0.25">
      <c r="P1054" s="7"/>
      <c r="Q1054" s="30"/>
      <c r="W1054" s="80"/>
      <c r="X1054" s="30"/>
      <c r="Y1054" s="30"/>
      <c r="Z1054" s="30"/>
    </row>
    <row r="1055" spans="16:26" x14ac:dyDescent="0.25">
      <c r="P1055" s="7"/>
      <c r="Q1055" s="30"/>
      <c r="W1055" s="80"/>
      <c r="X1055" s="30"/>
      <c r="Y1055" s="30"/>
      <c r="Z1055" s="30"/>
    </row>
    <row r="1056" spans="16:26" x14ac:dyDescent="0.25">
      <c r="P1056" s="7"/>
      <c r="Q1056" s="30"/>
      <c r="W1056" s="80"/>
      <c r="X1056" s="30"/>
      <c r="Y1056" s="30"/>
      <c r="Z1056" s="30"/>
    </row>
    <row r="1057" spans="16:26" x14ac:dyDescent="0.25">
      <c r="P1057" s="7"/>
      <c r="Q1057" s="30"/>
      <c r="W1057" s="80"/>
      <c r="X1057" s="30"/>
      <c r="Y1057" s="30"/>
      <c r="Z1057" s="30"/>
    </row>
    <row r="1058" spans="16:26" x14ac:dyDescent="0.25">
      <c r="P1058" s="7"/>
      <c r="Q1058" s="30"/>
      <c r="W1058" s="80"/>
      <c r="X1058" s="30"/>
      <c r="Y1058" s="30"/>
      <c r="Z1058" s="30"/>
    </row>
    <row r="1059" spans="16:26" x14ac:dyDescent="0.25">
      <c r="P1059" s="7"/>
      <c r="Q1059" s="30"/>
      <c r="W1059" s="80"/>
      <c r="X1059" s="30"/>
      <c r="Y1059" s="30"/>
      <c r="Z1059" s="30"/>
    </row>
    <row r="1060" spans="16:26" x14ac:dyDescent="0.25">
      <c r="P1060" s="7"/>
      <c r="Q1060" s="30"/>
      <c r="W1060" s="80"/>
      <c r="X1060" s="30"/>
      <c r="Y1060" s="30"/>
      <c r="Z1060" s="30"/>
    </row>
    <row r="1061" spans="16:26" x14ac:dyDescent="0.25">
      <c r="P1061" s="7"/>
      <c r="Q1061" s="30"/>
      <c r="W1061" s="80"/>
      <c r="X1061" s="30"/>
      <c r="Y1061" s="30"/>
      <c r="Z1061" s="30"/>
    </row>
    <row r="1062" spans="16:26" x14ac:dyDescent="0.25">
      <c r="P1062" s="7"/>
      <c r="Q1062" s="30"/>
      <c r="W1062" s="80"/>
      <c r="X1062" s="30"/>
      <c r="Y1062" s="30"/>
      <c r="Z1062" s="30"/>
    </row>
    <row r="1063" spans="16:26" x14ac:dyDescent="0.25">
      <c r="P1063" s="7"/>
      <c r="Q1063" s="30"/>
      <c r="W1063" s="80"/>
      <c r="X1063" s="30"/>
      <c r="Y1063" s="30"/>
      <c r="Z1063" s="30"/>
    </row>
    <row r="1064" spans="16:26" x14ac:dyDescent="0.25">
      <c r="P1064" s="7"/>
      <c r="Q1064" s="30"/>
      <c r="W1064" s="80"/>
      <c r="X1064" s="30"/>
      <c r="Y1064" s="30"/>
      <c r="Z1064" s="30"/>
    </row>
    <row r="1065" spans="16:26" x14ac:dyDescent="0.25">
      <c r="P1065" s="7"/>
      <c r="Q1065" s="30"/>
      <c r="W1065" s="80"/>
      <c r="X1065" s="30"/>
      <c r="Y1065" s="30"/>
      <c r="Z1065" s="30"/>
    </row>
    <row r="1066" spans="16:26" x14ac:dyDescent="0.25">
      <c r="P1066" s="7"/>
      <c r="Q1066" s="30"/>
      <c r="W1066" s="80"/>
      <c r="X1066" s="30"/>
      <c r="Y1066" s="30"/>
      <c r="Z1066" s="30"/>
    </row>
    <row r="1067" spans="16:26" x14ac:dyDescent="0.25">
      <c r="P1067" s="7"/>
      <c r="Q1067" s="30"/>
      <c r="W1067" s="80"/>
      <c r="X1067" s="30"/>
      <c r="Y1067" s="30"/>
      <c r="Z1067" s="30"/>
    </row>
    <row r="1068" spans="16:26" x14ac:dyDescent="0.25">
      <c r="P1068" s="7"/>
      <c r="Q1068" s="30"/>
      <c r="W1068" s="80"/>
      <c r="X1068" s="30"/>
      <c r="Y1068" s="30"/>
      <c r="Z1068" s="30"/>
    </row>
    <row r="1069" spans="16:26" x14ac:dyDescent="0.25">
      <c r="P1069" s="7"/>
      <c r="Q1069" s="30"/>
      <c r="W1069" s="80"/>
      <c r="X1069" s="30"/>
      <c r="Y1069" s="30"/>
      <c r="Z1069" s="30"/>
    </row>
    <row r="1070" spans="16:26" x14ac:dyDescent="0.25">
      <c r="P1070" s="7"/>
      <c r="Q1070" s="30"/>
      <c r="W1070" s="80"/>
      <c r="X1070" s="30"/>
      <c r="Y1070" s="30"/>
      <c r="Z1070" s="30"/>
    </row>
    <row r="1071" spans="16:26" x14ac:dyDescent="0.25">
      <c r="P1071" s="7"/>
      <c r="Q1071" s="30"/>
      <c r="W1071" s="80"/>
      <c r="X1071" s="30"/>
      <c r="Y1071" s="30"/>
      <c r="Z1071" s="30"/>
    </row>
    <row r="1072" spans="16:26" x14ac:dyDescent="0.25">
      <c r="P1072" s="7"/>
      <c r="Q1072" s="30"/>
      <c r="W1072" s="80"/>
      <c r="X1072" s="30"/>
      <c r="Y1072" s="30"/>
      <c r="Z1072" s="30"/>
    </row>
    <row r="1073" spans="16:26" x14ac:dyDescent="0.25">
      <c r="P1073" s="7"/>
      <c r="Q1073" s="30"/>
      <c r="W1073" s="80"/>
      <c r="X1073" s="30"/>
      <c r="Y1073" s="30"/>
      <c r="Z1073" s="30"/>
    </row>
    <row r="1074" spans="16:26" x14ac:dyDescent="0.25">
      <c r="P1074" s="7"/>
      <c r="Q1074" s="30"/>
      <c r="W1074" s="80"/>
      <c r="X1074" s="30"/>
      <c r="Y1074" s="30"/>
      <c r="Z1074" s="30"/>
    </row>
    <row r="1075" spans="16:26" x14ac:dyDescent="0.25">
      <c r="P1075" s="7"/>
      <c r="Q1075" s="30"/>
      <c r="W1075" s="80"/>
      <c r="X1075" s="30"/>
      <c r="Y1075" s="30"/>
      <c r="Z1075" s="30"/>
    </row>
    <row r="1076" spans="16:26" x14ac:dyDescent="0.25">
      <c r="P1076" s="7"/>
      <c r="Q1076" s="30"/>
      <c r="W1076" s="80"/>
      <c r="X1076" s="30"/>
      <c r="Y1076" s="30"/>
      <c r="Z1076" s="30"/>
    </row>
    <row r="1077" spans="16:26" x14ac:dyDescent="0.25">
      <c r="P1077" s="7"/>
      <c r="Q1077" s="30"/>
      <c r="W1077" s="80"/>
      <c r="X1077" s="30"/>
      <c r="Y1077" s="30"/>
      <c r="Z1077" s="30"/>
    </row>
    <row r="1078" spans="16:26" x14ac:dyDescent="0.25">
      <c r="P1078" s="7"/>
      <c r="Q1078" s="30"/>
      <c r="W1078" s="80"/>
      <c r="X1078" s="30"/>
      <c r="Y1078" s="30"/>
      <c r="Z1078" s="30"/>
    </row>
    <row r="1079" spans="16:26" x14ac:dyDescent="0.25">
      <c r="P1079" s="7"/>
      <c r="Q1079" s="30"/>
      <c r="W1079" s="80"/>
      <c r="X1079" s="30"/>
      <c r="Y1079" s="30"/>
      <c r="Z1079" s="30"/>
    </row>
    <row r="1080" spans="16:26" x14ac:dyDescent="0.25">
      <c r="P1080" s="7"/>
      <c r="Q1080" s="30"/>
      <c r="W1080" s="80"/>
      <c r="X1080" s="30"/>
      <c r="Y1080" s="30"/>
      <c r="Z1080" s="30"/>
    </row>
    <row r="1081" spans="16:26" x14ac:dyDescent="0.25">
      <c r="P1081" s="7"/>
      <c r="Q1081" s="30"/>
      <c r="W1081" s="80"/>
      <c r="X1081" s="30"/>
      <c r="Y1081" s="30"/>
      <c r="Z1081" s="30"/>
    </row>
    <row r="1082" spans="16:26" x14ac:dyDescent="0.25">
      <c r="P1082" s="7"/>
      <c r="Q1082" s="30"/>
      <c r="W1082" s="80"/>
      <c r="X1082" s="30"/>
      <c r="Y1082" s="30"/>
      <c r="Z1082" s="30"/>
    </row>
    <row r="1083" spans="16:26" x14ac:dyDescent="0.25">
      <c r="P1083" s="7"/>
      <c r="Q1083" s="30"/>
      <c r="W1083" s="80"/>
      <c r="X1083" s="30"/>
      <c r="Y1083" s="30"/>
      <c r="Z1083" s="30"/>
    </row>
    <row r="1084" spans="16:26" x14ac:dyDescent="0.25">
      <c r="P1084" s="7"/>
      <c r="Q1084" s="30"/>
      <c r="W1084" s="80"/>
      <c r="X1084" s="30"/>
      <c r="Y1084" s="30"/>
      <c r="Z1084" s="30"/>
    </row>
    <row r="1085" spans="16:26" x14ac:dyDescent="0.25">
      <c r="P1085" s="7"/>
      <c r="Q1085" s="30"/>
      <c r="W1085" s="80"/>
      <c r="X1085" s="30"/>
      <c r="Y1085" s="30"/>
      <c r="Z1085" s="30"/>
    </row>
    <row r="1086" spans="16:26" x14ac:dyDescent="0.25">
      <c r="P1086" s="7"/>
      <c r="Q1086" s="30"/>
      <c r="W1086" s="80"/>
      <c r="X1086" s="30"/>
      <c r="Y1086" s="30"/>
      <c r="Z1086" s="30"/>
    </row>
    <row r="1087" spans="16:26" x14ac:dyDescent="0.25">
      <c r="P1087" s="7"/>
      <c r="Q1087" s="30"/>
      <c r="W1087" s="80"/>
      <c r="X1087" s="30"/>
      <c r="Y1087" s="30"/>
      <c r="Z1087" s="30"/>
    </row>
    <row r="1088" spans="16:26" x14ac:dyDescent="0.25">
      <c r="P1088" s="7"/>
      <c r="Q1088" s="30"/>
      <c r="W1088" s="80"/>
      <c r="X1088" s="30"/>
      <c r="Y1088" s="30"/>
      <c r="Z1088" s="30"/>
    </row>
    <row r="1089" spans="16:26" x14ac:dyDescent="0.25">
      <c r="P1089" s="7"/>
      <c r="Q1089" s="30"/>
      <c r="W1089" s="80"/>
      <c r="X1089" s="30"/>
      <c r="Y1089" s="30"/>
      <c r="Z1089" s="30"/>
    </row>
    <row r="1090" spans="16:26" x14ac:dyDescent="0.25">
      <c r="P1090" s="7"/>
      <c r="Q1090" s="30"/>
      <c r="W1090" s="80"/>
      <c r="X1090" s="30"/>
      <c r="Y1090" s="30"/>
      <c r="Z1090" s="30"/>
    </row>
    <row r="1091" spans="16:26" x14ac:dyDescent="0.25">
      <c r="P1091" s="7"/>
      <c r="Q1091" s="30"/>
      <c r="W1091" s="80"/>
      <c r="X1091" s="30"/>
      <c r="Y1091" s="30"/>
      <c r="Z1091" s="30"/>
    </row>
    <row r="1092" spans="16:26" x14ac:dyDescent="0.25">
      <c r="P1092" s="7"/>
      <c r="Q1092" s="30"/>
      <c r="W1092" s="80"/>
      <c r="X1092" s="30"/>
      <c r="Y1092" s="30"/>
      <c r="Z1092" s="30"/>
    </row>
    <row r="1093" spans="16:26" x14ac:dyDescent="0.25">
      <c r="P1093" s="7"/>
      <c r="Q1093" s="30"/>
      <c r="W1093" s="80"/>
      <c r="X1093" s="30"/>
      <c r="Y1093" s="30"/>
      <c r="Z1093" s="30"/>
    </row>
    <row r="1094" spans="16:26" x14ac:dyDescent="0.25">
      <c r="P1094" s="7"/>
      <c r="Q1094" s="30"/>
      <c r="W1094" s="80"/>
      <c r="X1094" s="30"/>
      <c r="Y1094" s="30"/>
      <c r="Z1094" s="30"/>
    </row>
    <row r="1095" spans="16:26" x14ac:dyDescent="0.25">
      <c r="P1095" s="7"/>
      <c r="Q1095" s="30"/>
      <c r="W1095" s="80"/>
      <c r="X1095" s="30"/>
      <c r="Y1095" s="30"/>
      <c r="Z1095" s="30"/>
    </row>
    <row r="1096" spans="16:26" x14ac:dyDescent="0.25">
      <c r="P1096" s="7"/>
      <c r="Q1096" s="30"/>
      <c r="W1096" s="80"/>
      <c r="X1096" s="30"/>
      <c r="Y1096" s="30"/>
      <c r="Z1096" s="30"/>
    </row>
    <row r="1097" spans="16:26" x14ac:dyDescent="0.25">
      <c r="P1097" s="7"/>
      <c r="Q1097" s="30"/>
      <c r="W1097" s="80"/>
      <c r="X1097" s="30"/>
      <c r="Y1097" s="30"/>
      <c r="Z1097" s="30"/>
    </row>
    <row r="1098" spans="16:26" x14ac:dyDescent="0.25">
      <c r="P1098" s="7"/>
      <c r="Q1098" s="30"/>
      <c r="W1098" s="80"/>
      <c r="X1098" s="30"/>
      <c r="Y1098" s="30"/>
      <c r="Z1098" s="30"/>
    </row>
    <row r="1099" spans="16:26" x14ac:dyDescent="0.25">
      <c r="P1099" s="7"/>
      <c r="Q1099" s="30"/>
      <c r="W1099" s="80"/>
      <c r="X1099" s="30"/>
      <c r="Y1099" s="30"/>
      <c r="Z1099" s="30"/>
    </row>
    <row r="1100" spans="16:26" x14ac:dyDescent="0.25">
      <c r="P1100" s="7"/>
      <c r="Q1100" s="30"/>
      <c r="W1100" s="80"/>
      <c r="X1100" s="30"/>
      <c r="Y1100" s="30"/>
      <c r="Z1100" s="30"/>
    </row>
    <row r="1101" spans="16:26" x14ac:dyDescent="0.25">
      <c r="P1101" s="7"/>
      <c r="Q1101" s="30"/>
      <c r="W1101" s="80"/>
      <c r="X1101" s="30"/>
      <c r="Y1101" s="30"/>
      <c r="Z1101" s="30"/>
    </row>
    <row r="1102" spans="16:26" x14ac:dyDescent="0.25">
      <c r="P1102" s="7"/>
      <c r="Q1102" s="30"/>
      <c r="W1102" s="80"/>
      <c r="X1102" s="30"/>
      <c r="Y1102" s="30"/>
      <c r="Z1102" s="30"/>
    </row>
    <row r="1103" spans="16:26" x14ac:dyDescent="0.25">
      <c r="P1103" s="7"/>
      <c r="Q1103" s="30"/>
      <c r="W1103" s="80"/>
      <c r="X1103" s="30"/>
      <c r="Y1103" s="30"/>
      <c r="Z1103" s="30"/>
    </row>
    <row r="1104" spans="16:26" x14ac:dyDescent="0.25">
      <c r="P1104" s="7"/>
      <c r="Q1104" s="30"/>
      <c r="W1104" s="80"/>
      <c r="X1104" s="30"/>
      <c r="Y1104" s="30"/>
      <c r="Z1104" s="30"/>
    </row>
    <row r="1105" spans="16:26" x14ac:dyDescent="0.25">
      <c r="P1105" s="7"/>
      <c r="Q1105" s="30"/>
      <c r="W1105" s="80"/>
      <c r="X1105" s="30"/>
      <c r="Y1105" s="30"/>
      <c r="Z1105" s="30"/>
    </row>
    <row r="1106" spans="16:26" x14ac:dyDescent="0.25">
      <c r="P1106" s="7"/>
      <c r="Q1106" s="30"/>
      <c r="W1106" s="80"/>
      <c r="X1106" s="30"/>
      <c r="Y1106" s="30"/>
      <c r="Z1106" s="30"/>
    </row>
    <row r="1107" spans="16:26" x14ac:dyDescent="0.25">
      <c r="P1107" s="7"/>
      <c r="Q1107" s="30"/>
      <c r="W1107" s="80"/>
      <c r="X1107" s="30"/>
      <c r="Y1107" s="30"/>
      <c r="Z1107" s="30"/>
    </row>
    <row r="1108" spans="16:26" x14ac:dyDescent="0.25">
      <c r="P1108" s="7"/>
      <c r="Q1108" s="30"/>
      <c r="W1108" s="80"/>
      <c r="X1108" s="30"/>
      <c r="Y1108" s="30"/>
      <c r="Z1108" s="30"/>
    </row>
    <row r="1109" spans="16:26" x14ac:dyDescent="0.25">
      <c r="P1109" s="7"/>
      <c r="Q1109" s="30"/>
      <c r="W1109" s="80"/>
      <c r="X1109" s="30"/>
      <c r="Y1109" s="30"/>
      <c r="Z1109" s="30"/>
    </row>
    <row r="1110" spans="16:26" x14ac:dyDescent="0.25">
      <c r="P1110" s="7"/>
      <c r="Q1110" s="30"/>
      <c r="W1110" s="80"/>
      <c r="X1110" s="30"/>
      <c r="Y1110" s="30"/>
      <c r="Z1110" s="30"/>
    </row>
    <row r="1111" spans="16:26" x14ac:dyDescent="0.25">
      <c r="P1111" s="7"/>
      <c r="Q1111" s="30"/>
      <c r="W1111" s="80"/>
      <c r="X1111" s="30"/>
      <c r="Y1111" s="30"/>
      <c r="Z1111" s="30"/>
    </row>
    <row r="1112" spans="16:26" x14ac:dyDescent="0.25">
      <c r="P1112" s="7"/>
      <c r="Q1112" s="30"/>
      <c r="W1112" s="80"/>
      <c r="X1112" s="30"/>
      <c r="Y1112" s="30"/>
      <c r="Z1112" s="30"/>
    </row>
    <row r="1113" spans="16:26" x14ac:dyDescent="0.25">
      <c r="P1113" s="7"/>
      <c r="Q1113" s="30"/>
      <c r="W1113" s="80"/>
      <c r="X1113" s="30"/>
      <c r="Y1113" s="30"/>
      <c r="Z1113" s="30"/>
    </row>
    <row r="1114" spans="16:26" x14ac:dyDescent="0.25">
      <c r="P1114" s="7"/>
      <c r="Q1114" s="30"/>
      <c r="W1114" s="80"/>
      <c r="X1114" s="30"/>
      <c r="Y1114" s="30"/>
      <c r="Z1114" s="30"/>
    </row>
    <row r="1115" spans="16:26" x14ac:dyDescent="0.25">
      <c r="P1115" s="7"/>
      <c r="Q1115" s="30"/>
      <c r="W1115" s="80"/>
      <c r="X1115" s="30"/>
      <c r="Y1115" s="30"/>
      <c r="Z1115" s="30"/>
    </row>
    <row r="1116" spans="16:26" x14ac:dyDescent="0.25">
      <c r="P1116" s="7"/>
      <c r="Q1116" s="30"/>
      <c r="W1116" s="80"/>
      <c r="X1116" s="30"/>
      <c r="Y1116" s="30"/>
      <c r="Z1116" s="30"/>
    </row>
    <row r="1117" spans="16:26" x14ac:dyDescent="0.25">
      <c r="P1117" s="7"/>
      <c r="Q1117" s="30"/>
      <c r="W1117" s="80"/>
      <c r="X1117" s="30"/>
      <c r="Y1117" s="30"/>
      <c r="Z1117" s="30"/>
    </row>
    <row r="1118" spans="16:26" x14ac:dyDescent="0.25">
      <c r="P1118" s="7"/>
      <c r="Q1118" s="30"/>
      <c r="W1118" s="80"/>
      <c r="X1118" s="30"/>
      <c r="Y1118" s="30"/>
      <c r="Z1118" s="30"/>
    </row>
    <row r="1119" spans="16:26" x14ac:dyDescent="0.25">
      <c r="P1119" s="7"/>
      <c r="Q1119" s="30"/>
      <c r="W1119" s="80"/>
      <c r="X1119" s="30"/>
      <c r="Y1119" s="30"/>
      <c r="Z1119" s="30"/>
    </row>
    <row r="1120" spans="16:26" x14ac:dyDescent="0.25">
      <c r="P1120" s="7"/>
      <c r="Q1120" s="30"/>
      <c r="W1120" s="80"/>
      <c r="X1120" s="30"/>
      <c r="Y1120" s="30"/>
      <c r="Z1120" s="30"/>
    </row>
    <row r="1121" spans="16:26" x14ac:dyDescent="0.25">
      <c r="P1121" s="7"/>
      <c r="Q1121" s="30"/>
      <c r="W1121" s="80"/>
      <c r="X1121" s="30"/>
      <c r="Y1121" s="30"/>
      <c r="Z1121" s="30"/>
    </row>
    <row r="1122" spans="16:26" x14ac:dyDescent="0.25">
      <c r="P1122" s="7"/>
      <c r="Q1122" s="30"/>
      <c r="W1122" s="80"/>
      <c r="X1122" s="30"/>
      <c r="Y1122" s="30"/>
      <c r="Z1122" s="30"/>
    </row>
    <row r="1123" spans="16:26" x14ac:dyDescent="0.25">
      <c r="P1123" s="7"/>
      <c r="Q1123" s="30"/>
      <c r="W1123" s="80"/>
      <c r="X1123" s="30"/>
      <c r="Y1123" s="30"/>
      <c r="Z1123" s="30"/>
    </row>
    <row r="1124" spans="16:26" x14ac:dyDescent="0.25">
      <c r="P1124" s="7"/>
      <c r="Q1124" s="30"/>
      <c r="W1124" s="80"/>
      <c r="X1124" s="30"/>
      <c r="Y1124" s="30"/>
      <c r="Z1124" s="30"/>
    </row>
    <row r="1125" spans="16:26" x14ac:dyDescent="0.25">
      <c r="P1125" s="7"/>
      <c r="Q1125" s="30"/>
      <c r="W1125" s="80"/>
      <c r="X1125" s="30"/>
      <c r="Y1125" s="30"/>
      <c r="Z1125" s="30"/>
    </row>
    <row r="1126" spans="16:26" x14ac:dyDescent="0.25">
      <c r="P1126" s="7"/>
      <c r="Q1126" s="30"/>
      <c r="W1126" s="80"/>
      <c r="X1126" s="30"/>
      <c r="Y1126" s="30"/>
      <c r="Z1126" s="30"/>
    </row>
    <row r="1127" spans="16:26" x14ac:dyDescent="0.25">
      <c r="P1127" s="7"/>
      <c r="Q1127" s="30"/>
      <c r="W1127" s="80"/>
      <c r="X1127" s="30"/>
      <c r="Y1127" s="30"/>
      <c r="Z1127" s="30"/>
    </row>
    <row r="1128" spans="16:26" x14ac:dyDescent="0.25">
      <c r="P1128" s="7"/>
      <c r="Q1128" s="30"/>
      <c r="W1128" s="80"/>
      <c r="X1128" s="30"/>
      <c r="Y1128" s="30"/>
      <c r="Z1128" s="30"/>
    </row>
    <row r="1129" spans="16:26" x14ac:dyDescent="0.25">
      <c r="P1129" s="7"/>
      <c r="Q1129" s="30"/>
      <c r="W1129" s="80"/>
      <c r="X1129" s="30"/>
      <c r="Y1129" s="30"/>
      <c r="Z1129" s="30"/>
    </row>
    <row r="1130" spans="16:26" x14ac:dyDescent="0.25">
      <c r="P1130" s="7"/>
      <c r="Q1130" s="30"/>
      <c r="W1130" s="80"/>
      <c r="X1130" s="30"/>
      <c r="Y1130" s="30"/>
      <c r="Z1130" s="30"/>
    </row>
    <row r="1131" spans="16:26" x14ac:dyDescent="0.25">
      <c r="P1131" s="7"/>
      <c r="Q1131" s="30"/>
      <c r="W1131" s="80"/>
      <c r="X1131" s="30"/>
      <c r="Y1131" s="30"/>
      <c r="Z1131" s="30"/>
    </row>
    <row r="1132" spans="16:26" x14ac:dyDescent="0.25">
      <c r="P1132" s="7"/>
      <c r="Q1132" s="30"/>
      <c r="W1132" s="80"/>
      <c r="X1132" s="30"/>
      <c r="Y1132" s="30"/>
      <c r="Z1132" s="30"/>
    </row>
    <row r="1133" spans="16:26" x14ac:dyDescent="0.25">
      <c r="P1133" s="7"/>
      <c r="Q1133" s="30"/>
      <c r="W1133" s="80"/>
      <c r="X1133" s="30"/>
      <c r="Y1133" s="30"/>
      <c r="Z1133" s="30"/>
    </row>
    <row r="1134" spans="16:26" x14ac:dyDescent="0.25">
      <c r="P1134" s="7"/>
      <c r="Q1134" s="30"/>
      <c r="W1134" s="80"/>
      <c r="X1134" s="30"/>
      <c r="Y1134" s="30"/>
      <c r="Z1134" s="30"/>
    </row>
    <row r="1135" spans="16:26" x14ac:dyDescent="0.25">
      <c r="P1135" s="7"/>
      <c r="Q1135" s="30"/>
      <c r="W1135" s="80"/>
      <c r="X1135" s="30"/>
      <c r="Y1135" s="30"/>
      <c r="Z1135" s="30"/>
    </row>
    <row r="1136" spans="16:26" x14ac:dyDescent="0.25">
      <c r="P1136" s="7"/>
      <c r="Q1136" s="30"/>
      <c r="W1136" s="80"/>
      <c r="X1136" s="30"/>
      <c r="Y1136" s="30"/>
      <c r="Z1136" s="30"/>
    </row>
    <row r="1137" spans="16:26" x14ac:dyDescent="0.25">
      <c r="P1137" s="7"/>
      <c r="Q1137" s="30"/>
      <c r="W1137" s="80"/>
      <c r="X1137" s="30"/>
      <c r="Y1137" s="30"/>
      <c r="Z1137" s="30"/>
    </row>
    <row r="1138" spans="16:26" x14ac:dyDescent="0.25">
      <c r="P1138" s="7"/>
      <c r="Q1138" s="30"/>
      <c r="W1138" s="80"/>
      <c r="X1138" s="30"/>
      <c r="Y1138" s="30"/>
      <c r="Z1138" s="30"/>
    </row>
    <row r="1139" spans="16:26" x14ac:dyDescent="0.25">
      <c r="P1139" s="7"/>
      <c r="Q1139" s="30"/>
      <c r="W1139" s="80"/>
      <c r="X1139" s="30"/>
      <c r="Y1139" s="30"/>
      <c r="Z1139" s="30"/>
    </row>
    <row r="1140" spans="16:26" x14ac:dyDescent="0.25">
      <c r="P1140" s="7"/>
      <c r="Q1140" s="30"/>
      <c r="W1140" s="80"/>
      <c r="X1140" s="30"/>
      <c r="Y1140" s="30"/>
      <c r="Z1140" s="30"/>
    </row>
    <row r="1141" spans="16:26" x14ac:dyDescent="0.25">
      <c r="P1141" s="7"/>
      <c r="Q1141" s="30"/>
      <c r="W1141" s="80"/>
      <c r="X1141" s="30"/>
      <c r="Y1141" s="30"/>
      <c r="Z1141" s="30"/>
    </row>
    <row r="1142" spans="16:26" x14ac:dyDescent="0.25">
      <c r="P1142" s="7"/>
      <c r="Q1142" s="30"/>
      <c r="W1142" s="80"/>
      <c r="X1142" s="30"/>
      <c r="Y1142" s="30"/>
      <c r="Z1142" s="30"/>
    </row>
    <row r="1143" spans="16:26" x14ac:dyDescent="0.25">
      <c r="P1143" s="7"/>
      <c r="Q1143" s="30"/>
      <c r="W1143" s="80"/>
      <c r="X1143" s="30"/>
      <c r="Y1143" s="30"/>
      <c r="Z1143" s="30"/>
    </row>
    <row r="1144" spans="16:26" x14ac:dyDescent="0.25">
      <c r="P1144" s="7"/>
      <c r="Q1144" s="30"/>
      <c r="W1144" s="80"/>
      <c r="X1144" s="30"/>
      <c r="Y1144" s="30"/>
      <c r="Z1144" s="30"/>
    </row>
    <row r="1145" spans="16:26" x14ac:dyDescent="0.25">
      <c r="P1145" s="7"/>
      <c r="Q1145" s="30"/>
      <c r="W1145" s="80"/>
      <c r="X1145" s="30"/>
      <c r="Y1145" s="30"/>
      <c r="Z1145" s="30"/>
    </row>
    <row r="1146" spans="16:26" x14ac:dyDescent="0.25">
      <c r="P1146" s="7"/>
      <c r="Q1146" s="30"/>
      <c r="W1146" s="80"/>
      <c r="X1146" s="30"/>
      <c r="Y1146" s="30"/>
      <c r="Z1146" s="30"/>
    </row>
    <row r="1147" spans="16:26" x14ac:dyDescent="0.25">
      <c r="P1147" s="7"/>
      <c r="Q1147" s="30"/>
      <c r="W1147" s="80"/>
      <c r="X1147" s="30"/>
      <c r="Y1147" s="30"/>
      <c r="Z1147" s="30"/>
    </row>
    <row r="1148" spans="16:26" x14ac:dyDescent="0.25">
      <c r="P1148" s="7"/>
      <c r="Q1148" s="30"/>
      <c r="W1148" s="80"/>
      <c r="X1148" s="30"/>
      <c r="Y1148" s="30"/>
      <c r="Z1148" s="30"/>
    </row>
    <row r="1149" spans="16:26" x14ac:dyDescent="0.25">
      <c r="P1149" s="7"/>
      <c r="Q1149" s="30"/>
      <c r="W1149" s="80"/>
      <c r="X1149" s="30"/>
      <c r="Y1149" s="30"/>
      <c r="Z1149" s="30"/>
    </row>
    <row r="1150" spans="16:26" x14ac:dyDescent="0.25">
      <c r="P1150" s="7"/>
      <c r="Q1150" s="30"/>
      <c r="W1150" s="80"/>
      <c r="X1150" s="30"/>
      <c r="Y1150" s="30"/>
      <c r="Z1150" s="30"/>
    </row>
    <row r="1151" spans="16:26" x14ac:dyDescent="0.25">
      <c r="P1151" s="7"/>
      <c r="Q1151" s="30"/>
      <c r="W1151" s="80"/>
      <c r="X1151" s="30"/>
      <c r="Y1151" s="30"/>
      <c r="Z1151" s="30"/>
    </row>
    <row r="1152" spans="16:26" x14ac:dyDescent="0.25">
      <c r="P1152" s="7"/>
      <c r="Q1152" s="30"/>
      <c r="W1152" s="80"/>
      <c r="X1152" s="30"/>
      <c r="Y1152" s="30"/>
      <c r="Z1152" s="30"/>
    </row>
    <row r="1153" spans="16:26" x14ac:dyDescent="0.25">
      <c r="P1153" s="7"/>
      <c r="Q1153" s="30"/>
      <c r="W1153" s="80"/>
      <c r="X1153" s="30"/>
      <c r="Y1153" s="30"/>
      <c r="Z1153" s="30"/>
    </row>
    <row r="1154" spans="16:26" x14ac:dyDescent="0.25">
      <c r="P1154" s="7"/>
      <c r="Q1154" s="30"/>
      <c r="W1154" s="80"/>
      <c r="X1154" s="30"/>
      <c r="Y1154" s="30"/>
      <c r="Z1154" s="30"/>
    </row>
    <row r="1155" spans="16:26" x14ac:dyDescent="0.25">
      <c r="P1155" s="7"/>
      <c r="Q1155" s="30"/>
      <c r="W1155" s="80"/>
      <c r="X1155" s="30"/>
      <c r="Y1155" s="30"/>
      <c r="Z1155" s="30"/>
    </row>
    <row r="1156" spans="16:26" x14ac:dyDescent="0.25">
      <c r="P1156" s="7"/>
      <c r="Q1156" s="30"/>
      <c r="W1156" s="80"/>
      <c r="X1156" s="30"/>
      <c r="Y1156" s="30"/>
      <c r="Z1156" s="30"/>
    </row>
    <row r="1157" spans="16:26" x14ac:dyDescent="0.25">
      <c r="P1157" s="7"/>
      <c r="Q1157" s="30"/>
      <c r="W1157" s="80"/>
      <c r="X1157" s="30"/>
      <c r="Y1157" s="30"/>
      <c r="Z1157" s="30"/>
    </row>
    <row r="1158" spans="16:26" x14ac:dyDescent="0.25">
      <c r="P1158" s="7"/>
      <c r="Q1158" s="30"/>
      <c r="W1158" s="80"/>
      <c r="X1158" s="30"/>
      <c r="Y1158" s="30"/>
      <c r="Z1158" s="30"/>
    </row>
    <row r="1159" spans="16:26" x14ac:dyDescent="0.25">
      <c r="P1159" s="7"/>
      <c r="Q1159" s="30"/>
      <c r="W1159" s="80"/>
      <c r="X1159" s="30"/>
      <c r="Y1159" s="30"/>
      <c r="Z1159" s="30"/>
    </row>
    <row r="1160" spans="16:26" x14ac:dyDescent="0.25">
      <c r="P1160" s="7"/>
      <c r="Q1160" s="30"/>
      <c r="W1160" s="80"/>
      <c r="X1160" s="30"/>
      <c r="Y1160" s="30"/>
      <c r="Z1160" s="30"/>
    </row>
    <row r="1161" spans="16:26" x14ac:dyDescent="0.25">
      <c r="P1161" s="7"/>
      <c r="Q1161" s="30"/>
      <c r="W1161" s="80"/>
      <c r="X1161" s="30"/>
      <c r="Y1161" s="30"/>
      <c r="Z1161" s="30"/>
    </row>
    <row r="1162" spans="16:26" x14ac:dyDescent="0.25">
      <c r="P1162" s="7"/>
      <c r="Q1162" s="30"/>
      <c r="W1162" s="80"/>
      <c r="X1162" s="30"/>
      <c r="Y1162" s="30"/>
      <c r="Z1162" s="30"/>
    </row>
    <row r="1163" spans="16:26" x14ac:dyDescent="0.25">
      <c r="P1163" s="7"/>
      <c r="Q1163" s="30"/>
      <c r="W1163" s="80"/>
      <c r="X1163" s="30"/>
      <c r="Y1163" s="30"/>
      <c r="Z1163" s="30"/>
    </row>
    <row r="1164" spans="16:26" x14ac:dyDescent="0.25">
      <c r="P1164" s="7"/>
      <c r="Q1164" s="30"/>
      <c r="W1164" s="80"/>
      <c r="X1164" s="30"/>
      <c r="Y1164" s="30"/>
      <c r="Z1164" s="30"/>
    </row>
    <row r="1165" spans="16:26" x14ac:dyDescent="0.25">
      <c r="P1165" s="7"/>
      <c r="Q1165" s="30"/>
      <c r="W1165" s="80"/>
      <c r="X1165" s="30"/>
      <c r="Y1165" s="30"/>
      <c r="Z1165" s="30"/>
    </row>
    <row r="1166" spans="16:26" x14ac:dyDescent="0.25">
      <c r="P1166" s="7"/>
      <c r="Q1166" s="30"/>
      <c r="W1166" s="80"/>
      <c r="X1166" s="30"/>
      <c r="Y1166" s="30"/>
      <c r="Z1166" s="30"/>
    </row>
    <row r="1167" spans="16:26" x14ac:dyDescent="0.25">
      <c r="P1167" s="7"/>
      <c r="Q1167" s="30"/>
      <c r="W1167" s="80"/>
      <c r="X1167" s="30"/>
      <c r="Y1167" s="30"/>
      <c r="Z1167" s="30"/>
    </row>
    <row r="1168" spans="16:26" x14ac:dyDescent="0.25">
      <c r="P1168" s="7"/>
      <c r="Q1168" s="30"/>
      <c r="W1168" s="80"/>
      <c r="X1168" s="30"/>
      <c r="Y1168" s="30"/>
      <c r="Z1168" s="30"/>
    </row>
    <row r="1169" spans="16:26" x14ac:dyDescent="0.25">
      <c r="P1169" s="7"/>
      <c r="Q1169" s="30"/>
      <c r="W1169" s="80"/>
      <c r="X1169" s="30"/>
      <c r="Y1169" s="30"/>
      <c r="Z1169" s="30"/>
    </row>
    <row r="1170" spans="16:26" x14ac:dyDescent="0.25">
      <c r="P1170" s="7"/>
      <c r="Q1170" s="30"/>
      <c r="W1170" s="80"/>
      <c r="X1170" s="30"/>
      <c r="Y1170" s="30"/>
      <c r="Z1170" s="30"/>
    </row>
    <row r="1171" spans="16:26" x14ac:dyDescent="0.25">
      <c r="P1171" s="7"/>
      <c r="Q1171" s="30"/>
      <c r="W1171" s="80"/>
      <c r="X1171" s="30"/>
      <c r="Y1171" s="30"/>
      <c r="Z1171" s="30"/>
    </row>
    <row r="1172" spans="16:26" x14ac:dyDescent="0.25">
      <c r="P1172" s="7"/>
      <c r="Q1172" s="30"/>
      <c r="W1172" s="80"/>
      <c r="X1172" s="30"/>
      <c r="Y1172" s="30"/>
      <c r="Z1172" s="30"/>
    </row>
    <row r="1173" spans="16:26" x14ac:dyDescent="0.25">
      <c r="P1173" s="7"/>
      <c r="Q1173" s="30"/>
      <c r="W1173" s="80"/>
      <c r="X1173" s="30"/>
      <c r="Y1173" s="30"/>
      <c r="Z1173" s="30"/>
    </row>
    <row r="1174" spans="16:26" x14ac:dyDescent="0.25">
      <c r="P1174" s="7"/>
      <c r="Q1174" s="30"/>
      <c r="W1174" s="80"/>
      <c r="X1174" s="30"/>
      <c r="Y1174" s="30"/>
      <c r="Z1174" s="30"/>
    </row>
    <row r="1175" spans="16:26" x14ac:dyDescent="0.25">
      <c r="P1175" s="7"/>
      <c r="Q1175" s="30"/>
      <c r="W1175" s="80"/>
      <c r="X1175" s="30"/>
      <c r="Y1175" s="30"/>
      <c r="Z1175" s="30"/>
    </row>
    <row r="1176" spans="16:26" x14ac:dyDescent="0.25">
      <c r="P1176" s="7"/>
      <c r="Q1176" s="30"/>
      <c r="W1176" s="80"/>
      <c r="X1176" s="30"/>
      <c r="Y1176" s="30"/>
      <c r="Z1176" s="30"/>
    </row>
    <row r="1177" spans="16:26" x14ac:dyDescent="0.25">
      <c r="P1177" s="7"/>
      <c r="Q1177" s="30"/>
      <c r="W1177" s="80"/>
      <c r="X1177" s="30"/>
      <c r="Y1177" s="30"/>
      <c r="Z1177" s="30"/>
    </row>
    <row r="1178" spans="16:26" x14ac:dyDescent="0.25">
      <c r="P1178" s="7"/>
      <c r="Q1178" s="30"/>
      <c r="W1178" s="80"/>
      <c r="X1178" s="30"/>
      <c r="Y1178" s="30"/>
      <c r="Z1178" s="30"/>
    </row>
    <row r="1179" spans="16:26" x14ac:dyDescent="0.25">
      <c r="P1179" s="7"/>
      <c r="Q1179" s="30"/>
      <c r="W1179" s="80"/>
      <c r="X1179" s="30"/>
      <c r="Y1179" s="30"/>
      <c r="Z1179" s="30"/>
    </row>
    <row r="1180" spans="16:26" x14ac:dyDescent="0.25">
      <c r="P1180" s="7"/>
      <c r="Q1180" s="30"/>
      <c r="W1180" s="80"/>
      <c r="X1180" s="30"/>
      <c r="Y1180" s="30"/>
      <c r="Z1180" s="30"/>
    </row>
    <row r="1181" spans="16:26" x14ac:dyDescent="0.25">
      <c r="P1181" s="7"/>
      <c r="Q1181" s="30"/>
      <c r="W1181" s="80"/>
      <c r="X1181" s="30"/>
      <c r="Y1181" s="30"/>
      <c r="Z1181" s="30"/>
    </row>
    <row r="1182" spans="16:26" x14ac:dyDescent="0.25">
      <c r="P1182" s="7"/>
      <c r="Q1182" s="30"/>
      <c r="W1182" s="80"/>
      <c r="X1182" s="30"/>
      <c r="Y1182" s="30"/>
      <c r="Z1182" s="30"/>
    </row>
    <row r="1183" spans="16:26" x14ac:dyDescent="0.25">
      <c r="P1183" s="7"/>
      <c r="Q1183" s="30"/>
      <c r="W1183" s="80"/>
      <c r="X1183" s="30"/>
      <c r="Y1183" s="30"/>
      <c r="Z1183" s="30"/>
    </row>
    <row r="1184" spans="16:26" x14ac:dyDescent="0.25">
      <c r="P1184" s="7"/>
      <c r="Q1184" s="30"/>
      <c r="W1184" s="80"/>
      <c r="X1184" s="30"/>
      <c r="Y1184" s="30"/>
      <c r="Z1184" s="30"/>
    </row>
    <row r="1185" spans="16:26" x14ac:dyDescent="0.25">
      <c r="P1185" s="7"/>
      <c r="Q1185" s="30"/>
      <c r="W1185" s="80"/>
      <c r="X1185" s="30"/>
      <c r="Y1185" s="30"/>
      <c r="Z1185" s="30"/>
    </row>
    <row r="1186" spans="16:26" x14ac:dyDescent="0.25">
      <c r="P1186" s="7"/>
      <c r="Q1186" s="30"/>
      <c r="W1186" s="80"/>
      <c r="X1186" s="30"/>
      <c r="Y1186" s="30"/>
      <c r="Z1186" s="30"/>
    </row>
    <row r="1187" spans="16:26" x14ac:dyDescent="0.25">
      <c r="P1187" s="7"/>
      <c r="Q1187" s="30"/>
      <c r="W1187" s="80"/>
      <c r="X1187" s="30"/>
      <c r="Y1187" s="30"/>
      <c r="Z1187" s="30"/>
    </row>
    <row r="1188" spans="16:26" x14ac:dyDescent="0.25">
      <c r="P1188" s="7"/>
      <c r="Q1188" s="30"/>
      <c r="W1188" s="80"/>
      <c r="X1188" s="30"/>
      <c r="Y1188" s="30"/>
      <c r="Z1188" s="30"/>
    </row>
    <row r="1189" spans="16:26" x14ac:dyDescent="0.25">
      <c r="P1189" s="7"/>
      <c r="Q1189" s="30"/>
      <c r="W1189" s="80"/>
      <c r="X1189" s="30"/>
      <c r="Y1189" s="30"/>
      <c r="Z1189" s="30"/>
    </row>
    <row r="1190" spans="16:26" x14ac:dyDescent="0.25">
      <c r="P1190" s="7"/>
      <c r="Q1190" s="30"/>
      <c r="W1190" s="80"/>
      <c r="X1190" s="30"/>
      <c r="Y1190" s="30"/>
      <c r="Z1190" s="30"/>
    </row>
    <row r="1191" spans="16:26" x14ac:dyDescent="0.25">
      <c r="P1191" s="7"/>
      <c r="Q1191" s="30"/>
      <c r="W1191" s="80"/>
      <c r="X1191" s="30"/>
      <c r="Y1191" s="30"/>
      <c r="Z1191" s="30"/>
    </row>
    <row r="1192" spans="16:26" x14ac:dyDescent="0.25">
      <c r="P1192" s="7"/>
      <c r="Q1192" s="30"/>
      <c r="W1192" s="80"/>
      <c r="X1192" s="30"/>
      <c r="Y1192" s="30"/>
      <c r="Z1192" s="30"/>
    </row>
    <row r="1193" spans="16:26" x14ac:dyDescent="0.25">
      <c r="P1193" s="7"/>
      <c r="Q1193" s="30"/>
      <c r="W1193" s="80"/>
      <c r="X1193" s="30"/>
      <c r="Y1193" s="30"/>
      <c r="Z1193" s="30"/>
    </row>
    <row r="1194" spans="16:26" x14ac:dyDescent="0.25">
      <c r="P1194" s="7"/>
      <c r="Q1194" s="30"/>
      <c r="W1194" s="80"/>
      <c r="X1194" s="30"/>
      <c r="Y1194" s="30"/>
      <c r="Z1194" s="30"/>
    </row>
    <row r="1195" spans="16:26" x14ac:dyDescent="0.25">
      <c r="P1195" s="7"/>
      <c r="Q1195" s="30"/>
      <c r="W1195" s="80"/>
      <c r="X1195" s="30"/>
      <c r="Y1195" s="30"/>
      <c r="Z1195" s="30"/>
    </row>
    <row r="1196" spans="16:26" x14ac:dyDescent="0.25">
      <c r="P1196" s="7"/>
      <c r="Q1196" s="30"/>
      <c r="W1196" s="80"/>
      <c r="X1196" s="30"/>
      <c r="Y1196" s="30"/>
      <c r="Z1196" s="30"/>
    </row>
    <row r="1197" spans="16:26" x14ac:dyDescent="0.25">
      <c r="P1197" s="7"/>
      <c r="Q1197" s="30"/>
      <c r="W1197" s="80"/>
      <c r="X1197" s="30"/>
      <c r="Y1197" s="30"/>
      <c r="Z1197" s="30"/>
    </row>
    <row r="1198" spans="16:26" x14ac:dyDescent="0.25">
      <c r="P1198" s="7"/>
      <c r="Q1198" s="30"/>
      <c r="W1198" s="80"/>
      <c r="X1198" s="30"/>
      <c r="Y1198" s="30"/>
      <c r="Z1198" s="30"/>
    </row>
    <row r="1199" spans="16:26" x14ac:dyDescent="0.25">
      <c r="P1199" s="7"/>
      <c r="Q1199" s="30"/>
      <c r="W1199" s="80"/>
      <c r="X1199" s="30"/>
      <c r="Y1199" s="30"/>
      <c r="Z1199" s="30"/>
    </row>
  </sheetData>
  <conditionalFormatting sqref="P1:P1048576">
    <cfRule type="containsText" dxfId="43" priority="6" operator="containsText" text="2 Conventions Reçues">
      <formula>NOT(ISERROR(SEARCH("2 Conventions Reçues",P1)))</formula>
    </cfRule>
    <cfRule type="containsText" dxfId="42" priority="7" operator="containsText" text="Offre Envoyée">
      <formula>NOT(ISERROR(SEARCH("Offre Envoyée",P1)))</formula>
    </cfRule>
    <cfRule type="containsText" dxfId="41" priority="8" operator="containsText" text="Sans Suite">
      <formula>NOT(ISERROR(SEARCH("Sans Suite",P1)))</formula>
    </cfRule>
  </conditionalFormatting>
  <conditionalFormatting sqref="AR1:AR1048576">
    <cfRule type="containsText" dxfId="40" priority="1" operator="containsText" text="Impayé">
      <formula>NOT(ISERROR(SEARCH("Impayé",AR1)))</formula>
    </cfRule>
    <cfRule type="colorScale" priority="2">
      <colorScale>
        <cfvo type="min"/>
        <cfvo type="max"/>
        <color rgb="FFFF7128"/>
        <color rgb="FFFFEF9C"/>
      </colorScale>
    </cfRule>
    <cfRule type="containsText" dxfId="39" priority="3" operator="containsText" text="Payé">
      <formula>NOT(ISERROR(SEARCH("Payé",AR1)))</formula>
    </cfRule>
    <cfRule type="containsText" dxfId="38" priority="4" operator="containsText" text="Impayé">
      <formula>NOT(ISERROR(SEARCH("Impayé",AR1)))</formula>
    </cfRule>
  </conditionalFormatting>
  <dataValidations count="5">
    <dataValidation type="list" allowBlank="1" showInputMessage="1" showErrorMessage="1" sqref="Q334:Q1199 P2:P1199">
      <formula1>Etat</formula1>
    </dataValidation>
    <dataValidation type="list" allowBlank="1" showInputMessage="1" showErrorMessage="1" sqref="Q2:Q333">
      <formula1>RaisonSansSuite</formula1>
    </dataValidation>
    <dataValidation type="list" allowBlank="1" showInputMessage="1" showErrorMessage="1" sqref="R2:R307">
      <formula1>RaisonAttente</formula1>
    </dataValidation>
    <dataValidation type="list" allowBlank="1" showInputMessage="1" showErrorMessage="1" sqref="X1 X5:X8 X10:X18 X20:X23 X25:X34 X36:X37 X39:X41 X45:X46 X48:X50 X52:X58 X61:X68 X70:X72 X75:X94 X96:X159 X166:X167 X170 X172:X176 X178:X182 X184:X185 X187:X201 X205 X207:X208 X210:X218 X220:X222 X224:X226 X228 X231:X234 X237:X249 X251 X253 X255:X257 X260:X272 X275:X284 X286:X288 AB2:AB374 X290:X1048576 C1:C1048576">
      <formula1>MonsieurMadame</formula1>
    </dataValidation>
    <dataValidation type="list" allowBlank="1" showInputMessage="1" showErrorMessage="1" sqref="N1:N1048576">
      <formula1>TypeDeRégime</formula1>
    </dataValidation>
  </dataValidations>
  <pageMargins left="0.70866141732283472" right="0.70866141732283472" top="0.74803149606299213" bottom="0.74803149606299213" header="0.31496062992125984" footer="0.31496062992125984"/>
  <pageSetup paperSize="9" scale="15" fitToHeight="20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Déroulantes'!$G$1:$G$4</xm:f>
          </x14:formula1>
          <xm:sqref>W1:W1048576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F12" sqref="F12"/>
    </sheetView>
  </sheetViews>
  <sheetFormatPr baseColWidth="10" defaultRowHeight="15" x14ac:dyDescent="0.25"/>
  <cols>
    <col min="1" max="1" width="20.85546875" customWidth="1"/>
    <col min="3" max="3" width="20.140625" bestFit="1" customWidth="1"/>
    <col min="5" max="5" width="18" bestFit="1" customWidth="1"/>
    <col min="11" max="11" width="18.42578125" bestFit="1" customWidth="1"/>
  </cols>
  <sheetData>
    <row r="1" spans="1:11" x14ac:dyDescent="0.25">
      <c r="A1" t="s">
        <v>27</v>
      </c>
      <c r="C1" t="s">
        <v>37</v>
      </c>
      <c r="E1" t="s">
        <v>73</v>
      </c>
      <c r="G1" t="s">
        <v>59</v>
      </c>
      <c r="I1" t="s">
        <v>45</v>
      </c>
      <c r="K1" t="s">
        <v>67</v>
      </c>
    </row>
    <row r="2" spans="1:11" x14ac:dyDescent="0.25">
      <c r="A2" t="s">
        <v>28</v>
      </c>
      <c r="C2" t="s">
        <v>33</v>
      </c>
      <c r="E2" t="s">
        <v>74</v>
      </c>
      <c r="G2" t="s">
        <v>65</v>
      </c>
      <c r="I2" t="s">
        <v>5</v>
      </c>
      <c r="K2" t="s">
        <v>54</v>
      </c>
    </row>
    <row r="3" spans="1:11" x14ac:dyDescent="0.25">
      <c r="A3" t="s">
        <v>29</v>
      </c>
      <c r="C3" t="s">
        <v>34</v>
      </c>
      <c r="G3" t="s">
        <v>66</v>
      </c>
      <c r="K3" t="s">
        <v>68</v>
      </c>
    </row>
    <row r="4" spans="1:11" x14ac:dyDescent="0.25">
      <c r="A4" t="s">
        <v>30</v>
      </c>
      <c r="C4" t="s">
        <v>35</v>
      </c>
    </row>
    <row r="5" spans="1:11" x14ac:dyDescent="0.25">
      <c r="C5" t="s">
        <v>36</v>
      </c>
    </row>
  </sheetData>
  <dataValidations count="1">
    <dataValidation type="list" showInputMessage="1" showErrorMessage="1" sqref="G1:G3">
      <formula1>$G$1:$G$5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Proposition</vt:lpstr>
      <vt:lpstr>Listes Déroulantes</vt:lpstr>
      <vt:lpstr>Feuil1</vt:lpstr>
      <vt:lpstr>Etat</vt:lpstr>
      <vt:lpstr>MonsieurMadame</vt:lpstr>
      <vt:lpstr>Partenaires</vt:lpstr>
      <vt:lpstr>RaisonAttente</vt:lpstr>
      <vt:lpstr>RaisonSansSuite</vt:lpstr>
      <vt:lpstr>TypeDeRégime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ATH</dc:creator>
  <cp:lastModifiedBy>Catherine</cp:lastModifiedBy>
  <cp:lastPrinted>2014-06-13T14:34:35Z</cp:lastPrinted>
  <dcterms:created xsi:type="dcterms:W3CDTF">2012-07-25T13:01:06Z</dcterms:created>
  <dcterms:modified xsi:type="dcterms:W3CDTF">2014-06-16T17:19:21Z</dcterms:modified>
</cp:coreProperties>
</file>