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15" windowWidth="18795" windowHeight="12120" activeTab="1"/>
  </bookViews>
  <sheets>
    <sheet name="Feuil1" sheetId="1" r:id="rId1"/>
    <sheet name="Sheet1" sheetId="2" r:id="rId2"/>
  </sheets>
  <definedNames>
    <definedName name="_xlnm._FilterDatabase" localSheetId="0" hidden="1">Feuil1!$A$1:$AM$100</definedName>
    <definedName name="colonne11">Feuil1!$K:$K</definedName>
    <definedName name="colonne12">Feuil1!$L:$L</definedName>
    <definedName name="colonne6">Feuil1!$F:$F</definedName>
    <definedName name="DATA1">Feuil1!$A$2:$A$100</definedName>
    <definedName name="DATA10">Feuil1!#REF!</definedName>
    <definedName name="DATA11">Feuil1!#REF!</definedName>
    <definedName name="DATA12">Feuil1!#REF!</definedName>
    <definedName name="DATA13">Feuil1!#REF!</definedName>
    <definedName name="DATA14">Feuil1!$E$2:$E$100</definedName>
    <definedName name="DATA15">Feuil1!$F$2:$F$100</definedName>
    <definedName name="DATA16">Feuil1!$G$2:$G$100</definedName>
    <definedName name="DATA17">Feuil1!$H$2:$H$100</definedName>
    <definedName name="DATA18">Feuil1!$I$2:$I$100</definedName>
    <definedName name="DATA19">Feuil1!$J$2:$J$100</definedName>
    <definedName name="DATA2">Feuil1!$B$2:$B$100</definedName>
    <definedName name="DATA20">Feuil1!$K$2:$K$100</definedName>
    <definedName name="DATA21">Feuil1!$L$2:$L$100</definedName>
    <definedName name="DATA22">Feuil1!$M$2:$M$100</definedName>
    <definedName name="DATA23">Feuil1!$N$2:$N$100</definedName>
    <definedName name="DATA24">Feuil1!$O$2:$O$100</definedName>
    <definedName name="DATA25">Feuil1!$P$2:$P$100</definedName>
    <definedName name="DATA26">Feuil1!$Q$2:$Q$100</definedName>
    <definedName name="DATA27">Feuil1!$R$2:$R$100</definedName>
    <definedName name="DATA28">Feuil1!$S$2:$S$100</definedName>
    <definedName name="DATA29">Feuil1!$T$2:$T$100</definedName>
    <definedName name="DATA3">Feuil1!$C$2:$C$100</definedName>
    <definedName name="DATA30">Feuil1!$U$2:$U$100</definedName>
    <definedName name="DATA31">Feuil1!$V$2:$V$100</definedName>
    <definedName name="DATA32">Feuil1!$W$2:$W$100</definedName>
    <definedName name="DATA33">Feuil1!$X$2:$X$100</definedName>
    <definedName name="DATA34">Feuil1!$Y$2:$Y$100</definedName>
    <definedName name="DATA35">Feuil1!$Z$2:$Z$100</definedName>
    <definedName name="DATA36">Feuil1!$AA$2:$AA$100</definedName>
    <definedName name="DATA37">Feuil1!$AB$2:$AB$100</definedName>
    <definedName name="DATA38">Feuil1!$AC$2:$AC$100</definedName>
    <definedName name="DATA39">Feuil1!$AD$2:$AD$100</definedName>
    <definedName name="DATA4">Feuil1!$D$2:$D$100</definedName>
    <definedName name="DATA40">Feuil1!$AE$2:$AE$100</definedName>
    <definedName name="DATA41">Feuil1!$AF$2:$AF$100</definedName>
    <definedName name="DATA42">Feuil1!$AG$2:$AG$100</definedName>
    <definedName name="DATA43">Feuil1!$AH$2:$AH$100</definedName>
    <definedName name="DATA44">Feuil1!$AI$2:$AI$100</definedName>
    <definedName name="DATA45">Feuil1!$AJ$2:$AJ$100</definedName>
    <definedName name="DATA46">Feuil1!$AK$2:$AK$100</definedName>
    <definedName name="DATA47">Feuil1!$AL$2:$AL$100</definedName>
    <definedName name="DATA48">Feuil1!$AM$2:$AM$100</definedName>
    <definedName name="DATA5">Feuil1!#REF!</definedName>
    <definedName name="DATA6">Feuil1!#REF!</definedName>
    <definedName name="DATA7">Feuil1!#REF!</definedName>
    <definedName name="DATA8">Feuil1!#REF!</definedName>
    <definedName name="DATA9">Feuil1!#REF!</definedName>
    <definedName name="tableau">Feuil1!$1:$1048576</definedName>
    <definedName name="tableau1">Feuil1!$A$2:$AM$100</definedName>
    <definedName name="TEST1">Feuil1!$A$2:$AM$100</definedName>
    <definedName name="TEST10">Feuil1!#REF!</definedName>
    <definedName name="TEST11">Feuil1!#REF!</definedName>
    <definedName name="TEST12">Feuil1!#REF!</definedName>
    <definedName name="TEST13">Feuil1!#REF!</definedName>
    <definedName name="TEST14">Feuil1!#REF!</definedName>
    <definedName name="TEST15">Feuil1!#REF!</definedName>
    <definedName name="TEST16">Feuil1!#REF!</definedName>
    <definedName name="TEST17">Feuil1!#REF!</definedName>
    <definedName name="TEST18">Feuil1!#REF!</definedName>
    <definedName name="TEST19">Feuil1!#REF!</definedName>
    <definedName name="TEST2">Feuil1!#REF!</definedName>
    <definedName name="TEST3">Feuil1!#REF!</definedName>
    <definedName name="TEST4">Feuil1!#REF!</definedName>
    <definedName name="TEST5">Feuil1!#REF!</definedName>
    <definedName name="TEST6">Feuil1!#REF!</definedName>
    <definedName name="TEST7">Feuil1!#REF!</definedName>
    <definedName name="TEST8">Feuil1!#REF!</definedName>
    <definedName name="TEST9">Feuil1!#REF!</definedName>
    <definedName name="TESTHKEY">Feuil1!$Y$1:$AM$1</definedName>
    <definedName name="TESTKEYS">Feuil1!$A$2:$X$100</definedName>
    <definedName name="TESTVKEY">Feuil1!$A$1:$X$1</definedName>
  </definedNames>
  <calcPr calcId="125725"/>
</workbook>
</file>

<file path=xl/calcChain.xml><?xml version="1.0" encoding="utf-8"?>
<calcChain xmlns="http://schemas.openxmlformats.org/spreadsheetml/2006/main">
  <c r="H1" i="2"/>
  <c r="J2"/>
  <c r="J3"/>
  <c r="J4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I2"/>
  <c r="I3"/>
  <c r="I4"/>
  <c r="I5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J1"/>
  <c r="I1"/>
  <c r="H2"/>
  <c r="H3"/>
  <c r="H4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</calcChain>
</file>

<file path=xl/sharedStrings.xml><?xml version="1.0" encoding="utf-8"?>
<sst xmlns="http://schemas.openxmlformats.org/spreadsheetml/2006/main" count="3034" uniqueCount="367">
  <si>
    <t>0101</t>
  </si>
  <si>
    <t>100000</t>
  </si>
  <si>
    <t>0</t>
  </si>
  <si>
    <t>10</t>
  </si>
  <si>
    <t/>
  </si>
  <si>
    <t>BDEM</t>
  </si>
  <si>
    <t>005</t>
  </si>
  <si>
    <t>000</t>
  </si>
  <si>
    <t>2002</t>
  </si>
  <si>
    <t>2009</t>
  </si>
  <si>
    <t>012</t>
  </si>
  <si>
    <t>00</t>
  </si>
  <si>
    <t>1989</t>
  </si>
  <si>
    <t>001</t>
  </si>
  <si>
    <t>693596-</t>
  </si>
  <si>
    <t>100001</t>
  </si>
  <si>
    <t>BLIM</t>
  </si>
  <si>
    <t>020</t>
  </si>
  <si>
    <t>009</t>
  </si>
  <si>
    <t>2006</t>
  </si>
  <si>
    <t>100003</t>
  </si>
  <si>
    <t>LINE</t>
  </si>
  <si>
    <t>365</t>
  </si>
  <si>
    <t>100004</t>
  </si>
  <si>
    <t>100005</t>
  </si>
  <si>
    <t>2007</t>
  </si>
  <si>
    <t>100007</t>
  </si>
  <si>
    <t>100008</t>
  </si>
  <si>
    <t>100009</t>
  </si>
  <si>
    <t>100010</t>
  </si>
  <si>
    <t>100011</t>
  </si>
  <si>
    <t>2010</t>
  </si>
  <si>
    <t>100012</t>
  </si>
  <si>
    <t>100013</t>
  </si>
  <si>
    <t>100014</t>
  </si>
  <si>
    <t>100015</t>
  </si>
  <si>
    <t>100016</t>
  </si>
  <si>
    <t>2005</t>
  </si>
  <si>
    <t>100017</t>
  </si>
  <si>
    <t>100018</t>
  </si>
  <si>
    <t>010</t>
  </si>
  <si>
    <t>100019</t>
  </si>
  <si>
    <t>2003</t>
  </si>
  <si>
    <t>100020</t>
  </si>
  <si>
    <t>2008</t>
  </si>
  <si>
    <t>100021</t>
  </si>
  <si>
    <t>100022</t>
  </si>
  <si>
    <t>100023</t>
  </si>
  <si>
    <t>100024</t>
  </si>
  <si>
    <t>100025</t>
  </si>
  <si>
    <t>100026</t>
  </si>
  <si>
    <t>100027</t>
  </si>
  <si>
    <t>100028</t>
  </si>
  <si>
    <t>100029</t>
  </si>
  <si>
    <t>100030</t>
  </si>
  <si>
    <t>100032</t>
  </si>
  <si>
    <t>100033</t>
  </si>
  <si>
    <t>100034</t>
  </si>
  <si>
    <t>100035</t>
  </si>
  <si>
    <t>1990</t>
  </si>
  <si>
    <t>100036</t>
  </si>
  <si>
    <t>100037</t>
  </si>
  <si>
    <t>100038</t>
  </si>
  <si>
    <t>100039</t>
  </si>
  <si>
    <t>100040</t>
  </si>
  <si>
    <t>100041</t>
  </si>
  <si>
    <t>100042</t>
  </si>
  <si>
    <t>100043</t>
  </si>
  <si>
    <t>100044</t>
  </si>
  <si>
    <t>100046</t>
  </si>
  <si>
    <t>100048</t>
  </si>
  <si>
    <t>100049</t>
  </si>
  <si>
    <t>100051</t>
  </si>
  <si>
    <t>100052</t>
  </si>
  <si>
    <t>100053</t>
  </si>
  <si>
    <t>100054</t>
  </si>
  <si>
    <t>100055</t>
  </si>
  <si>
    <t>100056</t>
  </si>
  <si>
    <t>100057</t>
  </si>
  <si>
    <t>100058</t>
  </si>
  <si>
    <t>100059</t>
  </si>
  <si>
    <t>100060</t>
  </si>
  <si>
    <t>100061</t>
  </si>
  <si>
    <t>033</t>
  </si>
  <si>
    <t>100062</t>
  </si>
  <si>
    <t>100063</t>
  </si>
  <si>
    <t>100064</t>
  </si>
  <si>
    <t>100065</t>
  </si>
  <si>
    <t>100066</t>
  </si>
  <si>
    <t>100067</t>
  </si>
  <si>
    <t>100068</t>
  </si>
  <si>
    <t>100069</t>
  </si>
  <si>
    <t>100070</t>
  </si>
  <si>
    <t>100071</t>
  </si>
  <si>
    <t>100072</t>
  </si>
  <si>
    <t>100073</t>
  </si>
  <si>
    <t>100074</t>
  </si>
  <si>
    <t>100075</t>
  </si>
  <si>
    <t>100076</t>
  </si>
  <si>
    <t>100077</t>
  </si>
  <si>
    <t>100078</t>
  </si>
  <si>
    <t>100079</t>
  </si>
  <si>
    <t>100080</t>
  </si>
  <si>
    <t>100082</t>
  </si>
  <si>
    <t>100083</t>
  </si>
  <si>
    <t>100084</t>
  </si>
  <si>
    <t>100085</t>
  </si>
  <si>
    <t>100086</t>
  </si>
  <si>
    <t>100087</t>
  </si>
  <si>
    <t>100088</t>
  </si>
  <si>
    <t>100091</t>
  </si>
  <si>
    <t>100092</t>
  </si>
  <si>
    <t>100093</t>
  </si>
  <si>
    <t>100094</t>
  </si>
  <si>
    <t>100095</t>
  </si>
  <si>
    <t>100096</t>
  </si>
  <si>
    <t>100097</t>
  </si>
  <si>
    <t>100098</t>
  </si>
  <si>
    <t>100099</t>
  </si>
  <si>
    <t>100100</t>
  </si>
  <si>
    <t>100101</t>
  </si>
  <si>
    <t>100102</t>
  </si>
  <si>
    <t>100103</t>
  </si>
  <si>
    <t>100104</t>
  </si>
  <si>
    <t>100105</t>
  </si>
  <si>
    <t>100106</t>
  </si>
  <si>
    <t>100107</t>
  </si>
  <si>
    <t>1</t>
  </si>
  <si>
    <t>100667</t>
  </si>
  <si>
    <t>100783</t>
  </si>
  <si>
    <t>100932</t>
  </si>
  <si>
    <t>100935</t>
  </si>
  <si>
    <t>100944</t>
  </si>
  <si>
    <t>100951</t>
  </si>
  <si>
    <t>100964</t>
  </si>
  <si>
    <t>100967</t>
  </si>
  <si>
    <t>100968</t>
  </si>
  <si>
    <t>101382</t>
  </si>
  <si>
    <t>102574</t>
  </si>
  <si>
    <t>102592</t>
  </si>
  <si>
    <t>103071</t>
  </si>
  <si>
    <t>103218</t>
  </si>
  <si>
    <t>103219</t>
  </si>
  <si>
    <t>103220</t>
  </si>
  <si>
    <t>103222</t>
  </si>
  <si>
    <t>103224</t>
  </si>
  <si>
    <t>103225</t>
  </si>
  <si>
    <t>103226</t>
  </si>
  <si>
    <t>103227</t>
  </si>
  <si>
    <t>103228</t>
  </si>
  <si>
    <t>103229</t>
  </si>
  <si>
    <t>103232</t>
  </si>
  <si>
    <t>103234</t>
  </si>
  <si>
    <t>103235</t>
  </si>
  <si>
    <t>103236</t>
  </si>
  <si>
    <t>103239</t>
  </si>
  <si>
    <t>103240</t>
  </si>
  <si>
    <t>103241</t>
  </si>
  <si>
    <t>103242</t>
  </si>
  <si>
    <t>103243</t>
  </si>
  <si>
    <t>103244</t>
  </si>
  <si>
    <t>103245</t>
  </si>
  <si>
    <t>103246</t>
  </si>
  <si>
    <t>103247</t>
  </si>
  <si>
    <t>103248</t>
  </si>
  <si>
    <t>103249</t>
  </si>
  <si>
    <t>103250</t>
  </si>
  <si>
    <t>103504</t>
  </si>
  <si>
    <t>103505</t>
  </si>
  <si>
    <t>103506</t>
  </si>
  <si>
    <t>103507</t>
  </si>
  <si>
    <t>103531</t>
  </si>
  <si>
    <t>104953</t>
  </si>
  <si>
    <t>105011</t>
  </si>
  <si>
    <t>105013</t>
  </si>
  <si>
    <t>105015</t>
  </si>
  <si>
    <t>105097</t>
  </si>
  <si>
    <t>105366</t>
  </si>
  <si>
    <t>105716</t>
  </si>
  <si>
    <t>105717</t>
  </si>
  <si>
    <t>105836</t>
  </si>
  <si>
    <t>106055</t>
  </si>
  <si>
    <t>106056</t>
  </si>
  <si>
    <t>106057</t>
  </si>
  <si>
    <t>106058</t>
  </si>
  <si>
    <t>106305</t>
  </si>
  <si>
    <t>106515</t>
  </si>
  <si>
    <t>106806</t>
  </si>
  <si>
    <t>106817</t>
  </si>
  <si>
    <t>106865</t>
  </si>
  <si>
    <t>106866</t>
  </si>
  <si>
    <t>Fin valid.</t>
  </si>
  <si>
    <t>Déb.valid.</t>
  </si>
  <si>
    <t>Créé le</t>
  </si>
  <si>
    <t>Modif.le</t>
  </si>
  <si>
    <t>Amo. dépr.</t>
  </si>
  <si>
    <t>Début int.</t>
  </si>
  <si>
    <t>Début AE</t>
  </si>
  <si>
    <t>Taux AD</t>
  </si>
  <si>
    <t>Taux AE</t>
  </si>
  <si>
    <t>Q-p.var.</t>
  </si>
  <si>
    <t>Valeur MR</t>
  </si>
  <si>
    <t>Etat de service</t>
  </si>
  <si>
    <t>Dern.sort.</t>
  </si>
  <si>
    <t>Dern.réév.</t>
  </si>
  <si>
    <t>ValMReb. %</t>
  </si>
  <si>
    <t>Sté</t>
  </si>
  <si>
    <t>Immobilis.</t>
  </si>
  <si>
    <t>NºS.</t>
  </si>
  <si>
    <t>Tbl</t>
  </si>
  <si>
    <t>CodAm</t>
  </si>
  <si>
    <t>Ut.</t>
  </si>
  <si>
    <t>/</t>
  </si>
  <si>
    <t>Index</t>
  </si>
  <si>
    <t>Anc.</t>
  </si>
  <si>
    <t>AnCh</t>
  </si>
  <si>
    <t>Ann</t>
  </si>
  <si>
    <t>DerEx</t>
  </si>
  <si>
    <t>Périodes</t>
  </si>
  <si>
    <t>M</t>
  </si>
  <si>
    <t>Rééval.</t>
  </si>
  <si>
    <t>Désac</t>
  </si>
  <si>
    <t>Compl.</t>
  </si>
  <si>
    <t>Numéro subsidiaire</t>
  </si>
  <si>
    <t>ExEntrée</t>
  </si>
  <si>
    <t>Mois d'entrée</t>
  </si>
  <si>
    <t>CléReval</t>
  </si>
  <si>
    <t>DernIndice</t>
  </si>
  <si>
    <t>Achat fonds à ELAN cession Belle ILE 0048</t>
  </si>
  <si>
    <t>207000000</t>
  </si>
  <si>
    <t>0048</t>
  </si>
  <si>
    <t>48</t>
  </si>
  <si>
    <t>EUR</t>
  </si>
  <si>
    <t>Achat fonds à ELAN cession Gand ELIN 0065</t>
  </si>
  <si>
    <t>0065</t>
  </si>
  <si>
    <t>65</t>
  </si>
  <si>
    <t>Rue Neuve 67</t>
  </si>
  <si>
    <t>206000000</t>
  </si>
  <si>
    <t>0186</t>
  </si>
  <si>
    <t>186</t>
  </si>
  <si>
    <t>INDEMN. DESPECIALISATION 0186</t>
  </si>
  <si>
    <t>Achat fonds à ELAN cession Brugge UPAP 369</t>
  </si>
  <si>
    <t>0369</t>
  </si>
  <si>
    <t>369</t>
  </si>
  <si>
    <t>8 Steenstraat</t>
  </si>
  <si>
    <t>0728</t>
  </si>
  <si>
    <t>728</t>
  </si>
  <si>
    <t>Achat fonds à ELAN cession City II ELIN 737</t>
  </si>
  <si>
    <t>0737</t>
  </si>
  <si>
    <t>737</t>
  </si>
  <si>
    <t>Concession B15 devenu 752</t>
  </si>
  <si>
    <t>0752</t>
  </si>
  <si>
    <t>752</t>
  </si>
  <si>
    <t>Achat fonds à ELAN cession Wij negem ELIN 775</t>
  </si>
  <si>
    <t>0775</t>
  </si>
  <si>
    <t>775</t>
  </si>
  <si>
    <t>Achat fonds à ELAN cession Hasselt ELIN 776</t>
  </si>
  <si>
    <t>0776</t>
  </si>
  <si>
    <t>776</t>
  </si>
  <si>
    <t>Achat fonds à ELAN cession  Wavre ELIN 786</t>
  </si>
  <si>
    <t>0786</t>
  </si>
  <si>
    <t>786</t>
  </si>
  <si>
    <t>Achat fonds à ELAN cession  Kortrijk UPAP 910</t>
  </si>
  <si>
    <t>0910</t>
  </si>
  <si>
    <t>910</t>
  </si>
  <si>
    <t>Achat fonds à ELAN cession  Leuven UPAP 921</t>
  </si>
  <si>
    <t>0921</t>
  </si>
  <si>
    <t>921</t>
  </si>
  <si>
    <t>Achat fonds à ELAN cession   Messancy UPAP 947</t>
  </si>
  <si>
    <t>0947</t>
  </si>
  <si>
    <t>947</t>
  </si>
  <si>
    <t>Achat fonds à ELAN cession  Oostende UPAP 950</t>
  </si>
  <si>
    <t>0950</t>
  </si>
  <si>
    <t>950</t>
  </si>
  <si>
    <t>Achat fonds à ELAN cession  Haselt UPAP 951</t>
  </si>
  <si>
    <t>0951</t>
  </si>
  <si>
    <t>951</t>
  </si>
  <si>
    <t>Achat fonds à ELAN cession  Liège  UPAP 952 Rocour</t>
  </si>
  <si>
    <t>0952</t>
  </si>
  <si>
    <t>952</t>
  </si>
  <si>
    <t>Achat fonds à ELAN cession  Bxl Louise d' UPAP 981</t>
  </si>
  <si>
    <t>0981</t>
  </si>
  <si>
    <t>981</t>
  </si>
  <si>
    <t>Achat fonds à ELAN cession  Namur Ange UPAP 993</t>
  </si>
  <si>
    <t>0993</t>
  </si>
  <si>
    <t>993</t>
  </si>
  <si>
    <t>Achat fonds à ELAN cession  Bxl R.Neuve ELIN 1122</t>
  </si>
  <si>
    <t>1122</t>
  </si>
  <si>
    <t>Achat fonds à ELAN cession  Gand ELIN 1187</t>
  </si>
  <si>
    <t>1187</t>
  </si>
  <si>
    <t>Achat fonds à ELAN cession  La Louvière ELIN 1188</t>
  </si>
  <si>
    <t>1188</t>
  </si>
  <si>
    <t>Fonds de commerce Kuurne (Junior Style)</t>
  </si>
  <si>
    <t>1190</t>
  </si>
  <si>
    <t>cheque sam's fds de commerce 1321</t>
  </si>
  <si>
    <t>1321</t>
  </si>
  <si>
    <t>ACOMPTE 10% GOODWILL MAG 1321 RUE DES TONGRES</t>
  </si>
  <si>
    <t>HONORAIRE DE CESSION DE BAIL 1321</t>
  </si>
  <si>
    <t>FRAIS DE MESURAGE</t>
  </si>
  <si>
    <t>FRAIS DE RESILIATION PLAN MAGASIN</t>
  </si>
  <si>
    <t>Droit au bail magasin1425</t>
  </si>
  <si>
    <t>1425</t>
  </si>
  <si>
    <t>Droit d'entrée Cora Anderlecht-1621</t>
  </si>
  <si>
    <t>1621</t>
  </si>
  <si>
    <t>pas de porte - 1650</t>
  </si>
  <si>
    <t>1650</t>
  </si>
  <si>
    <t>inscription du magasin-1650</t>
  </si>
  <si>
    <t>5% pas de porte-honoraires</t>
  </si>
  <si>
    <t>paiement d'un pas de porte-1650</t>
  </si>
  <si>
    <t>droit au bail - 1725</t>
  </si>
  <si>
    <t>1725</t>
  </si>
  <si>
    <t>Ooststraat 11 - 1734</t>
  </si>
  <si>
    <t>1734</t>
  </si>
  <si>
    <t>CONCESSION B 35</t>
  </si>
  <si>
    <t>1737</t>
  </si>
  <si>
    <t>honoraire pour location immeuble - 1821</t>
  </si>
  <si>
    <t>1821</t>
  </si>
  <si>
    <t>droit au bail - 1821</t>
  </si>
  <si>
    <t>droit au bail-2024</t>
  </si>
  <si>
    <t>2024</t>
  </si>
  <si>
    <t>CONCESSION B 19</t>
  </si>
  <si>
    <t>2102</t>
  </si>
  <si>
    <t>BBL 08/04 PM 98 CONCESSION B19</t>
  </si>
  <si>
    <t>concession b46 devenu 2142</t>
  </si>
  <si>
    <t>2142</t>
  </si>
  <si>
    <t>2382 WERELDHAVE B60 DROIT ENTR</t>
  </si>
  <si>
    <t>2145</t>
  </si>
  <si>
    <t>F2599 ETEL FA CONC B18 devenu 2192</t>
  </si>
  <si>
    <t>2192</t>
  </si>
  <si>
    <t>CONCESSION B 18</t>
  </si>
  <si>
    <t>Achat fonds à ELAN cession  Liège UPAP 911/ 2544</t>
  </si>
  <si>
    <t>2544</t>
  </si>
  <si>
    <t>Droit au bail du 2559 pour 18 ans (Ancien 0186)</t>
  </si>
  <si>
    <t>2559</t>
  </si>
  <si>
    <t>NAMUR RUE DE FER CUSHMAN FRAIS ETABL.</t>
  </si>
  <si>
    <t>201010000</t>
  </si>
  <si>
    <t>2599</t>
  </si>
  <si>
    <t>R101000130</t>
  </si>
  <si>
    <t>ACHAT FONDS A PREMAMAN - MAG 2600 UNDIZ VILLE 2</t>
  </si>
  <si>
    <t>2600</t>
  </si>
  <si>
    <t>ACHAT FONDS DPAM - MAG 2615 MEDIACITE</t>
  </si>
  <si>
    <t>2615</t>
  </si>
  <si>
    <t>Achat fonds à ELAN cession Vervier ELIN 3016</t>
  </si>
  <si>
    <t>3016</t>
  </si>
  <si>
    <t>Achat fonds à ELAN cession Mons ELIN 3017</t>
  </si>
  <si>
    <t>3017</t>
  </si>
  <si>
    <t>Achat fonds à ELAN cession Charleroi VII ELIN 3047</t>
  </si>
  <si>
    <t>3047</t>
  </si>
  <si>
    <t>Achat fonds à ELAN cession Bxl Ixelles ELIN 3053</t>
  </si>
  <si>
    <t>3053</t>
  </si>
  <si>
    <t>CONCESSION B 31</t>
  </si>
  <si>
    <t>3066</t>
  </si>
  <si>
    <t>Achat fonds à ELAN cession Waterloo ELIN 3067</t>
  </si>
  <si>
    <t>3067</t>
  </si>
  <si>
    <t>Achat fonds à ELAN cession Louvain ELIN 3080</t>
  </si>
  <si>
    <t>3080</t>
  </si>
  <si>
    <t>Achat fonds à ELAN cession Oostende ELIN 3081</t>
  </si>
  <si>
    <t>3081</t>
  </si>
  <si>
    <t>F741</t>
  </si>
  <si>
    <t>201000001</t>
  </si>
  <si>
    <t>9892</t>
  </si>
  <si>
    <t>S101001000</t>
  </si>
  <si>
    <t>FRAIS AUG.CAPITAL</t>
  </si>
  <si>
    <t>soft isabel fa 2888 972</t>
  </si>
  <si>
    <t>205010001</t>
  </si>
  <si>
    <t>ORANGE - LOGICIELS- CONVERG</t>
  </si>
  <si>
    <t>S101009007</t>
  </si>
</sst>
</file>

<file path=xl/styles.xml><?xml version="1.0" encoding="utf-8"?>
<styleSheet xmlns="http://schemas.openxmlformats.org/spreadsheetml/2006/main">
  <numFmts count="3">
    <numFmt numFmtId="164" formatCode="#,##0.0000"/>
    <numFmt numFmtId="165" formatCode="#,##0.00000000000"/>
    <numFmt numFmtId="166" formatCode="dd/mm/yyyy"/>
  </numFmts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1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/>
    <xf numFmtId="164" fontId="0" fillId="0" borderId="0" xfId="0" applyNumberFormat="1"/>
    <xf numFmtId="4" fontId="0" fillId="0" borderId="0" xfId="0" applyNumberFormat="1"/>
    <xf numFmtId="165" fontId="0" fillId="0" borderId="0" xfId="0" applyNumberFormat="1"/>
    <xf numFmtId="0" fontId="0" fillId="2" borderId="0" xfId="0" applyFill="1"/>
    <xf numFmtId="49" fontId="0" fillId="3" borderId="0" xfId="0" applyNumberFormat="1" applyFill="1"/>
    <xf numFmtId="0" fontId="0" fillId="3" borderId="0" xfId="0" applyFill="1" applyAlignment="1">
      <alignment horizontal="left"/>
    </xf>
    <xf numFmtId="166" fontId="0" fillId="0" borderId="0" xfId="0" applyNumberFormat="1"/>
    <xf numFmtId="49" fontId="0" fillId="0" borderId="0" xfId="0" applyNumberFormat="1"/>
    <xf numFmtId="0" fontId="0" fillId="4" borderId="0" xfId="0" applyNumberFormat="1" applyFill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M100"/>
  <sheetViews>
    <sheetView topLeftCell="A88" workbookViewId="0">
      <selection activeCell="E106" sqref="E106"/>
    </sheetView>
  </sheetViews>
  <sheetFormatPr defaultColWidth="11.42578125" defaultRowHeight="15"/>
  <cols>
    <col min="1" max="1" width="5" bestFit="1" customWidth="1"/>
    <col min="2" max="2" width="10.42578125" bestFit="1" customWidth="1"/>
    <col min="3" max="3" width="4.85546875" bestFit="1" customWidth="1"/>
    <col min="4" max="4" width="3.7109375" bestFit="1" customWidth="1"/>
    <col min="5" max="5" width="7.42578125" bestFit="1" customWidth="1"/>
    <col min="6" max="6" width="11.42578125" customWidth="1"/>
    <col min="7" max="7" width="4" bestFit="1" customWidth="1"/>
    <col min="8" max="8" width="6" bestFit="1" customWidth="1"/>
    <col min="9" max="9" width="4.85546875" bestFit="1" customWidth="1"/>
    <col min="10" max="10" width="5.7109375" bestFit="1" customWidth="1"/>
    <col min="11" max="11" width="8.85546875" customWidth="1"/>
    <col min="12" max="12" width="4" bestFit="1" customWidth="1"/>
    <col min="13" max="13" width="10" customWidth="1"/>
    <col min="14" max="14" width="8.85546875" bestFit="1" customWidth="1"/>
    <col min="15" max="15" width="2.7109375" bestFit="1" customWidth="1"/>
    <col min="16" max="16" width="7.5703125" bestFit="1" customWidth="1"/>
    <col min="17" max="17" width="6.140625" bestFit="1" customWidth="1"/>
    <col min="18" max="18" width="7.28515625" bestFit="1" customWidth="1"/>
    <col min="19" max="19" width="18.5703125" bestFit="1" customWidth="1"/>
    <col min="20" max="20" width="8.85546875" bestFit="1" customWidth="1"/>
    <col min="21" max="21" width="13.28515625" bestFit="1" customWidth="1"/>
    <col min="22" max="22" width="8.7109375" bestFit="1" customWidth="1"/>
    <col min="23" max="23" width="10.7109375" bestFit="1" customWidth="1"/>
    <col min="24" max="24" width="4" bestFit="1" customWidth="1"/>
    <col min="25" max="25" width="10.7109375" bestFit="1" customWidth="1"/>
    <col min="26" max="26" width="10" bestFit="1" customWidth="1"/>
    <col min="27" max="28" width="10.7109375" bestFit="1" customWidth="1"/>
    <col min="29" max="29" width="10.85546875" bestFit="1" customWidth="1"/>
    <col min="30" max="30" width="9.85546875" bestFit="1" customWidth="1"/>
    <col min="31" max="31" width="9.140625" bestFit="1" customWidth="1"/>
    <col min="32" max="32" width="8.140625" bestFit="1" customWidth="1"/>
    <col min="33" max="33" width="7.85546875" bestFit="1" customWidth="1"/>
    <col min="34" max="34" width="8.140625" bestFit="1" customWidth="1"/>
    <col min="35" max="35" width="10.140625" bestFit="1" customWidth="1"/>
    <col min="36" max="36" width="13.85546875" bestFit="1" customWidth="1"/>
    <col min="37" max="37" width="10.7109375" bestFit="1" customWidth="1"/>
    <col min="38" max="38" width="10.42578125" bestFit="1" customWidth="1"/>
    <col min="39" max="39" width="13.5703125" bestFit="1" customWidth="1"/>
  </cols>
  <sheetData>
    <row r="1" spans="1:39">
      <c r="A1" s="5" t="s">
        <v>206</v>
      </c>
      <c r="B1" s="5" t="s">
        <v>207</v>
      </c>
      <c r="C1" s="5" t="s">
        <v>208</v>
      </c>
      <c r="D1" s="5" t="s">
        <v>209</v>
      </c>
      <c r="E1" s="5" t="s">
        <v>210</v>
      </c>
      <c r="F1" s="5" t="s">
        <v>211</v>
      </c>
      <c r="G1" s="5" t="s">
        <v>212</v>
      </c>
      <c r="H1" s="5" t="s">
        <v>213</v>
      </c>
      <c r="I1" s="5" t="s">
        <v>214</v>
      </c>
      <c r="J1" s="5" t="s">
        <v>215</v>
      </c>
      <c r="K1" s="5" t="s">
        <v>216</v>
      </c>
      <c r="L1" s="5" t="s">
        <v>212</v>
      </c>
      <c r="M1" s="5" t="s">
        <v>217</v>
      </c>
      <c r="N1" s="5" t="s">
        <v>218</v>
      </c>
      <c r="O1" s="5" t="s">
        <v>219</v>
      </c>
      <c r="P1" s="5" t="s">
        <v>220</v>
      </c>
      <c r="Q1" s="5" t="s">
        <v>221</v>
      </c>
      <c r="R1" s="5" t="s">
        <v>222</v>
      </c>
      <c r="S1" s="5" t="s">
        <v>223</v>
      </c>
      <c r="T1" s="5" t="s">
        <v>224</v>
      </c>
      <c r="U1" s="5" t="s">
        <v>225</v>
      </c>
      <c r="V1" s="5" t="s">
        <v>226</v>
      </c>
      <c r="W1" s="5" t="s">
        <v>227</v>
      </c>
      <c r="X1" s="5" t="s">
        <v>212</v>
      </c>
      <c r="Y1" s="7" t="s">
        <v>191</v>
      </c>
      <c r="Z1" s="7" t="s">
        <v>192</v>
      </c>
      <c r="AA1" s="7" t="s">
        <v>193</v>
      </c>
      <c r="AB1" s="7" t="s">
        <v>194</v>
      </c>
      <c r="AC1" s="7" t="s">
        <v>195</v>
      </c>
      <c r="AD1" s="7" t="s">
        <v>196</v>
      </c>
      <c r="AE1" s="7" t="s">
        <v>197</v>
      </c>
      <c r="AF1" s="7" t="s">
        <v>198</v>
      </c>
      <c r="AG1" s="7" t="s">
        <v>199</v>
      </c>
      <c r="AH1" s="7" t="s">
        <v>200</v>
      </c>
      <c r="AI1" s="7" t="s">
        <v>201</v>
      </c>
      <c r="AJ1" s="7" t="s">
        <v>202</v>
      </c>
      <c r="AK1" s="7" t="s">
        <v>203</v>
      </c>
      <c r="AL1" s="7" t="s">
        <v>204</v>
      </c>
      <c r="AM1" s="7" t="s">
        <v>205</v>
      </c>
    </row>
    <row r="2" spans="1:39">
      <c r="A2" s="6" t="s">
        <v>0</v>
      </c>
      <c r="B2" s="6" t="s">
        <v>1</v>
      </c>
      <c r="C2" s="6" t="s">
        <v>2</v>
      </c>
      <c r="D2" s="6" t="s">
        <v>3</v>
      </c>
      <c r="E2" s="6" t="s">
        <v>5</v>
      </c>
      <c r="F2" s="6" t="s">
        <v>6</v>
      </c>
      <c r="G2" s="6" t="s">
        <v>7</v>
      </c>
      <c r="H2" s="6" t="s">
        <v>4</v>
      </c>
      <c r="I2" s="6" t="s">
        <v>4</v>
      </c>
      <c r="J2" s="6" t="s">
        <v>8</v>
      </c>
      <c r="K2" s="6" t="s">
        <v>7</v>
      </c>
      <c r="L2" s="6" t="s">
        <v>7</v>
      </c>
      <c r="M2" s="6" t="s">
        <v>9</v>
      </c>
      <c r="N2" s="6" t="s">
        <v>10</v>
      </c>
      <c r="O2" s="6" t="s">
        <v>4</v>
      </c>
      <c r="P2" s="6" t="s">
        <v>11</v>
      </c>
      <c r="Q2" s="6" t="s">
        <v>4</v>
      </c>
      <c r="R2" s="6" t="s">
        <v>4</v>
      </c>
      <c r="S2" s="6" t="s">
        <v>4</v>
      </c>
      <c r="T2" s="6" t="s">
        <v>12</v>
      </c>
      <c r="U2" s="6" t="s">
        <v>13</v>
      </c>
      <c r="V2" s="6" t="s">
        <v>4</v>
      </c>
      <c r="W2" s="6" t="s">
        <v>4</v>
      </c>
      <c r="X2" s="6" t="s">
        <v>7</v>
      </c>
      <c r="Y2" s="1">
        <v>2958465</v>
      </c>
      <c r="Z2" s="1" t="s">
        <v>14</v>
      </c>
      <c r="AA2" s="1">
        <v>37432</v>
      </c>
      <c r="AB2" s="1"/>
      <c r="AC2" s="1">
        <v>32509</v>
      </c>
      <c r="AD2" s="1"/>
      <c r="AE2" s="1"/>
      <c r="AF2" s="2">
        <v>0</v>
      </c>
      <c r="AG2" s="2">
        <v>0</v>
      </c>
      <c r="AH2" s="2">
        <v>0</v>
      </c>
      <c r="AI2" s="3">
        <v>0</v>
      </c>
      <c r="AJ2" s="1">
        <v>32509</v>
      </c>
      <c r="AK2" s="1">
        <v>39964</v>
      </c>
      <c r="AL2" s="1"/>
      <c r="AM2" s="4">
        <v>0</v>
      </c>
    </row>
    <row r="3" spans="1:39">
      <c r="A3" s="6" t="s">
        <v>0</v>
      </c>
      <c r="B3" s="6" t="s">
        <v>15</v>
      </c>
      <c r="C3" s="6" t="s">
        <v>2</v>
      </c>
      <c r="D3" s="6" t="s">
        <v>3</v>
      </c>
      <c r="E3" s="6" t="s">
        <v>16</v>
      </c>
      <c r="F3" s="6" t="s">
        <v>17</v>
      </c>
      <c r="G3" s="6" t="s">
        <v>7</v>
      </c>
      <c r="H3" s="6" t="s">
        <v>4</v>
      </c>
      <c r="I3" s="6" t="s">
        <v>4</v>
      </c>
      <c r="J3" s="6" t="s">
        <v>4</v>
      </c>
      <c r="K3" s="6" t="s">
        <v>18</v>
      </c>
      <c r="L3" s="6" t="s">
        <v>7</v>
      </c>
      <c r="M3" s="6" t="s">
        <v>19</v>
      </c>
      <c r="N3" s="6" t="s">
        <v>10</v>
      </c>
      <c r="O3" s="6" t="s">
        <v>4</v>
      </c>
      <c r="P3" s="6" t="s">
        <v>11</v>
      </c>
      <c r="Q3" s="6" t="s">
        <v>4</v>
      </c>
      <c r="R3" s="6" t="s">
        <v>4</v>
      </c>
      <c r="S3" s="6" t="s">
        <v>4</v>
      </c>
      <c r="T3" s="6" t="s">
        <v>12</v>
      </c>
      <c r="U3" s="6" t="s">
        <v>13</v>
      </c>
      <c r="V3" s="6" t="s">
        <v>4</v>
      </c>
      <c r="W3" s="6" t="s">
        <v>4</v>
      </c>
      <c r="X3" s="6" t="s">
        <v>7</v>
      </c>
      <c r="Y3" s="1">
        <v>2958465</v>
      </c>
      <c r="Z3" s="1" t="s">
        <v>14</v>
      </c>
      <c r="AA3" s="1">
        <v>37432</v>
      </c>
      <c r="AB3" s="1">
        <v>38511</v>
      </c>
      <c r="AC3" s="1">
        <v>37987</v>
      </c>
      <c r="AD3" s="1"/>
      <c r="AE3" s="1"/>
      <c r="AF3" s="2">
        <v>0</v>
      </c>
      <c r="AG3" s="2">
        <v>0</v>
      </c>
      <c r="AH3" s="2">
        <v>0</v>
      </c>
      <c r="AI3" s="3">
        <v>0</v>
      </c>
      <c r="AJ3" s="1">
        <v>32509</v>
      </c>
      <c r="AK3" s="1">
        <v>38930</v>
      </c>
      <c r="AL3" s="1"/>
      <c r="AM3" s="4">
        <v>0</v>
      </c>
    </row>
    <row r="4" spans="1:39">
      <c r="A4" s="6" t="s">
        <v>0</v>
      </c>
      <c r="B4" s="6" t="s">
        <v>20</v>
      </c>
      <c r="C4" s="6" t="s">
        <v>2</v>
      </c>
      <c r="D4" s="6" t="s">
        <v>3</v>
      </c>
      <c r="E4" s="6" t="s">
        <v>21</v>
      </c>
      <c r="F4" s="6" t="s">
        <v>6</v>
      </c>
      <c r="G4" s="6" t="s">
        <v>7</v>
      </c>
      <c r="H4" s="6" t="s">
        <v>4</v>
      </c>
      <c r="I4" s="6" t="s">
        <v>4</v>
      </c>
      <c r="J4" s="6" t="s">
        <v>8</v>
      </c>
      <c r="K4" s="6" t="s">
        <v>7</v>
      </c>
      <c r="L4" s="6" t="s">
        <v>7</v>
      </c>
      <c r="M4" s="6" t="s">
        <v>9</v>
      </c>
      <c r="N4" s="6" t="s">
        <v>22</v>
      </c>
      <c r="O4" s="6" t="s">
        <v>4</v>
      </c>
      <c r="P4" s="6" t="s">
        <v>11</v>
      </c>
      <c r="Q4" s="6" t="s">
        <v>4</v>
      </c>
      <c r="R4" s="6" t="s">
        <v>4</v>
      </c>
      <c r="S4" s="6" t="s">
        <v>4</v>
      </c>
      <c r="T4" s="6" t="s">
        <v>12</v>
      </c>
      <c r="U4" s="6" t="s">
        <v>13</v>
      </c>
      <c r="V4" s="6" t="s">
        <v>4</v>
      </c>
      <c r="W4" s="6" t="s">
        <v>4</v>
      </c>
      <c r="X4" s="6" t="s">
        <v>7</v>
      </c>
      <c r="Y4" s="1">
        <v>2958465</v>
      </c>
      <c r="Z4" s="1" t="s">
        <v>14</v>
      </c>
      <c r="AA4" s="1">
        <v>37432</v>
      </c>
      <c r="AB4" s="1">
        <v>38420</v>
      </c>
      <c r="AC4" s="1">
        <v>32509</v>
      </c>
      <c r="AD4" s="1"/>
      <c r="AE4" s="1"/>
      <c r="AF4" s="2">
        <v>0</v>
      </c>
      <c r="AG4" s="2">
        <v>0</v>
      </c>
      <c r="AH4" s="2">
        <v>0</v>
      </c>
      <c r="AI4" s="3">
        <v>0</v>
      </c>
      <c r="AJ4" s="1">
        <v>32509</v>
      </c>
      <c r="AK4" s="1">
        <v>40117</v>
      </c>
      <c r="AL4" s="1"/>
      <c r="AM4" s="4">
        <v>0</v>
      </c>
    </row>
    <row r="5" spans="1:39">
      <c r="A5" s="6" t="s">
        <v>0</v>
      </c>
      <c r="B5" s="6" t="s">
        <v>23</v>
      </c>
      <c r="C5" s="6" t="s">
        <v>2</v>
      </c>
      <c r="D5" s="6" t="s">
        <v>3</v>
      </c>
      <c r="E5" s="6" t="s">
        <v>5</v>
      </c>
      <c r="F5" s="6" t="s">
        <v>6</v>
      </c>
      <c r="G5" s="6" t="s">
        <v>7</v>
      </c>
      <c r="H5" s="6" t="s">
        <v>4</v>
      </c>
      <c r="I5" s="6" t="s">
        <v>4</v>
      </c>
      <c r="J5" s="6" t="s">
        <v>8</v>
      </c>
      <c r="K5" s="6" t="s">
        <v>6</v>
      </c>
      <c r="L5" s="6" t="s">
        <v>7</v>
      </c>
      <c r="M5" s="6" t="s">
        <v>9</v>
      </c>
      <c r="N5" s="6" t="s">
        <v>10</v>
      </c>
      <c r="O5" s="6" t="s">
        <v>4</v>
      </c>
      <c r="P5" s="6" t="s">
        <v>11</v>
      </c>
      <c r="Q5" s="6" t="s">
        <v>4</v>
      </c>
      <c r="R5" s="6" t="s">
        <v>4</v>
      </c>
      <c r="S5" s="6" t="s">
        <v>4</v>
      </c>
      <c r="T5" s="6" t="s">
        <v>12</v>
      </c>
      <c r="U5" s="6" t="s">
        <v>13</v>
      </c>
      <c r="V5" s="6" t="s">
        <v>4</v>
      </c>
      <c r="W5" s="6" t="s">
        <v>4</v>
      </c>
      <c r="X5" s="6" t="s">
        <v>7</v>
      </c>
      <c r="Y5" s="1">
        <v>2958465</v>
      </c>
      <c r="Z5" s="1" t="s">
        <v>14</v>
      </c>
      <c r="AA5" s="1">
        <v>37432</v>
      </c>
      <c r="AB5" s="1">
        <v>38503</v>
      </c>
      <c r="AC5" s="1">
        <v>32509</v>
      </c>
      <c r="AD5" s="1"/>
      <c r="AE5" s="1"/>
      <c r="AF5" s="2">
        <v>0</v>
      </c>
      <c r="AG5" s="2">
        <v>0</v>
      </c>
      <c r="AH5" s="2">
        <v>0</v>
      </c>
      <c r="AI5" s="3">
        <v>0</v>
      </c>
      <c r="AJ5" s="1">
        <v>32509</v>
      </c>
      <c r="AK5" s="1">
        <v>39964</v>
      </c>
      <c r="AL5" s="1"/>
      <c r="AM5" s="4">
        <v>0</v>
      </c>
    </row>
    <row r="6" spans="1:39">
      <c r="A6" s="6" t="s">
        <v>0</v>
      </c>
      <c r="B6" s="6" t="s">
        <v>24</v>
      </c>
      <c r="C6" s="6" t="s">
        <v>2</v>
      </c>
      <c r="D6" s="6" t="s">
        <v>3</v>
      </c>
      <c r="E6" s="6" t="s">
        <v>5</v>
      </c>
      <c r="F6" s="6" t="s">
        <v>6</v>
      </c>
      <c r="G6" s="6" t="s">
        <v>7</v>
      </c>
      <c r="H6" s="6" t="s">
        <v>4</v>
      </c>
      <c r="I6" s="6" t="s">
        <v>4</v>
      </c>
      <c r="J6" s="6" t="s">
        <v>8</v>
      </c>
      <c r="K6" s="6" t="s">
        <v>7</v>
      </c>
      <c r="L6" s="6" t="s">
        <v>7</v>
      </c>
      <c r="M6" s="6" t="s">
        <v>25</v>
      </c>
      <c r="N6" s="6" t="s">
        <v>10</v>
      </c>
      <c r="O6" s="6" t="s">
        <v>4</v>
      </c>
      <c r="P6" s="6" t="s">
        <v>11</v>
      </c>
      <c r="Q6" s="6" t="s">
        <v>4</v>
      </c>
      <c r="R6" s="6" t="s">
        <v>4</v>
      </c>
      <c r="S6" s="6" t="s">
        <v>4</v>
      </c>
      <c r="T6" s="6" t="s">
        <v>12</v>
      </c>
      <c r="U6" s="6" t="s">
        <v>13</v>
      </c>
      <c r="V6" s="6" t="s">
        <v>4</v>
      </c>
      <c r="W6" s="6" t="s">
        <v>4</v>
      </c>
      <c r="X6" s="6" t="s">
        <v>7</v>
      </c>
      <c r="Y6" s="1">
        <v>2958465</v>
      </c>
      <c r="Z6" s="1" t="s">
        <v>14</v>
      </c>
      <c r="AA6" s="1">
        <v>37432</v>
      </c>
      <c r="AB6" s="1"/>
      <c r="AC6" s="1">
        <v>32509</v>
      </c>
      <c r="AD6" s="1"/>
      <c r="AE6" s="1"/>
      <c r="AF6" s="2">
        <v>0</v>
      </c>
      <c r="AG6" s="2">
        <v>0</v>
      </c>
      <c r="AH6" s="2">
        <v>0</v>
      </c>
      <c r="AI6" s="3">
        <v>0</v>
      </c>
      <c r="AJ6" s="1">
        <v>32509</v>
      </c>
      <c r="AK6" s="1">
        <v>39294</v>
      </c>
      <c r="AL6" s="1"/>
      <c r="AM6" s="4">
        <v>0</v>
      </c>
    </row>
    <row r="7" spans="1:39">
      <c r="A7" s="6" t="s">
        <v>0</v>
      </c>
      <c r="B7" s="6" t="s">
        <v>26</v>
      </c>
      <c r="C7" s="6" t="s">
        <v>2</v>
      </c>
      <c r="D7" s="6" t="s">
        <v>3</v>
      </c>
      <c r="E7" s="6" t="s">
        <v>5</v>
      </c>
      <c r="F7" s="6" t="s">
        <v>6</v>
      </c>
      <c r="G7" s="6" t="s">
        <v>7</v>
      </c>
      <c r="H7" s="6" t="s">
        <v>4</v>
      </c>
      <c r="I7" s="6" t="s">
        <v>4</v>
      </c>
      <c r="J7" s="6" t="s">
        <v>8</v>
      </c>
      <c r="K7" s="6" t="s">
        <v>6</v>
      </c>
      <c r="L7" s="6" t="s">
        <v>7</v>
      </c>
      <c r="M7" s="6" t="s">
        <v>19</v>
      </c>
      <c r="N7" s="6" t="s">
        <v>10</v>
      </c>
      <c r="O7" s="6" t="s">
        <v>4</v>
      </c>
      <c r="P7" s="6" t="s">
        <v>11</v>
      </c>
      <c r="Q7" s="6" t="s">
        <v>4</v>
      </c>
      <c r="R7" s="6" t="s">
        <v>4</v>
      </c>
      <c r="S7" s="6" t="s">
        <v>4</v>
      </c>
      <c r="T7" s="6" t="s">
        <v>12</v>
      </c>
      <c r="U7" s="6" t="s">
        <v>13</v>
      </c>
      <c r="V7" s="6" t="s">
        <v>4</v>
      </c>
      <c r="W7" s="6" t="s">
        <v>4</v>
      </c>
      <c r="X7" s="6" t="s">
        <v>7</v>
      </c>
      <c r="Y7" s="1">
        <v>2958465</v>
      </c>
      <c r="Z7" s="1" t="s">
        <v>14</v>
      </c>
      <c r="AA7" s="1">
        <v>37432</v>
      </c>
      <c r="AB7" s="1">
        <v>38504</v>
      </c>
      <c r="AC7" s="1">
        <v>32509</v>
      </c>
      <c r="AD7" s="1"/>
      <c r="AE7" s="1"/>
      <c r="AF7" s="2">
        <v>0</v>
      </c>
      <c r="AG7" s="2">
        <v>0</v>
      </c>
      <c r="AH7" s="2">
        <v>0</v>
      </c>
      <c r="AI7" s="3">
        <v>0</v>
      </c>
      <c r="AJ7" s="1">
        <v>32509</v>
      </c>
      <c r="AK7" s="1">
        <v>38883</v>
      </c>
      <c r="AL7" s="1"/>
      <c r="AM7" s="4">
        <v>0</v>
      </c>
    </row>
    <row r="8" spans="1:39">
      <c r="A8" s="6" t="s">
        <v>0</v>
      </c>
      <c r="B8" s="6" t="s">
        <v>27</v>
      </c>
      <c r="C8" s="6" t="s">
        <v>2</v>
      </c>
      <c r="D8" s="6" t="s">
        <v>3</v>
      </c>
      <c r="E8" s="6" t="s">
        <v>5</v>
      </c>
      <c r="F8" s="6" t="s">
        <v>6</v>
      </c>
      <c r="G8" s="6" t="s">
        <v>7</v>
      </c>
      <c r="H8" s="6" t="s">
        <v>4</v>
      </c>
      <c r="I8" s="6" t="s">
        <v>4</v>
      </c>
      <c r="J8" s="6" t="s">
        <v>8</v>
      </c>
      <c r="K8" s="6" t="s">
        <v>6</v>
      </c>
      <c r="L8" s="6" t="s">
        <v>7</v>
      </c>
      <c r="M8" s="6" t="s">
        <v>19</v>
      </c>
      <c r="N8" s="6" t="s">
        <v>10</v>
      </c>
      <c r="O8" s="6" t="s">
        <v>4</v>
      </c>
      <c r="P8" s="6" t="s">
        <v>11</v>
      </c>
      <c r="Q8" s="6" t="s">
        <v>4</v>
      </c>
      <c r="R8" s="6" t="s">
        <v>4</v>
      </c>
      <c r="S8" s="6" t="s">
        <v>4</v>
      </c>
      <c r="T8" s="6" t="s">
        <v>12</v>
      </c>
      <c r="U8" s="6" t="s">
        <v>13</v>
      </c>
      <c r="V8" s="6" t="s">
        <v>4</v>
      </c>
      <c r="W8" s="6" t="s">
        <v>4</v>
      </c>
      <c r="X8" s="6" t="s">
        <v>7</v>
      </c>
      <c r="Y8" s="1">
        <v>2958465</v>
      </c>
      <c r="Z8" s="1" t="s">
        <v>14</v>
      </c>
      <c r="AA8" s="1">
        <v>37432</v>
      </c>
      <c r="AB8" s="1">
        <v>38504</v>
      </c>
      <c r="AC8" s="1">
        <v>32509</v>
      </c>
      <c r="AD8" s="1"/>
      <c r="AE8" s="1"/>
      <c r="AF8" s="2">
        <v>0</v>
      </c>
      <c r="AG8" s="2">
        <v>0</v>
      </c>
      <c r="AH8" s="2">
        <v>0</v>
      </c>
      <c r="AI8" s="3">
        <v>0</v>
      </c>
      <c r="AJ8" s="1">
        <v>32509</v>
      </c>
      <c r="AK8" s="1">
        <v>38883</v>
      </c>
      <c r="AL8" s="1"/>
      <c r="AM8" s="4">
        <v>0</v>
      </c>
    </row>
    <row r="9" spans="1:39">
      <c r="A9" s="6" t="s">
        <v>0</v>
      </c>
      <c r="B9" s="6" t="s">
        <v>28</v>
      </c>
      <c r="C9" s="6" t="s">
        <v>2</v>
      </c>
      <c r="D9" s="6" t="s">
        <v>3</v>
      </c>
      <c r="E9" s="6" t="s">
        <v>5</v>
      </c>
      <c r="F9" s="6" t="s">
        <v>6</v>
      </c>
      <c r="G9" s="6" t="s">
        <v>7</v>
      </c>
      <c r="H9" s="6" t="s">
        <v>4</v>
      </c>
      <c r="I9" s="6" t="s">
        <v>4</v>
      </c>
      <c r="J9" s="6" t="s">
        <v>8</v>
      </c>
      <c r="K9" s="6" t="s">
        <v>7</v>
      </c>
      <c r="L9" s="6" t="s">
        <v>7</v>
      </c>
      <c r="M9" s="6" t="s">
        <v>25</v>
      </c>
      <c r="N9" s="6" t="s">
        <v>10</v>
      </c>
      <c r="O9" s="6" t="s">
        <v>4</v>
      </c>
      <c r="P9" s="6" t="s">
        <v>11</v>
      </c>
      <c r="Q9" s="6" t="s">
        <v>4</v>
      </c>
      <c r="R9" s="6" t="s">
        <v>4</v>
      </c>
      <c r="S9" s="6" t="s">
        <v>4</v>
      </c>
      <c r="T9" s="6" t="s">
        <v>12</v>
      </c>
      <c r="U9" s="6" t="s">
        <v>13</v>
      </c>
      <c r="V9" s="6" t="s">
        <v>4</v>
      </c>
      <c r="W9" s="6" t="s">
        <v>4</v>
      </c>
      <c r="X9" s="6" t="s">
        <v>7</v>
      </c>
      <c r="Y9" s="1">
        <v>2958465</v>
      </c>
      <c r="Z9" s="1" t="s">
        <v>14</v>
      </c>
      <c r="AA9" s="1">
        <v>37432</v>
      </c>
      <c r="AB9" s="1"/>
      <c r="AC9" s="1">
        <v>32509</v>
      </c>
      <c r="AD9" s="1"/>
      <c r="AE9" s="1"/>
      <c r="AF9" s="2">
        <v>0</v>
      </c>
      <c r="AG9" s="2">
        <v>0</v>
      </c>
      <c r="AH9" s="2">
        <v>0</v>
      </c>
      <c r="AI9" s="3">
        <v>0</v>
      </c>
      <c r="AJ9" s="1">
        <v>32509</v>
      </c>
      <c r="AK9" s="1">
        <v>39294</v>
      </c>
      <c r="AL9" s="1"/>
      <c r="AM9" s="4">
        <v>0</v>
      </c>
    </row>
    <row r="10" spans="1:39">
      <c r="A10" s="6" t="s">
        <v>0</v>
      </c>
      <c r="B10" s="6" t="s">
        <v>29</v>
      </c>
      <c r="C10" s="6" t="s">
        <v>2</v>
      </c>
      <c r="D10" s="6" t="s">
        <v>3</v>
      </c>
      <c r="E10" s="6" t="s">
        <v>5</v>
      </c>
      <c r="F10" s="6" t="s">
        <v>6</v>
      </c>
      <c r="G10" s="6" t="s">
        <v>7</v>
      </c>
      <c r="H10" s="6" t="s">
        <v>4</v>
      </c>
      <c r="I10" s="6" t="s">
        <v>4</v>
      </c>
      <c r="J10" s="6" t="s">
        <v>8</v>
      </c>
      <c r="K10" s="6" t="s">
        <v>7</v>
      </c>
      <c r="L10" s="6" t="s">
        <v>7</v>
      </c>
      <c r="M10" s="6" t="s">
        <v>25</v>
      </c>
      <c r="N10" s="6" t="s">
        <v>10</v>
      </c>
      <c r="O10" s="6" t="s">
        <v>4</v>
      </c>
      <c r="P10" s="6" t="s">
        <v>11</v>
      </c>
      <c r="Q10" s="6" t="s">
        <v>4</v>
      </c>
      <c r="R10" s="6" t="s">
        <v>4</v>
      </c>
      <c r="S10" s="6" t="s">
        <v>4</v>
      </c>
      <c r="T10" s="6" t="s">
        <v>12</v>
      </c>
      <c r="U10" s="6" t="s">
        <v>13</v>
      </c>
      <c r="V10" s="6" t="s">
        <v>4</v>
      </c>
      <c r="W10" s="6" t="s">
        <v>4</v>
      </c>
      <c r="X10" s="6" t="s">
        <v>7</v>
      </c>
      <c r="Y10" s="1">
        <v>2958465</v>
      </c>
      <c r="Z10" s="1" t="s">
        <v>14</v>
      </c>
      <c r="AA10" s="1">
        <v>37432</v>
      </c>
      <c r="AB10" s="1"/>
      <c r="AC10" s="1">
        <v>32509</v>
      </c>
      <c r="AD10" s="1"/>
      <c r="AE10" s="1"/>
      <c r="AF10" s="2">
        <v>0</v>
      </c>
      <c r="AG10" s="2">
        <v>0</v>
      </c>
      <c r="AH10" s="2">
        <v>0</v>
      </c>
      <c r="AI10" s="3">
        <v>0</v>
      </c>
      <c r="AJ10" s="1">
        <v>32509</v>
      </c>
      <c r="AK10" s="1">
        <v>39294</v>
      </c>
      <c r="AL10" s="1"/>
      <c r="AM10" s="4">
        <v>0</v>
      </c>
    </row>
    <row r="11" spans="1:39">
      <c r="A11" s="6" t="s">
        <v>0</v>
      </c>
      <c r="B11" s="6" t="s">
        <v>30</v>
      </c>
      <c r="C11" s="6" t="s">
        <v>2</v>
      </c>
      <c r="D11" s="6" t="s">
        <v>3</v>
      </c>
      <c r="E11" s="6" t="s">
        <v>5</v>
      </c>
      <c r="F11" s="6" t="s">
        <v>6</v>
      </c>
      <c r="G11" s="6" t="s">
        <v>7</v>
      </c>
      <c r="H11" s="6" t="s">
        <v>4</v>
      </c>
      <c r="I11" s="6" t="s">
        <v>4</v>
      </c>
      <c r="J11" s="6" t="s">
        <v>8</v>
      </c>
      <c r="K11" s="6" t="s">
        <v>7</v>
      </c>
      <c r="L11" s="6" t="s">
        <v>7</v>
      </c>
      <c r="M11" s="6" t="s">
        <v>31</v>
      </c>
      <c r="N11" s="6" t="s">
        <v>10</v>
      </c>
      <c r="O11" s="6" t="s">
        <v>4</v>
      </c>
      <c r="P11" s="6" t="s">
        <v>11</v>
      </c>
      <c r="Q11" s="6" t="s">
        <v>4</v>
      </c>
      <c r="R11" s="6" t="s">
        <v>4</v>
      </c>
      <c r="S11" s="6" t="s">
        <v>4</v>
      </c>
      <c r="T11" s="6" t="s">
        <v>12</v>
      </c>
      <c r="U11" s="6" t="s">
        <v>13</v>
      </c>
      <c r="V11" s="6" t="s">
        <v>4</v>
      </c>
      <c r="W11" s="6" t="s">
        <v>4</v>
      </c>
      <c r="X11" s="6" t="s">
        <v>7</v>
      </c>
      <c r="Y11" s="1">
        <v>2958465</v>
      </c>
      <c r="Z11" s="1" t="s">
        <v>14</v>
      </c>
      <c r="AA11" s="1">
        <v>37432</v>
      </c>
      <c r="AB11" s="1"/>
      <c r="AC11" s="1">
        <v>32509</v>
      </c>
      <c r="AD11" s="1"/>
      <c r="AE11" s="1"/>
      <c r="AF11" s="2">
        <v>0</v>
      </c>
      <c r="AG11" s="2">
        <v>0</v>
      </c>
      <c r="AH11" s="2">
        <v>0</v>
      </c>
      <c r="AI11" s="3">
        <v>0</v>
      </c>
      <c r="AJ11" s="1">
        <v>32509</v>
      </c>
      <c r="AK11" s="1">
        <v>40500</v>
      </c>
      <c r="AL11" s="1"/>
      <c r="AM11" s="4">
        <v>0</v>
      </c>
    </row>
    <row r="12" spans="1:39">
      <c r="A12" s="6" t="s">
        <v>0</v>
      </c>
      <c r="B12" s="6" t="s">
        <v>32</v>
      </c>
      <c r="C12" s="6" t="s">
        <v>2</v>
      </c>
      <c r="D12" s="6" t="s">
        <v>3</v>
      </c>
      <c r="E12" s="6" t="s">
        <v>5</v>
      </c>
      <c r="F12" s="6" t="s">
        <v>6</v>
      </c>
      <c r="G12" s="6" t="s">
        <v>7</v>
      </c>
      <c r="H12" s="6" t="s">
        <v>4</v>
      </c>
      <c r="I12" s="6" t="s">
        <v>4</v>
      </c>
      <c r="J12" s="6" t="s">
        <v>8</v>
      </c>
      <c r="K12" s="6" t="s">
        <v>7</v>
      </c>
      <c r="L12" s="6" t="s">
        <v>7</v>
      </c>
      <c r="M12" s="6" t="s">
        <v>31</v>
      </c>
      <c r="N12" s="6" t="s">
        <v>10</v>
      </c>
      <c r="O12" s="6" t="s">
        <v>4</v>
      </c>
      <c r="P12" s="6" t="s">
        <v>11</v>
      </c>
      <c r="Q12" s="6" t="s">
        <v>4</v>
      </c>
      <c r="R12" s="6" t="s">
        <v>4</v>
      </c>
      <c r="S12" s="6" t="s">
        <v>4</v>
      </c>
      <c r="T12" s="6" t="s">
        <v>12</v>
      </c>
      <c r="U12" s="6" t="s">
        <v>13</v>
      </c>
      <c r="V12" s="6" t="s">
        <v>4</v>
      </c>
      <c r="W12" s="6" t="s">
        <v>4</v>
      </c>
      <c r="X12" s="6" t="s">
        <v>7</v>
      </c>
      <c r="Y12" s="1">
        <v>2958465</v>
      </c>
      <c r="Z12" s="1" t="s">
        <v>14</v>
      </c>
      <c r="AA12" s="1">
        <v>37432</v>
      </c>
      <c r="AB12" s="1"/>
      <c r="AC12" s="1">
        <v>32509</v>
      </c>
      <c r="AD12" s="1"/>
      <c r="AE12" s="1"/>
      <c r="AF12" s="2">
        <v>0</v>
      </c>
      <c r="AG12" s="2">
        <v>0</v>
      </c>
      <c r="AH12" s="2">
        <v>0</v>
      </c>
      <c r="AI12" s="3">
        <v>0</v>
      </c>
      <c r="AJ12" s="1">
        <v>32509</v>
      </c>
      <c r="AK12" s="1">
        <v>40500</v>
      </c>
      <c r="AL12" s="1"/>
      <c r="AM12" s="4">
        <v>0</v>
      </c>
    </row>
    <row r="13" spans="1:39">
      <c r="A13" s="6" t="s">
        <v>0</v>
      </c>
      <c r="B13" s="6" t="s">
        <v>33</v>
      </c>
      <c r="C13" s="6" t="s">
        <v>2</v>
      </c>
      <c r="D13" s="6" t="s">
        <v>3</v>
      </c>
      <c r="E13" s="6" t="s">
        <v>5</v>
      </c>
      <c r="F13" s="6" t="s">
        <v>6</v>
      </c>
      <c r="G13" s="6" t="s">
        <v>7</v>
      </c>
      <c r="H13" s="6" t="s">
        <v>4</v>
      </c>
      <c r="I13" s="6" t="s">
        <v>4</v>
      </c>
      <c r="J13" s="6" t="s">
        <v>8</v>
      </c>
      <c r="K13" s="6" t="s">
        <v>6</v>
      </c>
      <c r="L13" s="6" t="s">
        <v>7</v>
      </c>
      <c r="M13" s="6" t="s">
        <v>19</v>
      </c>
      <c r="N13" s="6" t="s">
        <v>10</v>
      </c>
      <c r="O13" s="6" t="s">
        <v>4</v>
      </c>
      <c r="P13" s="6" t="s">
        <v>11</v>
      </c>
      <c r="Q13" s="6" t="s">
        <v>4</v>
      </c>
      <c r="R13" s="6" t="s">
        <v>4</v>
      </c>
      <c r="S13" s="6" t="s">
        <v>4</v>
      </c>
      <c r="T13" s="6" t="s">
        <v>12</v>
      </c>
      <c r="U13" s="6" t="s">
        <v>13</v>
      </c>
      <c r="V13" s="6" t="s">
        <v>4</v>
      </c>
      <c r="W13" s="6" t="s">
        <v>4</v>
      </c>
      <c r="X13" s="6" t="s">
        <v>7</v>
      </c>
      <c r="Y13" s="1">
        <v>2958465</v>
      </c>
      <c r="Z13" s="1" t="s">
        <v>14</v>
      </c>
      <c r="AA13" s="1">
        <v>37432</v>
      </c>
      <c r="AB13" s="1">
        <v>38504</v>
      </c>
      <c r="AC13" s="1">
        <v>32509</v>
      </c>
      <c r="AD13" s="1"/>
      <c r="AE13" s="1"/>
      <c r="AF13" s="2">
        <v>0</v>
      </c>
      <c r="AG13" s="2">
        <v>0</v>
      </c>
      <c r="AH13" s="2">
        <v>0</v>
      </c>
      <c r="AI13" s="3">
        <v>0</v>
      </c>
      <c r="AJ13" s="1">
        <v>32509</v>
      </c>
      <c r="AK13" s="1">
        <v>38883</v>
      </c>
      <c r="AL13" s="1"/>
      <c r="AM13" s="4">
        <v>0</v>
      </c>
    </row>
    <row r="14" spans="1:39">
      <c r="A14" s="6" t="s">
        <v>0</v>
      </c>
      <c r="B14" s="6" t="s">
        <v>34</v>
      </c>
      <c r="C14" s="6" t="s">
        <v>2</v>
      </c>
      <c r="D14" s="6" t="s">
        <v>3</v>
      </c>
      <c r="E14" s="6" t="s">
        <v>5</v>
      </c>
      <c r="F14" s="6" t="s">
        <v>6</v>
      </c>
      <c r="G14" s="6" t="s">
        <v>7</v>
      </c>
      <c r="H14" s="6" t="s">
        <v>4</v>
      </c>
      <c r="I14" s="6" t="s">
        <v>4</v>
      </c>
      <c r="J14" s="6" t="s">
        <v>8</v>
      </c>
      <c r="K14" s="6" t="s">
        <v>7</v>
      </c>
      <c r="L14" s="6" t="s">
        <v>7</v>
      </c>
      <c r="M14" s="6" t="s">
        <v>25</v>
      </c>
      <c r="N14" s="6" t="s">
        <v>10</v>
      </c>
      <c r="O14" s="6" t="s">
        <v>4</v>
      </c>
      <c r="P14" s="6" t="s">
        <v>11</v>
      </c>
      <c r="Q14" s="6" t="s">
        <v>4</v>
      </c>
      <c r="R14" s="6" t="s">
        <v>4</v>
      </c>
      <c r="S14" s="6" t="s">
        <v>4</v>
      </c>
      <c r="T14" s="6" t="s">
        <v>12</v>
      </c>
      <c r="U14" s="6" t="s">
        <v>13</v>
      </c>
      <c r="V14" s="6" t="s">
        <v>4</v>
      </c>
      <c r="W14" s="6" t="s">
        <v>4</v>
      </c>
      <c r="X14" s="6" t="s">
        <v>7</v>
      </c>
      <c r="Y14" s="1">
        <v>2958465</v>
      </c>
      <c r="Z14" s="1" t="s">
        <v>14</v>
      </c>
      <c r="AA14" s="1">
        <v>37432</v>
      </c>
      <c r="AB14" s="1"/>
      <c r="AC14" s="1">
        <v>32509</v>
      </c>
      <c r="AD14" s="1"/>
      <c r="AE14" s="1"/>
      <c r="AF14" s="2">
        <v>0</v>
      </c>
      <c r="AG14" s="2">
        <v>0</v>
      </c>
      <c r="AH14" s="2">
        <v>0</v>
      </c>
      <c r="AI14" s="3">
        <v>0</v>
      </c>
      <c r="AJ14" s="1">
        <v>32509</v>
      </c>
      <c r="AK14" s="1">
        <v>39294</v>
      </c>
      <c r="AL14" s="1"/>
      <c r="AM14" s="4">
        <v>0</v>
      </c>
    </row>
    <row r="15" spans="1:39">
      <c r="A15" s="6" t="s">
        <v>0</v>
      </c>
      <c r="B15" s="6" t="s">
        <v>35</v>
      </c>
      <c r="C15" s="6" t="s">
        <v>2</v>
      </c>
      <c r="D15" s="6" t="s">
        <v>3</v>
      </c>
      <c r="E15" s="6" t="s">
        <v>5</v>
      </c>
      <c r="F15" s="6" t="s">
        <v>6</v>
      </c>
      <c r="G15" s="6" t="s">
        <v>7</v>
      </c>
      <c r="H15" s="6" t="s">
        <v>4</v>
      </c>
      <c r="I15" s="6" t="s">
        <v>4</v>
      </c>
      <c r="J15" s="6" t="s">
        <v>8</v>
      </c>
      <c r="K15" s="6" t="s">
        <v>6</v>
      </c>
      <c r="L15" s="6" t="s">
        <v>7</v>
      </c>
      <c r="M15" s="6" t="s">
        <v>19</v>
      </c>
      <c r="N15" s="6" t="s">
        <v>10</v>
      </c>
      <c r="O15" s="6" t="s">
        <v>4</v>
      </c>
      <c r="P15" s="6" t="s">
        <v>11</v>
      </c>
      <c r="Q15" s="6" t="s">
        <v>4</v>
      </c>
      <c r="R15" s="6" t="s">
        <v>4</v>
      </c>
      <c r="S15" s="6" t="s">
        <v>4</v>
      </c>
      <c r="T15" s="6" t="s">
        <v>12</v>
      </c>
      <c r="U15" s="6" t="s">
        <v>13</v>
      </c>
      <c r="V15" s="6" t="s">
        <v>4</v>
      </c>
      <c r="W15" s="6" t="s">
        <v>4</v>
      </c>
      <c r="X15" s="6" t="s">
        <v>7</v>
      </c>
      <c r="Y15" s="1">
        <v>2958465</v>
      </c>
      <c r="Z15" s="1" t="s">
        <v>14</v>
      </c>
      <c r="AA15" s="1">
        <v>37432</v>
      </c>
      <c r="AB15" s="1">
        <v>38504</v>
      </c>
      <c r="AC15" s="1">
        <v>32509</v>
      </c>
      <c r="AD15" s="1"/>
      <c r="AE15" s="1"/>
      <c r="AF15" s="2">
        <v>0</v>
      </c>
      <c r="AG15" s="2">
        <v>0</v>
      </c>
      <c r="AH15" s="2">
        <v>0</v>
      </c>
      <c r="AI15" s="3">
        <v>0</v>
      </c>
      <c r="AJ15" s="1">
        <v>32509</v>
      </c>
      <c r="AK15" s="1">
        <v>38883</v>
      </c>
      <c r="AL15" s="1"/>
      <c r="AM15" s="4">
        <v>0</v>
      </c>
    </row>
    <row r="16" spans="1:39">
      <c r="A16" s="6" t="s">
        <v>0</v>
      </c>
      <c r="B16" s="6" t="s">
        <v>36</v>
      </c>
      <c r="C16" s="6" t="s">
        <v>2</v>
      </c>
      <c r="D16" s="6" t="s">
        <v>3</v>
      </c>
      <c r="E16" s="6" t="s">
        <v>5</v>
      </c>
      <c r="F16" s="6" t="s">
        <v>6</v>
      </c>
      <c r="G16" s="6" t="s">
        <v>7</v>
      </c>
      <c r="H16" s="6" t="s">
        <v>4</v>
      </c>
      <c r="I16" s="6" t="s">
        <v>4</v>
      </c>
      <c r="J16" s="6" t="s">
        <v>8</v>
      </c>
      <c r="K16" s="6" t="s">
        <v>6</v>
      </c>
      <c r="L16" s="6" t="s">
        <v>7</v>
      </c>
      <c r="M16" s="6" t="s">
        <v>37</v>
      </c>
      <c r="N16" s="6" t="s">
        <v>10</v>
      </c>
      <c r="O16" s="6" t="s">
        <v>4</v>
      </c>
      <c r="P16" s="6" t="s">
        <v>11</v>
      </c>
      <c r="Q16" s="6" t="s">
        <v>4</v>
      </c>
      <c r="R16" s="6" t="s">
        <v>4</v>
      </c>
      <c r="S16" s="6" t="s">
        <v>4</v>
      </c>
      <c r="T16" s="6" t="s">
        <v>12</v>
      </c>
      <c r="U16" s="6" t="s">
        <v>13</v>
      </c>
      <c r="V16" s="6" t="s">
        <v>4</v>
      </c>
      <c r="W16" s="6" t="s">
        <v>4</v>
      </c>
      <c r="X16" s="6" t="s">
        <v>7</v>
      </c>
      <c r="Y16" s="1">
        <v>2958465</v>
      </c>
      <c r="Z16" s="1" t="s">
        <v>14</v>
      </c>
      <c r="AA16" s="1">
        <v>37432</v>
      </c>
      <c r="AB16" s="1">
        <v>38504</v>
      </c>
      <c r="AC16" s="1">
        <v>32509</v>
      </c>
      <c r="AD16" s="1"/>
      <c r="AE16" s="1"/>
      <c r="AF16" s="2">
        <v>0</v>
      </c>
      <c r="AG16" s="2">
        <v>0</v>
      </c>
      <c r="AH16" s="2">
        <v>0</v>
      </c>
      <c r="AI16" s="3">
        <v>0</v>
      </c>
      <c r="AJ16" s="1">
        <v>32509</v>
      </c>
      <c r="AK16" s="1">
        <v>38564</v>
      </c>
      <c r="AL16" s="1"/>
      <c r="AM16" s="4">
        <v>0</v>
      </c>
    </row>
    <row r="17" spans="1:39">
      <c r="A17" s="6" t="s">
        <v>0</v>
      </c>
      <c r="B17" s="6" t="s">
        <v>38</v>
      </c>
      <c r="C17" s="6" t="s">
        <v>2</v>
      </c>
      <c r="D17" s="6" t="s">
        <v>3</v>
      </c>
      <c r="E17" s="6" t="s">
        <v>5</v>
      </c>
      <c r="F17" s="6" t="s">
        <v>6</v>
      </c>
      <c r="G17" s="6" t="s">
        <v>7</v>
      </c>
      <c r="H17" s="6" t="s">
        <v>4</v>
      </c>
      <c r="I17" s="6" t="s">
        <v>4</v>
      </c>
      <c r="J17" s="6" t="s">
        <v>8</v>
      </c>
      <c r="K17" s="6" t="s">
        <v>6</v>
      </c>
      <c r="L17" s="6" t="s">
        <v>7</v>
      </c>
      <c r="M17" s="6" t="s">
        <v>19</v>
      </c>
      <c r="N17" s="6" t="s">
        <v>10</v>
      </c>
      <c r="O17" s="6" t="s">
        <v>4</v>
      </c>
      <c r="P17" s="6" t="s">
        <v>11</v>
      </c>
      <c r="Q17" s="6" t="s">
        <v>4</v>
      </c>
      <c r="R17" s="6" t="s">
        <v>4</v>
      </c>
      <c r="S17" s="6" t="s">
        <v>4</v>
      </c>
      <c r="T17" s="6" t="s">
        <v>12</v>
      </c>
      <c r="U17" s="6" t="s">
        <v>13</v>
      </c>
      <c r="V17" s="6" t="s">
        <v>4</v>
      </c>
      <c r="W17" s="6" t="s">
        <v>4</v>
      </c>
      <c r="X17" s="6" t="s">
        <v>7</v>
      </c>
      <c r="Y17" s="1">
        <v>2958465</v>
      </c>
      <c r="Z17" s="1" t="s">
        <v>14</v>
      </c>
      <c r="AA17" s="1">
        <v>37432</v>
      </c>
      <c r="AB17" s="1">
        <v>38504</v>
      </c>
      <c r="AC17" s="1">
        <v>32509</v>
      </c>
      <c r="AD17" s="1"/>
      <c r="AE17" s="1"/>
      <c r="AF17" s="2">
        <v>0</v>
      </c>
      <c r="AG17" s="2">
        <v>0</v>
      </c>
      <c r="AH17" s="2">
        <v>0</v>
      </c>
      <c r="AI17" s="3">
        <v>0</v>
      </c>
      <c r="AJ17" s="1">
        <v>32509</v>
      </c>
      <c r="AK17" s="1">
        <v>38930</v>
      </c>
      <c r="AL17" s="1"/>
      <c r="AM17" s="4">
        <v>0</v>
      </c>
    </row>
    <row r="18" spans="1:39">
      <c r="A18" s="6" t="s">
        <v>0</v>
      </c>
      <c r="B18" s="6" t="s">
        <v>39</v>
      </c>
      <c r="C18" s="6" t="s">
        <v>2</v>
      </c>
      <c r="D18" s="6" t="s">
        <v>3</v>
      </c>
      <c r="E18" s="6" t="s">
        <v>5</v>
      </c>
      <c r="F18" s="6" t="s">
        <v>40</v>
      </c>
      <c r="G18" s="6" t="s">
        <v>7</v>
      </c>
      <c r="H18" s="6" t="s">
        <v>4</v>
      </c>
      <c r="I18" s="6" t="s">
        <v>4</v>
      </c>
      <c r="J18" s="6" t="s">
        <v>8</v>
      </c>
      <c r="K18" s="6" t="s">
        <v>7</v>
      </c>
      <c r="L18" s="6" t="s">
        <v>7</v>
      </c>
      <c r="M18" s="6" t="s">
        <v>37</v>
      </c>
      <c r="N18" s="6" t="s">
        <v>10</v>
      </c>
      <c r="O18" s="6" t="s">
        <v>4</v>
      </c>
      <c r="P18" s="6" t="s">
        <v>11</v>
      </c>
      <c r="Q18" s="6" t="s">
        <v>4</v>
      </c>
      <c r="R18" s="6" t="s">
        <v>4</v>
      </c>
      <c r="S18" s="6" t="s">
        <v>4</v>
      </c>
      <c r="T18" s="6" t="s">
        <v>12</v>
      </c>
      <c r="U18" s="6" t="s">
        <v>13</v>
      </c>
      <c r="V18" s="6" t="s">
        <v>4</v>
      </c>
      <c r="W18" s="6" t="s">
        <v>4</v>
      </c>
      <c r="X18" s="6" t="s">
        <v>7</v>
      </c>
      <c r="Y18" s="1">
        <v>2958465</v>
      </c>
      <c r="Z18" s="1" t="s">
        <v>14</v>
      </c>
      <c r="AA18" s="1">
        <v>37432</v>
      </c>
      <c r="AB18" s="1"/>
      <c r="AC18" s="1">
        <v>32509</v>
      </c>
      <c r="AD18" s="1"/>
      <c r="AE18" s="1"/>
      <c r="AF18" s="2">
        <v>0</v>
      </c>
      <c r="AG18" s="2">
        <v>0</v>
      </c>
      <c r="AH18" s="2">
        <v>0</v>
      </c>
      <c r="AI18" s="3">
        <v>0</v>
      </c>
      <c r="AJ18" s="1">
        <v>32509</v>
      </c>
      <c r="AK18" s="1">
        <v>38564</v>
      </c>
      <c r="AL18" s="1"/>
      <c r="AM18" s="4">
        <v>0</v>
      </c>
    </row>
    <row r="19" spans="1:39">
      <c r="A19" s="6" t="s">
        <v>0</v>
      </c>
      <c r="B19" s="6" t="s">
        <v>41</v>
      </c>
      <c r="C19" s="6" t="s">
        <v>2</v>
      </c>
      <c r="D19" s="6" t="s">
        <v>3</v>
      </c>
      <c r="E19" s="6" t="s">
        <v>5</v>
      </c>
      <c r="F19" s="6" t="s">
        <v>40</v>
      </c>
      <c r="G19" s="6" t="s">
        <v>7</v>
      </c>
      <c r="H19" s="6" t="s">
        <v>4</v>
      </c>
      <c r="I19" s="6" t="s">
        <v>4</v>
      </c>
      <c r="J19" s="6" t="s">
        <v>42</v>
      </c>
      <c r="K19" s="6" t="s">
        <v>7</v>
      </c>
      <c r="L19" s="6" t="s">
        <v>7</v>
      </c>
      <c r="M19" s="6" t="s">
        <v>9</v>
      </c>
      <c r="N19" s="6" t="s">
        <v>10</v>
      </c>
      <c r="O19" s="6" t="s">
        <v>4</v>
      </c>
      <c r="P19" s="6" t="s">
        <v>11</v>
      </c>
      <c r="Q19" s="6" t="s">
        <v>4</v>
      </c>
      <c r="R19" s="6" t="s">
        <v>4</v>
      </c>
      <c r="S19" s="6" t="s">
        <v>4</v>
      </c>
      <c r="T19" s="6" t="s">
        <v>12</v>
      </c>
      <c r="U19" s="6" t="s">
        <v>13</v>
      </c>
      <c r="V19" s="6" t="s">
        <v>4</v>
      </c>
      <c r="W19" s="6" t="s">
        <v>4</v>
      </c>
      <c r="X19" s="6" t="s">
        <v>7</v>
      </c>
      <c r="Y19" s="1">
        <v>2958465</v>
      </c>
      <c r="Z19" s="1" t="s">
        <v>14</v>
      </c>
      <c r="AA19" s="1">
        <v>37432</v>
      </c>
      <c r="AB19" s="1">
        <v>37433</v>
      </c>
      <c r="AC19" s="1">
        <v>35431</v>
      </c>
      <c r="AD19" s="1"/>
      <c r="AE19" s="1"/>
      <c r="AF19" s="2">
        <v>0</v>
      </c>
      <c r="AG19" s="2">
        <v>0</v>
      </c>
      <c r="AH19" s="2">
        <v>0</v>
      </c>
      <c r="AI19" s="3">
        <v>0</v>
      </c>
      <c r="AJ19" s="1">
        <v>32509</v>
      </c>
      <c r="AK19" s="1">
        <v>39964</v>
      </c>
      <c r="AL19" s="1"/>
      <c r="AM19" s="4">
        <v>0</v>
      </c>
    </row>
    <row r="20" spans="1:39">
      <c r="A20" s="6" t="s">
        <v>0</v>
      </c>
      <c r="B20" s="6" t="s">
        <v>43</v>
      </c>
      <c r="C20" s="6" t="s">
        <v>2</v>
      </c>
      <c r="D20" s="6" t="s">
        <v>3</v>
      </c>
      <c r="E20" s="6" t="s">
        <v>5</v>
      </c>
      <c r="F20" s="6" t="s">
        <v>40</v>
      </c>
      <c r="G20" s="6" t="s">
        <v>7</v>
      </c>
      <c r="H20" s="6" t="s">
        <v>4</v>
      </c>
      <c r="I20" s="6" t="s">
        <v>4</v>
      </c>
      <c r="J20" s="6" t="s">
        <v>8</v>
      </c>
      <c r="K20" s="6" t="s">
        <v>7</v>
      </c>
      <c r="L20" s="6" t="s">
        <v>7</v>
      </c>
      <c r="M20" s="6" t="s">
        <v>44</v>
      </c>
      <c r="N20" s="6" t="s">
        <v>10</v>
      </c>
      <c r="O20" s="6" t="s">
        <v>4</v>
      </c>
      <c r="P20" s="6" t="s">
        <v>11</v>
      </c>
      <c r="Q20" s="6" t="s">
        <v>4</v>
      </c>
      <c r="R20" s="6" t="s">
        <v>4</v>
      </c>
      <c r="S20" s="6" t="s">
        <v>4</v>
      </c>
      <c r="T20" s="6" t="s">
        <v>12</v>
      </c>
      <c r="U20" s="6" t="s">
        <v>13</v>
      </c>
      <c r="V20" s="6" t="s">
        <v>4</v>
      </c>
      <c r="W20" s="6" t="s">
        <v>4</v>
      </c>
      <c r="X20" s="6" t="s">
        <v>7</v>
      </c>
      <c r="Y20" s="1">
        <v>2958465</v>
      </c>
      <c r="Z20" s="1" t="s">
        <v>14</v>
      </c>
      <c r="AA20" s="1">
        <v>37432</v>
      </c>
      <c r="AB20" s="1"/>
      <c r="AC20" s="1">
        <v>32509</v>
      </c>
      <c r="AD20" s="1"/>
      <c r="AE20" s="1"/>
      <c r="AF20" s="2">
        <v>0</v>
      </c>
      <c r="AG20" s="2">
        <v>0</v>
      </c>
      <c r="AH20" s="2">
        <v>0</v>
      </c>
      <c r="AI20" s="3">
        <v>0</v>
      </c>
      <c r="AJ20" s="1">
        <v>32509</v>
      </c>
      <c r="AK20" s="1">
        <v>39793</v>
      </c>
      <c r="AL20" s="1"/>
      <c r="AM20" s="4">
        <v>0</v>
      </c>
    </row>
    <row r="21" spans="1:39">
      <c r="A21" s="6" t="s">
        <v>0</v>
      </c>
      <c r="B21" s="6" t="s">
        <v>45</v>
      </c>
      <c r="C21" s="6" t="s">
        <v>2</v>
      </c>
      <c r="D21" s="6" t="s">
        <v>3</v>
      </c>
      <c r="E21" s="6" t="s">
        <v>5</v>
      </c>
      <c r="F21" s="6" t="s">
        <v>40</v>
      </c>
      <c r="G21" s="6" t="s">
        <v>7</v>
      </c>
      <c r="H21" s="6" t="s">
        <v>4</v>
      </c>
      <c r="I21" s="6" t="s">
        <v>4</v>
      </c>
      <c r="J21" s="6" t="s">
        <v>8</v>
      </c>
      <c r="K21" s="6" t="s">
        <v>7</v>
      </c>
      <c r="L21" s="6" t="s">
        <v>7</v>
      </c>
      <c r="M21" s="6" t="s">
        <v>9</v>
      </c>
      <c r="N21" s="6" t="s">
        <v>10</v>
      </c>
      <c r="O21" s="6" t="s">
        <v>4</v>
      </c>
      <c r="P21" s="6" t="s">
        <v>11</v>
      </c>
      <c r="Q21" s="6" t="s">
        <v>4</v>
      </c>
      <c r="R21" s="6" t="s">
        <v>4</v>
      </c>
      <c r="S21" s="6" t="s">
        <v>4</v>
      </c>
      <c r="T21" s="6" t="s">
        <v>12</v>
      </c>
      <c r="U21" s="6" t="s">
        <v>13</v>
      </c>
      <c r="V21" s="6" t="s">
        <v>4</v>
      </c>
      <c r="W21" s="6" t="s">
        <v>4</v>
      </c>
      <c r="X21" s="6" t="s">
        <v>7</v>
      </c>
      <c r="Y21" s="1">
        <v>2958465</v>
      </c>
      <c r="Z21" s="1" t="s">
        <v>14</v>
      </c>
      <c r="AA21" s="1">
        <v>37432</v>
      </c>
      <c r="AB21" s="1"/>
      <c r="AC21" s="1">
        <v>32509</v>
      </c>
      <c r="AD21" s="1"/>
      <c r="AE21" s="1"/>
      <c r="AF21" s="2">
        <v>0</v>
      </c>
      <c r="AG21" s="2">
        <v>0</v>
      </c>
      <c r="AH21" s="2">
        <v>0</v>
      </c>
      <c r="AI21" s="3">
        <v>0</v>
      </c>
      <c r="AJ21" s="1">
        <v>32509</v>
      </c>
      <c r="AK21" s="1">
        <v>39964</v>
      </c>
      <c r="AL21" s="1"/>
      <c r="AM21" s="4">
        <v>0</v>
      </c>
    </row>
    <row r="22" spans="1:39">
      <c r="A22" s="6" t="s">
        <v>0</v>
      </c>
      <c r="B22" s="6" t="s">
        <v>46</v>
      </c>
      <c r="C22" s="6" t="s">
        <v>2</v>
      </c>
      <c r="D22" s="6" t="s">
        <v>3</v>
      </c>
      <c r="E22" s="6" t="s">
        <v>5</v>
      </c>
      <c r="F22" s="6" t="s">
        <v>6</v>
      </c>
      <c r="G22" s="6" t="s">
        <v>7</v>
      </c>
      <c r="H22" s="6" t="s">
        <v>4</v>
      </c>
      <c r="I22" s="6" t="s">
        <v>4</v>
      </c>
      <c r="J22" s="6" t="s">
        <v>8</v>
      </c>
      <c r="K22" s="6" t="s">
        <v>6</v>
      </c>
      <c r="L22" s="6" t="s">
        <v>7</v>
      </c>
      <c r="M22" s="6" t="s">
        <v>37</v>
      </c>
      <c r="N22" s="6" t="s">
        <v>10</v>
      </c>
      <c r="O22" s="6" t="s">
        <v>4</v>
      </c>
      <c r="P22" s="6" t="s">
        <v>11</v>
      </c>
      <c r="Q22" s="6" t="s">
        <v>4</v>
      </c>
      <c r="R22" s="6" t="s">
        <v>4</v>
      </c>
      <c r="S22" s="6" t="s">
        <v>4</v>
      </c>
      <c r="T22" s="6" t="s">
        <v>12</v>
      </c>
      <c r="U22" s="6" t="s">
        <v>13</v>
      </c>
      <c r="V22" s="6" t="s">
        <v>4</v>
      </c>
      <c r="W22" s="6" t="s">
        <v>4</v>
      </c>
      <c r="X22" s="6" t="s">
        <v>7</v>
      </c>
      <c r="Y22" s="1">
        <v>2958465</v>
      </c>
      <c r="Z22" s="1" t="s">
        <v>14</v>
      </c>
      <c r="AA22" s="1">
        <v>37432</v>
      </c>
      <c r="AB22" s="1">
        <v>38504</v>
      </c>
      <c r="AC22" s="1">
        <v>32509</v>
      </c>
      <c r="AD22" s="1"/>
      <c r="AE22" s="1"/>
      <c r="AF22" s="2">
        <v>0</v>
      </c>
      <c r="AG22" s="2">
        <v>0</v>
      </c>
      <c r="AH22" s="2">
        <v>0</v>
      </c>
      <c r="AI22" s="3">
        <v>0</v>
      </c>
      <c r="AJ22" s="1">
        <v>32509</v>
      </c>
      <c r="AK22" s="1">
        <v>38564</v>
      </c>
      <c r="AL22" s="1"/>
      <c r="AM22" s="4">
        <v>0</v>
      </c>
    </row>
    <row r="23" spans="1:39">
      <c r="A23" s="6" t="s">
        <v>0</v>
      </c>
      <c r="B23" s="6" t="s">
        <v>47</v>
      </c>
      <c r="C23" s="6" t="s">
        <v>2</v>
      </c>
      <c r="D23" s="6" t="s">
        <v>3</v>
      </c>
      <c r="E23" s="6" t="s">
        <v>5</v>
      </c>
      <c r="F23" s="6" t="s">
        <v>6</v>
      </c>
      <c r="G23" s="6" t="s">
        <v>7</v>
      </c>
      <c r="H23" s="6" t="s">
        <v>4</v>
      </c>
      <c r="I23" s="6" t="s">
        <v>4</v>
      </c>
      <c r="J23" s="6" t="s">
        <v>8</v>
      </c>
      <c r="K23" s="6" t="s">
        <v>6</v>
      </c>
      <c r="L23" s="6" t="s">
        <v>7</v>
      </c>
      <c r="M23" s="6" t="s">
        <v>19</v>
      </c>
      <c r="N23" s="6" t="s">
        <v>10</v>
      </c>
      <c r="O23" s="6" t="s">
        <v>4</v>
      </c>
      <c r="P23" s="6" t="s">
        <v>11</v>
      </c>
      <c r="Q23" s="6" t="s">
        <v>4</v>
      </c>
      <c r="R23" s="6" t="s">
        <v>4</v>
      </c>
      <c r="S23" s="6" t="s">
        <v>4</v>
      </c>
      <c r="T23" s="6" t="s">
        <v>12</v>
      </c>
      <c r="U23" s="6" t="s">
        <v>13</v>
      </c>
      <c r="V23" s="6" t="s">
        <v>4</v>
      </c>
      <c r="W23" s="6" t="s">
        <v>4</v>
      </c>
      <c r="X23" s="6" t="s">
        <v>7</v>
      </c>
      <c r="Y23" s="1">
        <v>2958465</v>
      </c>
      <c r="Z23" s="1" t="s">
        <v>14</v>
      </c>
      <c r="AA23" s="1">
        <v>37432</v>
      </c>
      <c r="AB23" s="1">
        <v>38504</v>
      </c>
      <c r="AC23" s="1">
        <v>32509</v>
      </c>
      <c r="AD23" s="1"/>
      <c r="AE23" s="1"/>
      <c r="AF23" s="2">
        <v>0</v>
      </c>
      <c r="AG23" s="2">
        <v>0</v>
      </c>
      <c r="AH23" s="2">
        <v>0</v>
      </c>
      <c r="AI23" s="3">
        <v>0</v>
      </c>
      <c r="AJ23" s="1">
        <v>32509</v>
      </c>
      <c r="AK23" s="1">
        <v>38930</v>
      </c>
      <c r="AL23" s="1"/>
      <c r="AM23" s="4">
        <v>0</v>
      </c>
    </row>
    <row r="24" spans="1:39">
      <c r="A24" s="6" t="s">
        <v>0</v>
      </c>
      <c r="B24" s="6" t="s">
        <v>48</v>
      </c>
      <c r="C24" s="6" t="s">
        <v>2</v>
      </c>
      <c r="D24" s="6" t="s">
        <v>3</v>
      </c>
      <c r="E24" s="6" t="s">
        <v>5</v>
      </c>
      <c r="F24" s="6" t="s">
        <v>40</v>
      </c>
      <c r="G24" s="6" t="s">
        <v>7</v>
      </c>
      <c r="H24" s="6" t="s">
        <v>4</v>
      </c>
      <c r="I24" s="6" t="s">
        <v>4</v>
      </c>
      <c r="J24" s="6" t="s">
        <v>8</v>
      </c>
      <c r="K24" s="6" t="s">
        <v>7</v>
      </c>
      <c r="L24" s="6" t="s">
        <v>7</v>
      </c>
      <c r="M24" s="6" t="s">
        <v>9</v>
      </c>
      <c r="N24" s="6" t="s">
        <v>10</v>
      </c>
      <c r="O24" s="6" t="s">
        <v>4</v>
      </c>
      <c r="P24" s="6" t="s">
        <v>11</v>
      </c>
      <c r="Q24" s="6" t="s">
        <v>4</v>
      </c>
      <c r="R24" s="6" t="s">
        <v>4</v>
      </c>
      <c r="S24" s="6" t="s">
        <v>4</v>
      </c>
      <c r="T24" s="6" t="s">
        <v>12</v>
      </c>
      <c r="U24" s="6" t="s">
        <v>13</v>
      </c>
      <c r="V24" s="6" t="s">
        <v>4</v>
      </c>
      <c r="W24" s="6" t="s">
        <v>4</v>
      </c>
      <c r="X24" s="6" t="s">
        <v>7</v>
      </c>
      <c r="Y24" s="1">
        <v>2958465</v>
      </c>
      <c r="Z24" s="1" t="s">
        <v>14</v>
      </c>
      <c r="AA24" s="1">
        <v>37432</v>
      </c>
      <c r="AB24" s="1"/>
      <c r="AC24" s="1">
        <v>32509</v>
      </c>
      <c r="AD24" s="1"/>
      <c r="AE24" s="1"/>
      <c r="AF24" s="2">
        <v>0</v>
      </c>
      <c r="AG24" s="2">
        <v>0</v>
      </c>
      <c r="AH24" s="2">
        <v>0</v>
      </c>
      <c r="AI24" s="3">
        <v>0</v>
      </c>
      <c r="AJ24" s="1">
        <v>32509</v>
      </c>
      <c r="AK24" s="1">
        <v>39964</v>
      </c>
      <c r="AL24" s="1"/>
      <c r="AM24" s="4">
        <v>0</v>
      </c>
    </row>
    <row r="25" spans="1:39">
      <c r="A25" s="6" t="s">
        <v>0</v>
      </c>
      <c r="B25" s="6" t="s">
        <v>49</v>
      </c>
      <c r="C25" s="6" t="s">
        <v>2</v>
      </c>
      <c r="D25" s="6" t="s">
        <v>3</v>
      </c>
      <c r="E25" s="6" t="s">
        <v>5</v>
      </c>
      <c r="F25" s="6" t="s">
        <v>40</v>
      </c>
      <c r="G25" s="6" t="s">
        <v>7</v>
      </c>
      <c r="H25" s="6" t="s">
        <v>4</v>
      </c>
      <c r="I25" s="6" t="s">
        <v>4</v>
      </c>
      <c r="J25" s="6" t="s">
        <v>8</v>
      </c>
      <c r="K25" s="6" t="s">
        <v>7</v>
      </c>
      <c r="L25" s="6" t="s">
        <v>7</v>
      </c>
      <c r="M25" s="6" t="s">
        <v>9</v>
      </c>
      <c r="N25" s="6" t="s">
        <v>10</v>
      </c>
      <c r="O25" s="6" t="s">
        <v>4</v>
      </c>
      <c r="P25" s="6" t="s">
        <v>11</v>
      </c>
      <c r="Q25" s="6" t="s">
        <v>4</v>
      </c>
      <c r="R25" s="6" t="s">
        <v>4</v>
      </c>
      <c r="S25" s="6" t="s">
        <v>4</v>
      </c>
      <c r="T25" s="6" t="s">
        <v>12</v>
      </c>
      <c r="U25" s="6" t="s">
        <v>13</v>
      </c>
      <c r="V25" s="6" t="s">
        <v>4</v>
      </c>
      <c r="W25" s="6" t="s">
        <v>4</v>
      </c>
      <c r="X25" s="6" t="s">
        <v>7</v>
      </c>
      <c r="Y25" s="1">
        <v>2958465</v>
      </c>
      <c r="Z25" s="1" t="s">
        <v>14</v>
      </c>
      <c r="AA25" s="1">
        <v>37432</v>
      </c>
      <c r="AB25" s="1"/>
      <c r="AC25" s="1">
        <v>32509</v>
      </c>
      <c r="AD25" s="1"/>
      <c r="AE25" s="1"/>
      <c r="AF25" s="2">
        <v>0</v>
      </c>
      <c r="AG25" s="2">
        <v>0</v>
      </c>
      <c r="AH25" s="2">
        <v>0</v>
      </c>
      <c r="AI25" s="3">
        <v>0</v>
      </c>
      <c r="AJ25" s="1">
        <v>32509</v>
      </c>
      <c r="AK25" s="1">
        <v>40025</v>
      </c>
      <c r="AL25" s="1"/>
      <c r="AM25" s="4">
        <v>0</v>
      </c>
    </row>
    <row r="26" spans="1:39">
      <c r="A26" s="6" t="s">
        <v>0</v>
      </c>
      <c r="B26" s="6" t="s">
        <v>50</v>
      </c>
      <c r="C26" s="6" t="s">
        <v>2</v>
      </c>
      <c r="D26" s="6" t="s">
        <v>3</v>
      </c>
      <c r="E26" s="6" t="s">
        <v>5</v>
      </c>
      <c r="F26" s="6" t="s">
        <v>6</v>
      </c>
      <c r="G26" s="6" t="s">
        <v>7</v>
      </c>
      <c r="H26" s="6" t="s">
        <v>4</v>
      </c>
      <c r="I26" s="6" t="s">
        <v>4</v>
      </c>
      <c r="J26" s="6" t="s">
        <v>8</v>
      </c>
      <c r="K26" s="6" t="s">
        <v>7</v>
      </c>
      <c r="L26" s="6" t="s">
        <v>7</v>
      </c>
      <c r="M26" s="6" t="s">
        <v>25</v>
      </c>
      <c r="N26" s="6" t="s">
        <v>10</v>
      </c>
      <c r="O26" s="6" t="s">
        <v>4</v>
      </c>
      <c r="P26" s="6" t="s">
        <v>11</v>
      </c>
      <c r="Q26" s="6" t="s">
        <v>4</v>
      </c>
      <c r="R26" s="6" t="s">
        <v>4</v>
      </c>
      <c r="S26" s="6" t="s">
        <v>4</v>
      </c>
      <c r="T26" s="6" t="s">
        <v>12</v>
      </c>
      <c r="U26" s="6" t="s">
        <v>13</v>
      </c>
      <c r="V26" s="6" t="s">
        <v>4</v>
      </c>
      <c r="W26" s="6" t="s">
        <v>4</v>
      </c>
      <c r="X26" s="6" t="s">
        <v>7</v>
      </c>
      <c r="Y26" s="1">
        <v>2958465</v>
      </c>
      <c r="Z26" s="1" t="s">
        <v>14</v>
      </c>
      <c r="AA26" s="1">
        <v>37432</v>
      </c>
      <c r="AB26" s="1"/>
      <c r="AC26" s="1">
        <v>32509</v>
      </c>
      <c r="AD26" s="1"/>
      <c r="AE26" s="1"/>
      <c r="AF26" s="2">
        <v>0</v>
      </c>
      <c r="AG26" s="2">
        <v>0</v>
      </c>
      <c r="AH26" s="2">
        <v>0</v>
      </c>
      <c r="AI26" s="3">
        <v>0</v>
      </c>
      <c r="AJ26" s="1">
        <v>32509</v>
      </c>
      <c r="AK26" s="1">
        <v>39294</v>
      </c>
      <c r="AL26" s="1"/>
      <c r="AM26" s="4">
        <v>0</v>
      </c>
    </row>
    <row r="27" spans="1:39">
      <c r="A27" s="6" t="s">
        <v>0</v>
      </c>
      <c r="B27" s="6" t="s">
        <v>51</v>
      </c>
      <c r="C27" s="6" t="s">
        <v>2</v>
      </c>
      <c r="D27" s="6" t="s">
        <v>3</v>
      </c>
      <c r="E27" s="6" t="s">
        <v>5</v>
      </c>
      <c r="F27" s="6" t="s">
        <v>6</v>
      </c>
      <c r="G27" s="6" t="s">
        <v>7</v>
      </c>
      <c r="H27" s="6" t="s">
        <v>4</v>
      </c>
      <c r="I27" s="6" t="s">
        <v>4</v>
      </c>
      <c r="J27" s="6" t="s">
        <v>8</v>
      </c>
      <c r="K27" s="6" t="s">
        <v>7</v>
      </c>
      <c r="L27" s="6" t="s">
        <v>7</v>
      </c>
      <c r="M27" s="6" t="s">
        <v>25</v>
      </c>
      <c r="N27" s="6" t="s">
        <v>10</v>
      </c>
      <c r="O27" s="6" t="s">
        <v>4</v>
      </c>
      <c r="P27" s="6" t="s">
        <v>11</v>
      </c>
      <c r="Q27" s="6" t="s">
        <v>4</v>
      </c>
      <c r="R27" s="6" t="s">
        <v>4</v>
      </c>
      <c r="S27" s="6" t="s">
        <v>4</v>
      </c>
      <c r="T27" s="6" t="s">
        <v>12</v>
      </c>
      <c r="U27" s="6" t="s">
        <v>13</v>
      </c>
      <c r="V27" s="6" t="s">
        <v>4</v>
      </c>
      <c r="W27" s="6" t="s">
        <v>4</v>
      </c>
      <c r="X27" s="6" t="s">
        <v>7</v>
      </c>
      <c r="Y27" s="1">
        <v>2958465</v>
      </c>
      <c r="Z27" s="1" t="s">
        <v>14</v>
      </c>
      <c r="AA27" s="1">
        <v>37432</v>
      </c>
      <c r="AB27" s="1"/>
      <c r="AC27" s="1">
        <v>32509</v>
      </c>
      <c r="AD27" s="1"/>
      <c r="AE27" s="1"/>
      <c r="AF27" s="2">
        <v>0</v>
      </c>
      <c r="AG27" s="2">
        <v>0</v>
      </c>
      <c r="AH27" s="2">
        <v>0</v>
      </c>
      <c r="AI27" s="3">
        <v>0</v>
      </c>
      <c r="AJ27" s="1">
        <v>32509</v>
      </c>
      <c r="AK27" s="1">
        <v>39294</v>
      </c>
      <c r="AL27" s="1"/>
      <c r="AM27" s="4">
        <v>0</v>
      </c>
    </row>
    <row r="28" spans="1:39">
      <c r="A28" s="6" t="s">
        <v>0</v>
      </c>
      <c r="B28" s="6" t="s">
        <v>52</v>
      </c>
      <c r="C28" s="6" t="s">
        <v>2</v>
      </c>
      <c r="D28" s="6" t="s">
        <v>3</v>
      </c>
      <c r="E28" s="6" t="s">
        <v>5</v>
      </c>
      <c r="F28" s="6" t="s">
        <v>6</v>
      </c>
      <c r="G28" s="6" t="s">
        <v>7</v>
      </c>
      <c r="H28" s="6" t="s">
        <v>4</v>
      </c>
      <c r="I28" s="6" t="s">
        <v>4</v>
      </c>
      <c r="J28" s="6" t="s">
        <v>8</v>
      </c>
      <c r="K28" s="6" t="s">
        <v>7</v>
      </c>
      <c r="L28" s="6" t="s">
        <v>7</v>
      </c>
      <c r="M28" s="6" t="s">
        <v>25</v>
      </c>
      <c r="N28" s="6" t="s">
        <v>10</v>
      </c>
      <c r="O28" s="6" t="s">
        <v>4</v>
      </c>
      <c r="P28" s="6" t="s">
        <v>11</v>
      </c>
      <c r="Q28" s="6" t="s">
        <v>4</v>
      </c>
      <c r="R28" s="6" t="s">
        <v>4</v>
      </c>
      <c r="S28" s="6" t="s">
        <v>4</v>
      </c>
      <c r="T28" s="6" t="s">
        <v>12</v>
      </c>
      <c r="U28" s="6" t="s">
        <v>13</v>
      </c>
      <c r="V28" s="6" t="s">
        <v>4</v>
      </c>
      <c r="W28" s="6" t="s">
        <v>4</v>
      </c>
      <c r="X28" s="6" t="s">
        <v>7</v>
      </c>
      <c r="Y28" s="1">
        <v>2958465</v>
      </c>
      <c r="Z28" s="1" t="s">
        <v>14</v>
      </c>
      <c r="AA28" s="1">
        <v>37432</v>
      </c>
      <c r="AB28" s="1"/>
      <c r="AC28" s="1">
        <v>32509</v>
      </c>
      <c r="AD28" s="1"/>
      <c r="AE28" s="1"/>
      <c r="AF28" s="2">
        <v>0</v>
      </c>
      <c r="AG28" s="2">
        <v>0</v>
      </c>
      <c r="AH28" s="2">
        <v>0</v>
      </c>
      <c r="AI28" s="3">
        <v>0</v>
      </c>
      <c r="AJ28" s="1">
        <v>32509</v>
      </c>
      <c r="AK28" s="1">
        <v>39294</v>
      </c>
      <c r="AL28" s="1"/>
      <c r="AM28" s="4">
        <v>0</v>
      </c>
    </row>
    <row r="29" spans="1:39">
      <c r="A29" s="6" t="s">
        <v>0</v>
      </c>
      <c r="B29" s="6" t="s">
        <v>53</v>
      </c>
      <c r="C29" s="6" t="s">
        <v>2</v>
      </c>
      <c r="D29" s="6" t="s">
        <v>3</v>
      </c>
      <c r="E29" s="6" t="s">
        <v>5</v>
      </c>
      <c r="F29" s="6" t="s">
        <v>6</v>
      </c>
      <c r="G29" s="6" t="s">
        <v>7</v>
      </c>
      <c r="H29" s="6" t="s">
        <v>4</v>
      </c>
      <c r="I29" s="6" t="s">
        <v>4</v>
      </c>
      <c r="J29" s="6" t="s">
        <v>8</v>
      </c>
      <c r="K29" s="6" t="s">
        <v>7</v>
      </c>
      <c r="L29" s="6" t="s">
        <v>7</v>
      </c>
      <c r="M29" s="6" t="s">
        <v>25</v>
      </c>
      <c r="N29" s="6" t="s">
        <v>10</v>
      </c>
      <c r="O29" s="6" t="s">
        <v>4</v>
      </c>
      <c r="P29" s="6" t="s">
        <v>11</v>
      </c>
      <c r="Q29" s="6" t="s">
        <v>4</v>
      </c>
      <c r="R29" s="6" t="s">
        <v>4</v>
      </c>
      <c r="S29" s="6" t="s">
        <v>4</v>
      </c>
      <c r="T29" s="6" t="s">
        <v>12</v>
      </c>
      <c r="U29" s="6" t="s">
        <v>13</v>
      </c>
      <c r="V29" s="6" t="s">
        <v>4</v>
      </c>
      <c r="W29" s="6" t="s">
        <v>4</v>
      </c>
      <c r="X29" s="6" t="s">
        <v>7</v>
      </c>
      <c r="Y29" s="1">
        <v>2958465</v>
      </c>
      <c r="Z29" s="1" t="s">
        <v>14</v>
      </c>
      <c r="AA29" s="1">
        <v>37432</v>
      </c>
      <c r="AB29" s="1"/>
      <c r="AC29" s="1">
        <v>32509</v>
      </c>
      <c r="AD29" s="1"/>
      <c r="AE29" s="1"/>
      <c r="AF29" s="2">
        <v>0</v>
      </c>
      <c r="AG29" s="2">
        <v>0</v>
      </c>
      <c r="AH29" s="2">
        <v>0</v>
      </c>
      <c r="AI29" s="3">
        <v>0</v>
      </c>
      <c r="AJ29" s="1">
        <v>32509</v>
      </c>
      <c r="AK29" s="1">
        <v>39294</v>
      </c>
      <c r="AL29" s="1"/>
      <c r="AM29" s="4">
        <v>0</v>
      </c>
    </row>
    <row r="30" spans="1:39">
      <c r="A30" s="6" t="s">
        <v>0</v>
      </c>
      <c r="B30" s="6" t="s">
        <v>54</v>
      </c>
      <c r="C30" s="6" t="s">
        <v>2</v>
      </c>
      <c r="D30" s="6" t="s">
        <v>3</v>
      </c>
      <c r="E30" s="6" t="s">
        <v>5</v>
      </c>
      <c r="F30" s="6" t="s">
        <v>6</v>
      </c>
      <c r="G30" s="6" t="s">
        <v>7</v>
      </c>
      <c r="H30" s="6" t="s">
        <v>4</v>
      </c>
      <c r="I30" s="6" t="s">
        <v>4</v>
      </c>
      <c r="J30" s="6" t="s">
        <v>8</v>
      </c>
      <c r="K30" s="6" t="s">
        <v>6</v>
      </c>
      <c r="L30" s="6" t="s">
        <v>7</v>
      </c>
      <c r="M30" s="6" t="s">
        <v>19</v>
      </c>
      <c r="N30" s="6" t="s">
        <v>10</v>
      </c>
      <c r="O30" s="6" t="s">
        <v>4</v>
      </c>
      <c r="P30" s="6" t="s">
        <v>11</v>
      </c>
      <c r="Q30" s="6" t="s">
        <v>4</v>
      </c>
      <c r="R30" s="6" t="s">
        <v>4</v>
      </c>
      <c r="S30" s="6" t="s">
        <v>4</v>
      </c>
      <c r="T30" s="6" t="s">
        <v>12</v>
      </c>
      <c r="U30" s="6" t="s">
        <v>13</v>
      </c>
      <c r="V30" s="6" t="s">
        <v>4</v>
      </c>
      <c r="W30" s="6" t="s">
        <v>4</v>
      </c>
      <c r="X30" s="6" t="s">
        <v>7</v>
      </c>
      <c r="Y30" s="1">
        <v>2958465</v>
      </c>
      <c r="Z30" s="1" t="s">
        <v>14</v>
      </c>
      <c r="AA30" s="1">
        <v>37432</v>
      </c>
      <c r="AB30" s="1">
        <v>38504</v>
      </c>
      <c r="AC30" s="1">
        <v>32509</v>
      </c>
      <c r="AD30" s="1"/>
      <c r="AE30" s="1"/>
      <c r="AF30" s="2">
        <v>0</v>
      </c>
      <c r="AG30" s="2">
        <v>0</v>
      </c>
      <c r="AH30" s="2">
        <v>0</v>
      </c>
      <c r="AI30" s="3">
        <v>0</v>
      </c>
      <c r="AJ30" s="1">
        <v>32509</v>
      </c>
      <c r="AK30" s="1">
        <v>38861</v>
      </c>
      <c r="AL30" s="1"/>
      <c r="AM30" s="4">
        <v>0</v>
      </c>
    </row>
    <row r="31" spans="1:39">
      <c r="A31" s="6" t="s">
        <v>0</v>
      </c>
      <c r="B31" s="6" t="s">
        <v>55</v>
      </c>
      <c r="C31" s="6" t="s">
        <v>2</v>
      </c>
      <c r="D31" s="6" t="s">
        <v>3</v>
      </c>
      <c r="E31" s="6" t="s">
        <v>5</v>
      </c>
      <c r="F31" s="6" t="s">
        <v>6</v>
      </c>
      <c r="G31" s="6" t="s">
        <v>7</v>
      </c>
      <c r="H31" s="6" t="s">
        <v>4</v>
      </c>
      <c r="I31" s="6" t="s">
        <v>4</v>
      </c>
      <c r="J31" s="6" t="s">
        <v>8</v>
      </c>
      <c r="K31" s="6" t="s">
        <v>7</v>
      </c>
      <c r="L31" s="6" t="s">
        <v>7</v>
      </c>
      <c r="M31" s="6" t="s">
        <v>25</v>
      </c>
      <c r="N31" s="6" t="s">
        <v>10</v>
      </c>
      <c r="O31" s="6" t="s">
        <v>4</v>
      </c>
      <c r="P31" s="6" t="s">
        <v>11</v>
      </c>
      <c r="Q31" s="6" t="s">
        <v>4</v>
      </c>
      <c r="R31" s="6" t="s">
        <v>4</v>
      </c>
      <c r="S31" s="6" t="s">
        <v>4</v>
      </c>
      <c r="T31" s="6" t="s">
        <v>12</v>
      </c>
      <c r="U31" s="6" t="s">
        <v>13</v>
      </c>
      <c r="V31" s="6" t="s">
        <v>4</v>
      </c>
      <c r="W31" s="6" t="s">
        <v>4</v>
      </c>
      <c r="X31" s="6" t="s">
        <v>7</v>
      </c>
      <c r="Y31" s="1">
        <v>2958465</v>
      </c>
      <c r="Z31" s="1" t="s">
        <v>14</v>
      </c>
      <c r="AA31" s="1">
        <v>37432</v>
      </c>
      <c r="AB31" s="1"/>
      <c r="AC31" s="1">
        <v>32509</v>
      </c>
      <c r="AD31" s="1"/>
      <c r="AE31" s="1"/>
      <c r="AF31" s="2">
        <v>0</v>
      </c>
      <c r="AG31" s="2">
        <v>0</v>
      </c>
      <c r="AH31" s="2">
        <v>0</v>
      </c>
      <c r="AI31" s="3">
        <v>0</v>
      </c>
      <c r="AJ31" s="1">
        <v>32509</v>
      </c>
      <c r="AK31" s="1">
        <v>39294</v>
      </c>
      <c r="AL31" s="1"/>
      <c r="AM31" s="4">
        <v>0</v>
      </c>
    </row>
    <row r="32" spans="1:39">
      <c r="A32" s="6" t="s">
        <v>0</v>
      </c>
      <c r="B32" s="6" t="s">
        <v>56</v>
      </c>
      <c r="C32" s="6" t="s">
        <v>2</v>
      </c>
      <c r="D32" s="6" t="s">
        <v>3</v>
      </c>
      <c r="E32" s="6" t="s">
        <v>5</v>
      </c>
      <c r="F32" s="6" t="s">
        <v>40</v>
      </c>
      <c r="G32" s="6" t="s">
        <v>7</v>
      </c>
      <c r="H32" s="6" t="s">
        <v>4</v>
      </c>
      <c r="I32" s="6" t="s">
        <v>4</v>
      </c>
      <c r="J32" s="6" t="s">
        <v>8</v>
      </c>
      <c r="K32" s="6" t="s">
        <v>7</v>
      </c>
      <c r="L32" s="6" t="s">
        <v>7</v>
      </c>
      <c r="M32" s="6" t="s">
        <v>19</v>
      </c>
      <c r="N32" s="6" t="s">
        <v>10</v>
      </c>
      <c r="O32" s="6" t="s">
        <v>4</v>
      </c>
      <c r="P32" s="6" t="s">
        <v>11</v>
      </c>
      <c r="Q32" s="6" t="s">
        <v>4</v>
      </c>
      <c r="R32" s="6" t="s">
        <v>4</v>
      </c>
      <c r="S32" s="6" t="s">
        <v>4</v>
      </c>
      <c r="T32" s="6" t="s">
        <v>12</v>
      </c>
      <c r="U32" s="6" t="s">
        <v>13</v>
      </c>
      <c r="V32" s="6" t="s">
        <v>4</v>
      </c>
      <c r="W32" s="6" t="s">
        <v>4</v>
      </c>
      <c r="X32" s="6" t="s">
        <v>7</v>
      </c>
      <c r="Y32" s="1">
        <v>2958465</v>
      </c>
      <c r="Z32" s="1" t="s">
        <v>14</v>
      </c>
      <c r="AA32" s="1">
        <v>37432</v>
      </c>
      <c r="AB32" s="1"/>
      <c r="AC32" s="1">
        <v>32509</v>
      </c>
      <c r="AD32" s="1"/>
      <c r="AE32" s="1"/>
      <c r="AF32" s="2">
        <v>0</v>
      </c>
      <c r="AG32" s="2">
        <v>0</v>
      </c>
      <c r="AH32" s="2">
        <v>0</v>
      </c>
      <c r="AI32" s="3">
        <v>0</v>
      </c>
      <c r="AJ32" s="1">
        <v>32509</v>
      </c>
      <c r="AK32" s="1">
        <v>38884</v>
      </c>
      <c r="AL32" s="1"/>
      <c r="AM32" s="4">
        <v>0</v>
      </c>
    </row>
    <row r="33" spans="1:39">
      <c r="A33" s="6" t="s">
        <v>0</v>
      </c>
      <c r="B33" s="6" t="s">
        <v>57</v>
      </c>
      <c r="C33" s="6" t="s">
        <v>2</v>
      </c>
      <c r="D33" s="6" t="s">
        <v>3</v>
      </c>
      <c r="E33" s="6" t="s">
        <v>5</v>
      </c>
      <c r="F33" s="6" t="s">
        <v>6</v>
      </c>
      <c r="G33" s="6" t="s">
        <v>7</v>
      </c>
      <c r="H33" s="6" t="s">
        <v>4</v>
      </c>
      <c r="I33" s="6" t="s">
        <v>4</v>
      </c>
      <c r="J33" s="6" t="s">
        <v>8</v>
      </c>
      <c r="K33" s="6" t="s">
        <v>7</v>
      </c>
      <c r="L33" s="6" t="s">
        <v>7</v>
      </c>
      <c r="M33" s="6" t="s">
        <v>25</v>
      </c>
      <c r="N33" s="6" t="s">
        <v>10</v>
      </c>
      <c r="O33" s="6" t="s">
        <v>4</v>
      </c>
      <c r="P33" s="6" t="s">
        <v>11</v>
      </c>
      <c r="Q33" s="6" t="s">
        <v>4</v>
      </c>
      <c r="R33" s="6" t="s">
        <v>4</v>
      </c>
      <c r="S33" s="6" t="s">
        <v>4</v>
      </c>
      <c r="T33" s="6" t="s">
        <v>12</v>
      </c>
      <c r="U33" s="6" t="s">
        <v>13</v>
      </c>
      <c r="V33" s="6" t="s">
        <v>4</v>
      </c>
      <c r="W33" s="6" t="s">
        <v>4</v>
      </c>
      <c r="X33" s="6" t="s">
        <v>7</v>
      </c>
      <c r="Y33" s="1">
        <v>2958465</v>
      </c>
      <c r="Z33" s="1" t="s">
        <v>14</v>
      </c>
      <c r="AA33" s="1">
        <v>37432</v>
      </c>
      <c r="AB33" s="1"/>
      <c r="AC33" s="1">
        <v>32509</v>
      </c>
      <c r="AD33" s="1"/>
      <c r="AE33" s="1"/>
      <c r="AF33" s="2">
        <v>0</v>
      </c>
      <c r="AG33" s="2">
        <v>0</v>
      </c>
      <c r="AH33" s="2">
        <v>0</v>
      </c>
      <c r="AI33" s="3">
        <v>0</v>
      </c>
      <c r="AJ33" s="1">
        <v>32509</v>
      </c>
      <c r="AK33" s="1">
        <v>39294</v>
      </c>
      <c r="AL33" s="1"/>
      <c r="AM33" s="4">
        <v>0</v>
      </c>
    </row>
    <row r="34" spans="1:39">
      <c r="A34" s="6" t="s">
        <v>0</v>
      </c>
      <c r="B34" s="6" t="s">
        <v>58</v>
      </c>
      <c r="C34" s="6" t="s">
        <v>2</v>
      </c>
      <c r="D34" s="6" t="s">
        <v>3</v>
      </c>
      <c r="E34" s="6" t="s">
        <v>5</v>
      </c>
      <c r="F34" s="6" t="s">
        <v>6</v>
      </c>
      <c r="G34" s="6" t="s">
        <v>7</v>
      </c>
      <c r="H34" s="6" t="s">
        <v>4</v>
      </c>
      <c r="I34" s="6" t="s">
        <v>4</v>
      </c>
      <c r="J34" s="6" t="s">
        <v>8</v>
      </c>
      <c r="K34" s="6" t="s">
        <v>6</v>
      </c>
      <c r="L34" s="6" t="s">
        <v>7</v>
      </c>
      <c r="M34" s="6" t="s">
        <v>19</v>
      </c>
      <c r="N34" s="6" t="s">
        <v>10</v>
      </c>
      <c r="O34" s="6" t="s">
        <v>4</v>
      </c>
      <c r="P34" s="6" t="s">
        <v>11</v>
      </c>
      <c r="Q34" s="6" t="s">
        <v>4</v>
      </c>
      <c r="R34" s="6" t="s">
        <v>4</v>
      </c>
      <c r="S34" s="6" t="s">
        <v>4</v>
      </c>
      <c r="T34" s="6" t="s">
        <v>59</v>
      </c>
      <c r="U34" s="6" t="s">
        <v>13</v>
      </c>
      <c r="V34" s="6" t="s">
        <v>4</v>
      </c>
      <c r="W34" s="6" t="s">
        <v>4</v>
      </c>
      <c r="X34" s="6" t="s">
        <v>7</v>
      </c>
      <c r="Y34" s="1">
        <v>2958465</v>
      </c>
      <c r="Z34" s="1" t="s">
        <v>14</v>
      </c>
      <c r="AA34" s="1">
        <v>37432</v>
      </c>
      <c r="AB34" s="1">
        <v>38504</v>
      </c>
      <c r="AC34" s="1">
        <v>32874</v>
      </c>
      <c r="AD34" s="1"/>
      <c r="AE34" s="1"/>
      <c r="AF34" s="2">
        <v>0</v>
      </c>
      <c r="AG34" s="2">
        <v>0</v>
      </c>
      <c r="AH34" s="2">
        <v>0</v>
      </c>
      <c r="AI34" s="3">
        <v>0</v>
      </c>
      <c r="AJ34" s="1">
        <v>32874</v>
      </c>
      <c r="AK34" s="1">
        <v>38861</v>
      </c>
      <c r="AL34" s="1"/>
      <c r="AM34" s="4">
        <v>0</v>
      </c>
    </row>
    <row r="35" spans="1:39">
      <c r="A35" s="6" t="s">
        <v>0</v>
      </c>
      <c r="B35" s="6" t="s">
        <v>60</v>
      </c>
      <c r="C35" s="6" t="s">
        <v>2</v>
      </c>
      <c r="D35" s="6" t="s">
        <v>3</v>
      </c>
      <c r="E35" s="6" t="s">
        <v>5</v>
      </c>
      <c r="F35" s="6" t="s">
        <v>6</v>
      </c>
      <c r="G35" s="6" t="s">
        <v>7</v>
      </c>
      <c r="H35" s="6" t="s">
        <v>4</v>
      </c>
      <c r="I35" s="6" t="s">
        <v>4</v>
      </c>
      <c r="J35" s="6" t="s">
        <v>8</v>
      </c>
      <c r="K35" s="6" t="s">
        <v>6</v>
      </c>
      <c r="L35" s="6" t="s">
        <v>7</v>
      </c>
      <c r="M35" s="6" t="s">
        <v>25</v>
      </c>
      <c r="N35" s="6" t="s">
        <v>10</v>
      </c>
      <c r="O35" s="6" t="s">
        <v>4</v>
      </c>
      <c r="P35" s="6" t="s">
        <v>11</v>
      </c>
      <c r="Q35" s="6" t="s">
        <v>4</v>
      </c>
      <c r="R35" s="6" t="s">
        <v>4</v>
      </c>
      <c r="S35" s="6" t="s">
        <v>4</v>
      </c>
      <c r="T35" s="6" t="s">
        <v>12</v>
      </c>
      <c r="U35" s="6" t="s">
        <v>13</v>
      </c>
      <c r="V35" s="6" t="s">
        <v>4</v>
      </c>
      <c r="W35" s="6" t="s">
        <v>4</v>
      </c>
      <c r="X35" s="6" t="s">
        <v>7</v>
      </c>
      <c r="Y35" s="1">
        <v>2958465</v>
      </c>
      <c r="Z35" s="1" t="s">
        <v>14</v>
      </c>
      <c r="AA35" s="1">
        <v>37432</v>
      </c>
      <c r="AB35" s="1">
        <v>38504</v>
      </c>
      <c r="AC35" s="1">
        <v>32509</v>
      </c>
      <c r="AD35" s="1"/>
      <c r="AE35" s="1"/>
      <c r="AF35" s="2">
        <v>0</v>
      </c>
      <c r="AG35" s="2">
        <v>0</v>
      </c>
      <c r="AH35" s="2">
        <v>0</v>
      </c>
      <c r="AI35" s="3">
        <v>0</v>
      </c>
      <c r="AJ35" s="1">
        <v>32509</v>
      </c>
      <c r="AK35" s="1">
        <v>39258</v>
      </c>
      <c r="AL35" s="1"/>
      <c r="AM35" s="4">
        <v>0</v>
      </c>
    </row>
    <row r="36" spans="1:39">
      <c r="A36" s="6" t="s">
        <v>0</v>
      </c>
      <c r="B36" s="6" t="s">
        <v>61</v>
      </c>
      <c r="C36" s="6" t="s">
        <v>2</v>
      </c>
      <c r="D36" s="6" t="s">
        <v>3</v>
      </c>
      <c r="E36" s="6" t="s">
        <v>21</v>
      </c>
      <c r="F36" s="6" t="s">
        <v>6</v>
      </c>
      <c r="G36" s="6" t="s">
        <v>7</v>
      </c>
      <c r="H36" s="6" t="s">
        <v>4</v>
      </c>
      <c r="I36" s="6" t="s">
        <v>4</v>
      </c>
      <c r="J36" s="6" t="s">
        <v>8</v>
      </c>
      <c r="K36" s="6" t="s">
        <v>7</v>
      </c>
      <c r="L36" s="6" t="s">
        <v>7</v>
      </c>
      <c r="M36" s="6" t="s">
        <v>9</v>
      </c>
      <c r="N36" s="6" t="s">
        <v>22</v>
      </c>
      <c r="O36" s="6" t="s">
        <v>4</v>
      </c>
      <c r="P36" s="6" t="s">
        <v>11</v>
      </c>
      <c r="Q36" s="6" t="s">
        <v>4</v>
      </c>
      <c r="R36" s="6" t="s">
        <v>4</v>
      </c>
      <c r="S36" s="6" t="s">
        <v>4</v>
      </c>
      <c r="T36" s="6" t="s">
        <v>12</v>
      </c>
      <c r="U36" s="6" t="s">
        <v>13</v>
      </c>
      <c r="V36" s="6" t="s">
        <v>4</v>
      </c>
      <c r="W36" s="6" t="s">
        <v>4</v>
      </c>
      <c r="X36" s="6" t="s">
        <v>7</v>
      </c>
      <c r="Y36" s="1">
        <v>2958465</v>
      </c>
      <c r="Z36" s="1" t="s">
        <v>14</v>
      </c>
      <c r="AA36" s="1">
        <v>37432</v>
      </c>
      <c r="AB36" s="1">
        <v>38420</v>
      </c>
      <c r="AC36" s="1">
        <v>32509</v>
      </c>
      <c r="AD36" s="1"/>
      <c r="AE36" s="1"/>
      <c r="AF36" s="2">
        <v>0</v>
      </c>
      <c r="AG36" s="2">
        <v>0</v>
      </c>
      <c r="AH36" s="2">
        <v>0</v>
      </c>
      <c r="AI36" s="3">
        <v>0</v>
      </c>
      <c r="AJ36" s="1">
        <v>32509</v>
      </c>
      <c r="AK36" s="1">
        <v>40086</v>
      </c>
      <c r="AL36" s="1"/>
      <c r="AM36" s="4">
        <v>0</v>
      </c>
    </row>
    <row r="37" spans="1:39">
      <c r="A37" s="6" t="s">
        <v>0</v>
      </c>
      <c r="B37" s="6" t="s">
        <v>62</v>
      </c>
      <c r="C37" s="6" t="s">
        <v>2</v>
      </c>
      <c r="D37" s="6" t="s">
        <v>3</v>
      </c>
      <c r="E37" s="6" t="s">
        <v>5</v>
      </c>
      <c r="F37" s="6" t="s">
        <v>6</v>
      </c>
      <c r="G37" s="6" t="s">
        <v>7</v>
      </c>
      <c r="H37" s="6" t="s">
        <v>4</v>
      </c>
      <c r="I37" s="6" t="s">
        <v>4</v>
      </c>
      <c r="J37" s="6" t="s">
        <v>8</v>
      </c>
      <c r="K37" s="6" t="s">
        <v>6</v>
      </c>
      <c r="L37" s="6" t="s">
        <v>7</v>
      </c>
      <c r="M37" s="6" t="s">
        <v>9</v>
      </c>
      <c r="N37" s="6" t="s">
        <v>10</v>
      </c>
      <c r="O37" s="6" t="s">
        <v>4</v>
      </c>
      <c r="P37" s="6" t="s">
        <v>11</v>
      </c>
      <c r="Q37" s="6" t="s">
        <v>4</v>
      </c>
      <c r="R37" s="6" t="s">
        <v>4</v>
      </c>
      <c r="S37" s="6" t="s">
        <v>4</v>
      </c>
      <c r="T37" s="6" t="s">
        <v>12</v>
      </c>
      <c r="U37" s="6" t="s">
        <v>13</v>
      </c>
      <c r="V37" s="6" t="s">
        <v>4</v>
      </c>
      <c r="W37" s="6" t="s">
        <v>4</v>
      </c>
      <c r="X37" s="6" t="s">
        <v>7</v>
      </c>
      <c r="Y37" s="1">
        <v>2958465</v>
      </c>
      <c r="Z37" s="1" t="s">
        <v>14</v>
      </c>
      <c r="AA37" s="1">
        <v>37432</v>
      </c>
      <c r="AB37" s="1">
        <v>38504</v>
      </c>
      <c r="AC37" s="1">
        <v>32509</v>
      </c>
      <c r="AD37" s="1"/>
      <c r="AE37" s="1"/>
      <c r="AF37" s="2">
        <v>0</v>
      </c>
      <c r="AG37" s="2">
        <v>0</v>
      </c>
      <c r="AH37" s="2">
        <v>0</v>
      </c>
      <c r="AI37" s="3">
        <v>0</v>
      </c>
      <c r="AJ37" s="1">
        <v>32509</v>
      </c>
      <c r="AK37" s="1">
        <v>39964</v>
      </c>
      <c r="AL37" s="1"/>
      <c r="AM37" s="4">
        <v>0</v>
      </c>
    </row>
    <row r="38" spans="1:39">
      <c r="A38" s="6" t="s">
        <v>0</v>
      </c>
      <c r="B38" s="6" t="s">
        <v>63</v>
      </c>
      <c r="C38" s="6" t="s">
        <v>2</v>
      </c>
      <c r="D38" s="6" t="s">
        <v>3</v>
      </c>
      <c r="E38" s="6" t="s">
        <v>5</v>
      </c>
      <c r="F38" s="6" t="s">
        <v>40</v>
      </c>
      <c r="G38" s="6" t="s">
        <v>7</v>
      </c>
      <c r="H38" s="6" t="s">
        <v>4</v>
      </c>
      <c r="I38" s="6" t="s">
        <v>4</v>
      </c>
      <c r="J38" s="6" t="s">
        <v>8</v>
      </c>
      <c r="K38" s="6" t="s">
        <v>7</v>
      </c>
      <c r="L38" s="6" t="s">
        <v>7</v>
      </c>
      <c r="M38" s="6" t="s">
        <v>25</v>
      </c>
      <c r="N38" s="6" t="s">
        <v>10</v>
      </c>
      <c r="O38" s="6" t="s">
        <v>4</v>
      </c>
      <c r="P38" s="6" t="s">
        <v>11</v>
      </c>
      <c r="Q38" s="6" t="s">
        <v>4</v>
      </c>
      <c r="R38" s="6" t="s">
        <v>4</v>
      </c>
      <c r="S38" s="6" t="s">
        <v>4</v>
      </c>
      <c r="T38" s="6" t="s">
        <v>12</v>
      </c>
      <c r="U38" s="6" t="s">
        <v>13</v>
      </c>
      <c r="V38" s="6" t="s">
        <v>4</v>
      </c>
      <c r="W38" s="6" t="s">
        <v>4</v>
      </c>
      <c r="X38" s="6" t="s">
        <v>7</v>
      </c>
      <c r="Y38" s="1">
        <v>2958465</v>
      </c>
      <c r="Z38" s="1" t="s">
        <v>14</v>
      </c>
      <c r="AA38" s="1">
        <v>37432</v>
      </c>
      <c r="AB38" s="1"/>
      <c r="AC38" s="1">
        <v>32509</v>
      </c>
      <c r="AD38" s="1"/>
      <c r="AE38" s="1"/>
      <c r="AF38" s="2">
        <v>0</v>
      </c>
      <c r="AG38" s="2">
        <v>0</v>
      </c>
      <c r="AH38" s="2">
        <v>0</v>
      </c>
      <c r="AI38" s="3">
        <v>0</v>
      </c>
      <c r="AJ38" s="1">
        <v>32509</v>
      </c>
      <c r="AK38" s="1">
        <v>39294</v>
      </c>
      <c r="AL38" s="1"/>
      <c r="AM38" s="4">
        <v>0</v>
      </c>
    </row>
    <row r="39" spans="1:39">
      <c r="A39" s="6" t="s">
        <v>0</v>
      </c>
      <c r="B39" s="6" t="s">
        <v>64</v>
      </c>
      <c r="C39" s="6" t="s">
        <v>2</v>
      </c>
      <c r="D39" s="6" t="s">
        <v>3</v>
      </c>
      <c r="E39" s="6" t="s">
        <v>5</v>
      </c>
      <c r="F39" s="6" t="s">
        <v>6</v>
      </c>
      <c r="G39" s="6" t="s">
        <v>7</v>
      </c>
      <c r="H39" s="6" t="s">
        <v>4</v>
      </c>
      <c r="I39" s="6" t="s">
        <v>4</v>
      </c>
      <c r="J39" s="6" t="s">
        <v>8</v>
      </c>
      <c r="K39" s="6" t="s">
        <v>7</v>
      </c>
      <c r="L39" s="6" t="s">
        <v>7</v>
      </c>
      <c r="M39" s="6" t="s">
        <v>25</v>
      </c>
      <c r="N39" s="6" t="s">
        <v>10</v>
      </c>
      <c r="O39" s="6" t="s">
        <v>4</v>
      </c>
      <c r="P39" s="6" t="s">
        <v>11</v>
      </c>
      <c r="Q39" s="6" t="s">
        <v>4</v>
      </c>
      <c r="R39" s="6" t="s">
        <v>4</v>
      </c>
      <c r="S39" s="6" t="s">
        <v>4</v>
      </c>
      <c r="T39" s="6" t="s">
        <v>12</v>
      </c>
      <c r="U39" s="6" t="s">
        <v>13</v>
      </c>
      <c r="V39" s="6" t="s">
        <v>4</v>
      </c>
      <c r="W39" s="6" t="s">
        <v>4</v>
      </c>
      <c r="X39" s="6" t="s">
        <v>7</v>
      </c>
      <c r="Y39" s="1">
        <v>2958465</v>
      </c>
      <c r="Z39" s="1" t="s">
        <v>14</v>
      </c>
      <c r="AA39" s="1">
        <v>37432</v>
      </c>
      <c r="AB39" s="1"/>
      <c r="AC39" s="1">
        <v>32509</v>
      </c>
      <c r="AD39" s="1"/>
      <c r="AE39" s="1"/>
      <c r="AF39" s="2">
        <v>0</v>
      </c>
      <c r="AG39" s="2">
        <v>0</v>
      </c>
      <c r="AH39" s="2">
        <v>0</v>
      </c>
      <c r="AI39" s="3">
        <v>0</v>
      </c>
      <c r="AJ39" s="1">
        <v>32509</v>
      </c>
      <c r="AK39" s="1">
        <v>39294</v>
      </c>
      <c r="AL39" s="1"/>
      <c r="AM39" s="4">
        <v>0</v>
      </c>
    </row>
    <row r="40" spans="1:39">
      <c r="A40" s="6" t="s">
        <v>0</v>
      </c>
      <c r="B40" s="6" t="s">
        <v>65</v>
      </c>
      <c r="C40" s="6" t="s">
        <v>2</v>
      </c>
      <c r="D40" s="6" t="s">
        <v>3</v>
      </c>
      <c r="E40" s="6" t="s">
        <v>5</v>
      </c>
      <c r="F40" s="6" t="s">
        <v>40</v>
      </c>
      <c r="G40" s="6" t="s">
        <v>7</v>
      </c>
      <c r="H40" s="6" t="s">
        <v>4</v>
      </c>
      <c r="I40" s="6" t="s">
        <v>4</v>
      </c>
      <c r="J40" s="6" t="s">
        <v>8</v>
      </c>
      <c r="K40" s="6" t="s">
        <v>7</v>
      </c>
      <c r="L40" s="6" t="s">
        <v>7</v>
      </c>
      <c r="M40" s="6" t="s">
        <v>31</v>
      </c>
      <c r="N40" s="6" t="s">
        <v>10</v>
      </c>
      <c r="O40" s="6" t="s">
        <v>4</v>
      </c>
      <c r="P40" s="6" t="s">
        <v>11</v>
      </c>
      <c r="Q40" s="6" t="s">
        <v>4</v>
      </c>
      <c r="R40" s="6" t="s">
        <v>4</v>
      </c>
      <c r="S40" s="6" t="s">
        <v>4</v>
      </c>
      <c r="T40" s="6" t="s">
        <v>12</v>
      </c>
      <c r="U40" s="6" t="s">
        <v>13</v>
      </c>
      <c r="V40" s="6" t="s">
        <v>4</v>
      </c>
      <c r="W40" s="6" t="s">
        <v>4</v>
      </c>
      <c r="X40" s="6" t="s">
        <v>7</v>
      </c>
      <c r="Y40" s="1">
        <v>2958465</v>
      </c>
      <c r="Z40" s="1" t="s">
        <v>14</v>
      </c>
      <c r="AA40" s="1">
        <v>37432</v>
      </c>
      <c r="AB40" s="1"/>
      <c r="AC40" s="1">
        <v>32509</v>
      </c>
      <c r="AD40" s="1"/>
      <c r="AE40" s="1"/>
      <c r="AF40" s="2">
        <v>0</v>
      </c>
      <c r="AG40" s="2">
        <v>0</v>
      </c>
      <c r="AH40" s="2">
        <v>0</v>
      </c>
      <c r="AI40" s="3">
        <v>0</v>
      </c>
      <c r="AJ40" s="1">
        <v>32509</v>
      </c>
      <c r="AK40" s="1">
        <v>40500</v>
      </c>
      <c r="AL40" s="1"/>
      <c r="AM40" s="4">
        <v>0</v>
      </c>
    </row>
    <row r="41" spans="1:39">
      <c r="A41" s="6" t="s">
        <v>0</v>
      </c>
      <c r="B41" s="6" t="s">
        <v>66</v>
      </c>
      <c r="C41" s="6" t="s">
        <v>2</v>
      </c>
      <c r="D41" s="6" t="s">
        <v>3</v>
      </c>
      <c r="E41" s="6" t="s">
        <v>21</v>
      </c>
      <c r="F41" s="6" t="s">
        <v>6</v>
      </c>
      <c r="G41" s="6" t="s">
        <v>7</v>
      </c>
      <c r="H41" s="6" t="s">
        <v>4</v>
      </c>
      <c r="I41" s="6" t="s">
        <v>4</v>
      </c>
      <c r="J41" s="6" t="s">
        <v>8</v>
      </c>
      <c r="K41" s="6" t="s">
        <v>7</v>
      </c>
      <c r="L41" s="6" t="s">
        <v>7</v>
      </c>
      <c r="M41" s="6" t="s">
        <v>37</v>
      </c>
      <c r="N41" s="6" t="s">
        <v>22</v>
      </c>
      <c r="O41" s="6" t="s">
        <v>4</v>
      </c>
      <c r="P41" s="6" t="s">
        <v>11</v>
      </c>
      <c r="Q41" s="6" t="s">
        <v>4</v>
      </c>
      <c r="R41" s="6" t="s">
        <v>4</v>
      </c>
      <c r="S41" s="6" t="s">
        <v>4</v>
      </c>
      <c r="T41" s="6" t="s">
        <v>12</v>
      </c>
      <c r="U41" s="6" t="s">
        <v>13</v>
      </c>
      <c r="V41" s="6" t="s">
        <v>4</v>
      </c>
      <c r="W41" s="6" t="s">
        <v>4</v>
      </c>
      <c r="X41" s="6" t="s">
        <v>7</v>
      </c>
      <c r="Y41" s="1">
        <v>2958465</v>
      </c>
      <c r="Z41" s="1" t="s">
        <v>14</v>
      </c>
      <c r="AA41" s="1">
        <v>37432</v>
      </c>
      <c r="AB41" s="1">
        <v>38420</v>
      </c>
      <c r="AC41" s="1">
        <v>32509</v>
      </c>
      <c r="AD41" s="1"/>
      <c r="AE41" s="1"/>
      <c r="AF41" s="2">
        <v>0</v>
      </c>
      <c r="AG41" s="2">
        <v>0</v>
      </c>
      <c r="AH41" s="2">
        <v>0</v>
      </c>
      <c r="AI41" s="3">
        <v>0</v>
      </c>
      <c r="AJ41" s="1">
        <v>32509</v>
      </c>
      <c r="AK41" s="1">
        <v>38353</v>
      </c>
      <c r="AL41" s="1"/>
      <c r="AM41" s="4">
        <v>0</v>
      </c>
    </row>
    <row r="42" spans="1:39">
      <c r="A42" s="6" t="s">
        <v>0</v>
      </c>
      <c r="B42" s="6" t="s">
        <v>67</v>
      </c>
      <c r="C42" s="6" t="s">
        <v>2</v>
      </c>
      <c r="D42" s="6" t="s">
        <v>3</v>
      </c>
      <c r="E42" s="6" t="s">
        <v>5</v>
      </c>
      <c r="F42" s="6" t="s">
        <v>40</v>
      </c>
      <c r="G42" s="6" t="s">
        <v>7</v>
      </c>
      <c r="H42" s="6" t="s">
        <v>4</v>
      </c>
      <c r="I42" s="6" t="s">
        <v>4</v>
      </c>
      <c r="J42" s="6" t="s">
        <v>8</v>
      </c>
      <c r="K42" s="6" t="s">
        <v>7</v>
      </c>
      <c r="L42" s="6" t="s">
        <v>7</v>
      </c>
      <c r="M42" s="6" t="s">
        <v>31</v>
      </c>
      <c r="N42" s="6" t="s">
        <v>10</v>
      </c>
      <c r="O42" s="6" t="s">
        <v>4</v>
      </c>
      <c r="P42" s="6" t="s">
        <v>11</v>
      </c>
      <c r="Q42" s="6" t="s">
        <v>4</v>
      </c>
      <c r="R42" s="6" t="s">
        <v>4</v>
      </c>
      <c r="S42" s="6" t="s">
        <v>4</v>
      </c>
      <c r="T42" s="6" t="s">
        <v>12</v>
      </c>
      <c r="U42" s="6" t="s">
        <v>13</v>
      </c>
      <c r="V42" s="6" t="s">
        <v>4</v>
      </c>
      <c r="W42" s="6" t="s">
        <v>4</v>
      </c>
      <c r="X42" s="6" t="s">
        <v>7</v>
      </c>
      <c r="Y42" s="1">
        <v>2958465</v>
      </c>
      <c r="Z42" s="1" t="s">
        <v>14</v>
      </c>
      <c r="AA42" s="1">
        <v>37432</v>
      </c>
      <c r="AB42" s="1"/>
      <c r="AC42" s="1">
        <v>32509</v>
      </c>
      <c r="AD42" s="1"/>
      <c r="AE42" s="1"/>
      <c r="AF42" s="2">
        <v>0</v>
      </c>
      <c r="AG42" s="2">
        <v>0</v>
      </c>
      <c r="AH42" s="2">
        <v>0</v>
      </c>
      <c r="AI42" s="3">
        <v>0</v>
      </c>
      <c r="AJ42" s="1">
        <v>32509</v>
      </c>
      <c r="AK42" s="1">
        <v>40500</v>
      </c>
      <c r="AL42" s="1"/>
      <c r="AM42" s="4">
        <v>0</v>
      </c>
    </row>
    <row r="43" spans="1:39">
      <c r="A43" s="6" t="s">
        <v>0</v>
      </c>
      <c r="B43" s="6" t="s">
        <v>68</v>
      </c>
      <c r="C43" s="6" t="s">
        <v>2</v>
      </c>
      <c r="D43" s="6" t="s">
        <v>3</v>
      </c>
      <c r="E43" s="6" t="s">
        <v>5</v>
      </c>
      <c r="F43" s="6" t="s">
        <v>6</v>
      </c>
      <c r="G43" s="6" t="s">
        <v>7</v>
      </c>
      <c r="H43" s="6" t="s">
        <v>4</v>
      </c>
      <c r="I43" s="6" t="s">
        <v>4</v>
      </c>
      <c r="J43" s="6" t="s">
        <v>8</v>
      </c>
      <c r="K43" s="6" t="s">
        <v>6</v>
      </c>
      <c r="L43" s="6" t="s">
        <v>7</v>
      </c>
      <c r="M43" s="6" t="s">
        <v>19</v>
      </c>
      <c r="N43" s="6" t="s">
        <v>10</v>
      </c>
      <c r="O43" s="6" t="s">
        <v>4</v>
      </c>
      <c r="P43" s="6" t="s">
        <v>11</v>
      </c>
      <c r="Q43" s="6" t="s">
        <v>4</v>
      </c>
      <c r="R43" s="6" t="s">
        <v>4</v>
      </c>
      <c r="S43" s="6" t="s">
        <v>4</v>
      </c>
      <c r="T43" s="6" t="s">
        <v>12</v>
      </c>
      <c r="U43" s="6" t="s">
        <v>13</v>
      </c>
      <c r="V43" s="6" t="s">
        <v>4</v>
      </c>
      <c r="W43" s="6" t="s">
        <v>4</v>
      </c>
      <c r="X43" s="6" t="s">
        <v>7</v>
      </c>
      <c r="Y43" s="1">
        <v>2958465</v>
      </c>
      <c r="Z43" s="1" t="s">
        <v>14</v>
      </c>
      <c r="AA43" s="1">
        <v>37432</v>
      </c>
      <c r="AB43" s="1">
        <v>38504</v>
      </c>
      <c r="AC43" s="1">
        <v>32509</v>
      </c>
      <c r="AD43" s="1"/>
      <c r="AE43" s="1"/>
      <c r="AF43" s="2">
        <v>0</v>
      </c>
      <c r="AG43" s="2">
        <v>0</v>
      </c>
      <c r="AH43" s="2">
        <v>0</v>
      </c>
      <c r="AI43" s="3">
        <v>0</v>
      </c>
      <c r="AJ43" s="1">
        <v>32509</v>
      </c>
      <c r="AK43" s="1">
        <v>38861</v>
      </c>
      <c r="AL43" s="1"/>
      <c r="AM43" s="4">
        <v>0</v>
      </c>
    </row>
    <row r="44" spans="1:39">
      <c r="A44" s="6" t="s">
        <v>0</v>
      </c>
      <c r="B44" s="6" t="s">
        <v>69</v>
      </c>
      <c r="C44" s="6" t="s">
        <v>2</v>
      </c>
      <c r="D44" s="6" t="s">
        <v>3</v>
      </c>
      <c r="E44" s="6" t="s">
        <v>5</v>
      </c>
      <c r="F44" s="6" t="s">
        <v>6</v>
      </c>
      <c r="G44" s="6" t="s">
        <v>7</v>
      </c>
      <c r="H44" s="6" t="s">
        <v>4</v>
      </c>
      <c r="I44" s="6" t="s">
        <v>4</v>
      </c>
      <c r="J44" s="6" t="s">
        <v>8</v>
      </c>
      <c r="K44" s="6" t="s">
        <v>7</v>
      </c>
      <c r="L44" s="6" t="s">
        <v>7</v>
      </c>
      <c r="M44" s="6" t="s">
        <v>25</v>
      </c>
      <c r="N44" s="6" t="s">
        <v>10</v>
      </c>
      <c r="O44" s="6" t="s">
        <v>4</v>
      </c>
      <c r="P44" s="6" t="s">
        <v>11</v>
      </c>
      <c r="Q44" s="6" t="s">
        <v>4</v>
      </c>
      <c r="R44" s="6" t="s">
        <v>4</v>
      </c>
      <c r="S44" s="6" t="s">
        <v>4</v>
      </c>
      <c r="T44" s="6" t="s">
        <v>12</v>
      </c>
      <c r="U44" s="6" t="s">
        <v>13</v>
      </c>
      <c r="V44" s="6" t="s">
        <v>4</v>
      </c>
      <c r="W44" s="6" t="s">
        <v>4</v>
      </c>
      <c r="X44" s="6" t="s">
        <v>7</v>
      </c>
      <c r="Y44" s="1">
        <v>2958465</v>
      </c>
      <c r="Z44" s="1" t="s">
        <v>14</v>
      </c>
      <c r="AA44" s="1">
        <v>37432</v>
      </c>
      <c r="AB44" s="1"/>
      <c r="AC44" s="1">
        <v>32509</v>
      </c>
      <c r="AD44" s="1"/>
      <c r="AE44" s="1"/>
      <c r="AF44" s="2">
        <v>0</v>
      </c>
      <c r="AG44" s="2">
        <v>0</v>
      </c>
      <c r="AH44" s="2">
        <v>0</v>
      </c>
      <c r="AI44" s="3">
        <v>0</v>
      </c>
      <c r="AJ44" s="1">
        <v>32509</v>
      </c>
      <c r="AK44" s="1">
        <v>39294</v>
      </c>
      <c r="AL44" s="1"/>
      <c r="AM44" s="4">
        <v>0</v>
      </c>
    </row>
    <row r="45" spans="1:39">
      <c r="A45" s="6" t="s">
        <v>0</v>
      </c>
      <c r="B45" s="6" t="s">
        <v>70</v>
      </c>
      <c r="C45" s="6" t="s">
        <v>2</v>
      </c>
      <c r="D45" s="6" t="s">
        <v>3</v>
      </c>
      <c r="E45" s="6" t="s">
        <v>21</v>
      </c>
      <c r="F45" s="6" t="s">
        <v>6</v>
      </c>
      <c r="G45" s="6" t="s">
        <v>7</v>
      </c>
      <c r="H45" s="6" t="s">
        <v>4</v>
      </c>
      <c r="I45" s="6" t="s">
        <v>4</v>
      </c>
      <c r="J45" s="6" t="s">
        <v>8</v>
      </c>
      <c r="K45" s="6" t="s">
        <v>7</v>
      </c>
      <c r="L45" s="6" t="s">
        <v>7</v>
      </c>
      <c r="M45" s="6" t="s">
        <v>37</v>
      </c>
      <c r="N45" s="6" t="s">
        <v>22</v>
      </c>
      <c r="O45" s="6" t="s">
        <v>4</v>
      </c>
      <c r="P45" s="6" t="s">
        <v>11</v>
      </c>
      <c r="Q45" s="6" t="s">
        <v>4</v>
      </c>
      <c r="R45" s="6" t="s">
        <v>4</v>
      </c>
      <c r="S45" s="6" t="s">
        <v>4</v>
      </c>
      <c r="T45" s="6" t="s">
        <v>12</v>
      </c>
      <c r="U45" s="6" t="s">
        <v>13</v>
      </c>
      <c r="V45" s="6" t="s">
        <v>4</v>
      </c>
      <c r="W45" s="6" t="s">
        <v>4</v>
      </c>
      <c r="X45" s="6" t="s">
        <v>7</v>
      </c>
      <c r="Y45" s="1">
        <v>2958465</v>
      </c>
      <c r="Z45" s="1" t="s">
        <v>14</v>
      </c>
      <c r="AA45" s="1">
        <v>37432</v>
      </c>
      <c r="AB45" s="1">
        <v>38420</v>
      </c>
      <c r="AC45" s="1">
        <v>32509</v>
      </c>
      <c r="AD45" s="1"/>
      <c r="AE45" s="1"/>
      <c r="AF45" s="2">
        <v>0</v>
      </c>
      <c r="AG45" s="2">
        <v>0</v>
      </c>
      <c r="AH45" s="2">
        <v>0</v>
      </c>
      <c r="AI45" s="3">
        <v>0</v>
      </c>
      <c r="AJ45" s="1">
        <v>32509</v>
      </c>
      <c r="AK45" s="1">
        <v>38353</v>
      </c>
      <c r="AL45" s="1"/>
      <c r="AM45" s="4">
        <v>0</v>
      </c>
    </row>
    <row r="46" spans="1:39">
      <c r="A46" s="6" t="s">
        <v>0</v>
      </c>
      <c r="B46" s="6" t="s">
        <v>71</v>
      </c>
      <c r="C46" s="6" t="s">
        <v>2</v>
      </c>
      <c r="D46" s="6" t="s">
        <v>3</v>
      </c>
      <c r="E46" s="6" t="s">
        <v>5</v>
      </c>
      <c r="F46" s="6" t="s">
        <v>6</v>
      </c>
      <c r="G46" s="6" t="s">
        <v>7</v>
      </c>
      <c r="H46" s="6" t="s">
        <v>4</v>
      </c>
      <c r="I46" s="6" t="s">
        <v>4</v>
      </c>
      <c r="J46" s="6" t="s">
        <v>8</v>
      </c>
      <c r="K46" s="6" t="s">
        <v>6</v>
      </c>
      <c r="L46" s="6" t="s">
        <v>7</v>
      </c>
      <c r="M46" s="6" t="s">
        <v>9</v>
      </c>
      <c r="N46" s="6" t="s">
        <v>10</v>
      </c>
      <c r="O46" s="6" t="s">
        <v>4</v>
      </c>
      <c r="P46" s="6" t="s">
        <v>11</v>
      </c>
      <c r="Q46" s="6" t="s">
        <v>4</v>
      </c>
      <c r="R46" s="6" t="s">
        <v>4</v>
      </c>
      <c r="S46" s="6" t="s">
        <v>4</v>
      </c>
      <c r="T46" s="6" t="s">
        <v>12</v>
      </c>
      <c r="U46" s="6" t="s">
        <v>13</v>
      </c>
      <c r="V46" s="6" t="s">
        <v>4</v>
      </c>
      <c r="W46" s="6" t="s">
        <v>4</v>
      </c>
      <c r="X46" s="6" t="s">
        <v>7</v>
      </c>
      <c r="Y46" s="1">
        <v>2958465</v>
      </c>
      <c r="Z46" s="1" t="s">
        <v>14</v>
      </c>
      <c r="AA46" s="1">
        <v>37432</v>
      </c>
      <c r="AB46" s="1">
        <v>38504</v>
      </c>
      <c r="AC46" s="1">
        <v>32509</v>
      </c>
      <c r="AD46" s="1"/>
      <c r="AE46" s="1"/>
      <c r="AF46" s="2">
        <v>0</v>
      </c>
      <c r="AG46" s="2">
        <v>0</v>
      </c>
      <c r="AH46" s="2">
        <v>0</v>
      </c>
      <c r="AI46" s="3">
        <v>0</v>
      </c>
      <c r="AJ46" s="1">
        <v>32509</v>
      </c>
      <c r="AK46" s="1">
        <v>39964</v>
      </c>
      <c r="AL46" s="1"/>
      <c r="AM46" s="4">
        <v>0</v>
      </c>
    </row>
    <row r="47" spans="1:39">
      <c r="A47" s="6" t="s">
        <v>0</v>
      </c>
      <c r="B47" s="6" t="s">
        <v>72</v>
      </c>
      <c r="C47" s="6" t="s">
        <v>2</v>
      </c>
      <c r="D47" s="6" t="s">
        <v>3</v>
      </c>
      <c r="E47" s="6" t="s">
        <v>5</v>
      </c>
      <c r="F47" s="6" t="s">
        <v>6</v>
      </c>
      <c r="G47" s="6" t="s">
        <v>7</v>
      </c>
      <c r="H47" s="6" t="s">
        <v>4</v>
      </c>
      <c r="I47" s="6" t="s">
        <v>4</v>
      </c>
      <c r="J47" s="6" t="s">
        <v>8</v>
      </c>
      <c r="K47" s="6" t="s">
        <v>6</v>
      </c>
      <c r="L47" s="6" t="s">
        <v>7</v>
      </c>
      <c r="M47" s="6" t="s">
        <v>9</v>
      </c>
      <c r="N47" s="6" t="s">
        <v>10</v>
      </c>
      <c r="O47" s="6" t="s">
        <v>4</v>
      </c>
      <c r="P47" s="6" t="s">
        <v>11</v>
      </c>
      <c r="Q47" s="6" t="s">
        <v>4</v>
      </c>
      <c r="R47" s="6" t="s">
        <v>4</v>
      </c>
      <c r="S47" s="6" t="s">
        <v>4</v>
      </c>
      <c r="T47" s="6" t="s">
        <v>12</v>
      </c>
      <c r="U47" s="6" t="s">
        <v>13</v>
      </c>
      <c r="V47" s="6" t="s">
        <v>4</v>
      </c>
      <c r="W47" s="6" t="s">
        <v>4</v>
      </c>
      <c r="X47" s="6" t="s">
        <v>7</v>
      </c>
      <c r="Y47" s="1">
        <v>2958465</v>
      </c>
      <c r="Z47" s="1" t="s">
        <v>14</v>
      </c>
      <c r="AA47" s="1">
        <v>37432</v>
      </c>
      <c r="AB47" s="1">
        <v>38504</v>
      </c>
      <c r="AC47" s="1">
        <v>32509</v>
      </c>
      <c r="AD47" s="1"/>
      <c r="AE47" s="1"/>
      <c r="AF47" s="2">
        <v>0</v>
      </c>
      <c r="AG47" s="2">
        <v>0</v>
      </c>
      <c r="AH47" s="2">
        <v>0</v>
      </c>
      <c r="AI47" s="3">
        <v>0</v>
      </c>
      <c r="AJ47" s="1">
        <v>32509</v>
      </c>
      <c r="AK47" s="1">
        <v>39844</v>
      </c>
      <c r="AL47" s="1"/>
      <c r="AM47" s="4">
        <v>0</v>
      </c>
    </row>
    <row r="48" spans="1:39">
      <c r="A48" s="6" t="s">
        <v>0</v>
      </c>
      <c r="B48" s="6" t="s">
        <v>73</v>
      </c>
      <c r="C48" s="6" t="s">
        <v>2</v>
      </c>
      <c r="D48" s="6" t="s">
        <v>3</v>
      </c>
      <c r="E48" s="6" t="s">
        <v>21</v>
      </c>
      <c r="F48" s="6" t="s">
        <v>40</v>
      </c>
      <c r="G48" s="6" t="s">
        <v>7</v>
      </c>
      <c r="H48" s="6" t="s">
        <v>4</v>
      </c>
      <c r="I48" s="6" t="s">
        <v>4</v>
      </c>
      <c r="J48" s="6" t="s">
        <v>8</v>
      </c>
      <c r="K48" s="6" t="s">
        <v>6</v>
      </c>
      <c r="L48" s="6" t="s">
        <v>7</v>
      </c>
      <c r="M48" s="6" t="s">
        <v>37</v>
      </c>
      <c r="N48" s="6" t="s">
        <v>22</v>
      </c>
      <c r="O48" s="6" t="s">
        <v>4</v>
      </c>
      <c r="P48" s="6" t="s">
        <v>11</v>
      </c>
      <c r="Q48" s="6" t="s">
        <v>4</v>
      </c>
      <c r="R48" s="6" t="s">
        <v>4</v>
      </c>
      <c r="S48" s="6" t="s">
        <v>4</v>
      </c>
      <c r="T48" s="6" t="s">
        <v>12</v>
      </c>
      <c r="U48" s="6" t="s">
        <v>13</v>
      </c>
      <c r="V48" s="6" t="s">
        <v>4</v>
      </c>
      <c r="W48" s="6" t="s">
        <v>4</v>
      </c>
      <c r="X48" s="6" t="s">
        <v>7</v>
      </c>
      <c r="Y48" s="1">
        <v>2958465</v>
      </c>
      <c r="Z48" s="1" t="s">
        <v>14</v>
      </c>
      <c r="AA48" s="1">
        <v>37432</v>
      </c>
      <c r="AB48" s="1">
        <v>38527</v>
      </c>
      <c r="AC48" s="1">
        <v>32509</v>
      </c>
      <c r="AD48" s="1"/>
      <c r="AE48" s="1"/>
      <c r="AF48" s="2">
        <v>0</v>
      </c>
      <c r="AG48" s="2">
        <v>0</v>
      </c>
      <c r="AH48" s="2">
        <v>0</v>
      </c>
      <c r="AI48" s="3">
        <v>0</v>
      </c>
      <c r="AJ48" s="1">
        <v>32509</v>
      </c>
      <c r="AK48" s="1">
        <v>38353</v>
      </c>
      <c r="AL48" s="1"/>
      <c r="AM48" s="4">
        <v>0</v>
      </c>
    </row>
    <row r="49" spans="1:39">
      <c r="A49" s="6" t="s">
        <v>0</v>
      </c>
      <c r="B49" s="6" t="s">
        <v>74</v>
      </c>
      <c r="C49" s="6" t="s">
        <v>2</v>
      </c>
      <c r="D49" s="6" t="s">
        <v>3</v>
      </c>
      <c r="E49" s="6" t="s">
        <v>5</v>
      </c>
      <c r="F49" s="6" t="s">
        <v>6</v>
      </c>
      <c r="G49" s="6" t="s">
        <v>7</v>
      </c>
      <c r="H49" s="6" t="s">
        <v>4</v>
      </c>
      <c r="I49" s="6" t="s">
        <v>4</v>
      </c>
      <c r="J49" s="6" t="s">
        <v>8</v>
      </c>
      <c r="K49" s="6" t="s">
        <v>6</v>
      </c>
      <c r="L49" s="6" t="s">
        <v>7</v>
      </c>
      <c r="M49" s="6" t="s">
        <v>19</v>
      </c>
      <c r="N49" s="6" t="s">
        <v>10</v>
      </c>
      <c r="O49" s="6" t="s">
        <v>4</v>
      </c>
      <c r="P49" s="6" t="s">
        <v>11</v>
      </c>
      <c r="Q49" s="6" t="s">
        <v>4</v>
      </c>
      <c r="R49" s="6" t="s">
        <v>4</v>
      </c>
      <c r="S49" s="6" t="s">
        <v>4</v>
      </c>
      <c r="T49" s="6" t="s">
        <v>12</v>
      </c>
      <c r="U49" s="6" t="s">
        <v>13</v>
      </c>
      <c r="V49" s="6" t="s">
        <v>4</v>
      </c>
      <c r="W49" s="6" t="s">
        <v>4</v>
      </c>
      <c r="X49" s="6" t="s">
        <v>7</v>
      </c>
      <c r="Y49" s="1">
        <v>2958465</v>
      </c>
      <c r="Z49" s="1" t="s">
        <v>14</v>
      </c>
      <c r="AA49" s="1">
        <v>37432</v>
      </c>
      <c r="AB49" s="1">
        <v>38504</v>
      </c>
      <c r="AC49" s="1">
        <v>32509</v>
      </c>
      <c r="AD49" s="1"/>
      <c r="AE49" s="1"/>
      <c r="AF49" s="2">
        <v>0</v>
      </c>
      <c r="AG49" s="2">
        <v>0</v>
      </c>
      <c r="AH49" s="2">
        <v>0</v>
      </c>
      <c r="AI49" s="3">
        <v>0</v>
      </c>
      <c r="AJ49" s="1">
        <v>32509</v>
      </c>
      <c r="AK49" s="1">
        <v>38883</v>
      </c>
      <c r="AL49" s="1"/>
      <c r="AM49" s="4">
        <v>0</v>
      </c>
    </row>
    <row r="50" spans="1:39">
      <c r="A50" s="6" t="s">
        <v>0</v>
      </c>
      <c r="B50" s="6" t="s">
        <v>75</v>
      </c>
      <c r="C50" s="6" t="s">
        <v>2</v>
      </c>
      <c r="D50" s="6" t="s">
        <v>3</v>
      </c>
      <c r="E50" s="6" t="s">
        <v>5</v>
      </c>
      <c r="F50" s="6" t="s">
        <v>6</v>
      </c>
      <c r="G50" s="6" t="s">
        <v>7</v>
      </c>
      <c r="H50" s="6" t="s">
        <v>4</v>
      </c>
      <c r="I50" s="6" t="s">
        <v>4</v>
      </c>
      <c r="J50" s="6" t="s">
        <v>8</v>
      </c>
      <c r="K50" s="6" t="s">
        <v>6</v>
      </c>
      <c r="L50" s="6" t="s">
        <v>7</v>
      </c>
      <c r="M50" s="6" t="s">
        <v>9</v>
      </c>
      <c r="N50" s="6" t="s">
        <v>10</v>
      </c>
      <c r="O50" s="6" t="s">
        <v>4</v>
      </c>
      <c r="P50" s="6" t="s">
        <v>11</v>
      </c>
      <c r="Q50" s="6" t="s">
        <v>4</v>
      </c>
      <c r="R50" s="6" t="s">
        <v>4</v>
      </c>
      <c r="S50" s="6" t="s">
        <v>4</v>
      </c>
      <c r="T50" s="6" t="s">
        <v>12</v>
      </c>
      <c r="U50" s="6" t="s">
        <v>13</v>
      </c>
      <c r="V50" s="6" t="s">
        <v>4</v>
      </c>
      <c r="W50" s="6" t="s">
        <v>4</v>
      </c>
      <c r="X50" s="6" t="s">
        <v>7</v>
      </c>
      <c r="Y50" s="1">
        <v>2958465</v>
      </c>
      <c r="Z50" s="1" t="s">
        <v>14</v>
      </c>
      <c r="AA50" s="1">
        <v>37432</v>
      </c>
      <c r="AB50" s="1">
        <v>38504</v>
      </c>
      <c r="AC50" s="1">
        <v>32509</v>
      </c>
      <c r="AD50" s="1"/>
      <c r="AE50" s="1"/>
      <c r="AF50" s="2">
        <v>0</v>
      </c>
      <c r="AG50" s="2">
        <v>0</v>
      </c>
      <c r="AH50" s="2">
        <v>0</v>
      </c>
      <c r="AI50" s="3">
        <v>0</v>
      </c>
      <c r="AJ50" s="1">
        <v>32509</v>
      </c>
      <c r="AK50" s="1">
        <v>39964</v>
      </c>
      <c r="AL50" s="1"/>
      <c r="AM50" s="4">
        <v>0</v>
      </c>
    </row>
    <row r="51" spans="1:39">
      <c r="A51" s="6" t="s">
        <v>0</v>
      </c>
      <c r="B51" s="6" t="s">
        <v>76</v>
      </c>
      <c r="C51" s="6" t="s">
        <v>2</v>
      </c>
      <c r="D51" s="6" t="s">
        <v>3</v>
      </c>
      <c r="E51" s="6" t="s">
        <v>5</v>
      </c>
      <c r="F51" s="6" t="s">
        <v>6</v>
      </c>
      <c r="G51" s="6" t="s">
        <v>7</v>
      </c>
      <c r="H51" s="6" t="s">
        <v>4</v>
      </c>
      <c r="I51" s="6" t="s">
        <v>4</v>
      </c>
      <c r="J51" s="6" t="s">
        <v>8</v>
      </c>
      <c r="K51" s="6" t="s">
        <v>6</v>
      </c>
      <c r="L51" s="6" t="s">
        <v>7</v>
      </c>
      <c r="M51" s="6" t="s">
        <v>9</v>
      </c>
      <c r="N51" s="6" t="s">
        <v>10</v>
      </c>
      <c r="O51" s="6" t="s">
        <v>4</v>
      </c>
      <c r="P51" s="6" t="s">
        <v>11</v>
      </c>
      <c r="Q51" s="6" t="s">
        <v>4</v>
      </c>
      <c r="R51" s="6" t="s">
        <v>4</v>
      </c>
      <c r="S51" s="6" t="s">
        <v>4</v>
      </c>
      <c r="T51" s="6" t="s">
        <v>12</v>
      </c>
      <c r="U51" s="6" t="s">
        <v>13</v>
      </c>
      <c r="V51" s="6" t="s">
        <v>4</v>
      </c>
      <c r="W51" s="6" t="s">
        <v>4</v>
      </c>
      <c r="X51" s="6" t="s">
        <v>7</v>
      </c>
      <c r="Y51" s="1">
        <v>2958465</v>
      </c>
      <c r="Z51" s="1" t="s">
        <v>14</v>
      </c>
      <c r="AA51" s="1">
        <v>37432</v>
      </c>
      <c r="AB51" s="1">
        <v>38504</v>
      </c>
      <c r="AC51" s="1">
        <v>32509</v>
      </c>
      <c r="AD51" s="1"/>
      <c r="AE51" s="1"/>
      <c r="AF51" s="2">
        <v>0</v>
      </c>
      <c r="AG51" s="2">
        <v>0</v>
      </c>
      <c r="AH51" s="2">
        <v>0</v>
      </c>
      <c r="AI51" s="3">
        <v>0</v>
      </c>
      <c r="AJ51" s="1">
        <v>32509</v>
      </c>
      <c r="AK51" s="1">
        <v>39964</v>
      </c>
      <c r="AL51" s="1"/>
      <c r="AM51" s="4">
        <v>0</v>
      </c>
    </row>
    <row r="52" spans="1:39">
      <c r="A52" s="6" t="s">
        <v>0</v>
      </c>
      <c r="B52" s="6" t="s">
        <v>77</v>
      </c>
      <c r="C52" s="6" t="s">
        <v>2</v>
      </c>
      <c r="D52" s="6" t="s">
        <v>3</v>
      </c>
      <c r="E52" s="6" t="s">
        <v>5</v>
      </c>
      <c r="F52" s="6" t="s">
        <v>6</v>
      </c>
      <c r="G52" s="6" t="s">
        <v>7</v>
      </c>
      <c r="H52" s="6" t="s">
        <v>4</v>
      </c>
      <c r="I52" s="6" t="s">
        <v>4</v>
      </c>
      <c r="J52" s="6" t="s">
        <v>8</v>
      </c>
      <c r="K52" s="6" t="s">
        <v>6</v>
      </c>
      <c r="L52" s="6" t="s">
        <v>7</v>
      </c>
      <c r="M52" s="6" t="s">
        <v>19</v>
      </c>
      <c r="N52" s="6" t="s">
        <v>10</v>
      </c>
      <c r="O52" s="6" t="s">
        <v>4</v>
      </c>
      <c r="P52" s="6" t="s">
        <v>11</v>
      </c>
      <c r="Q52" s="6" t="s">
        <v>4</v>
      </c>
      <c r="R52" s="6" t="s">
        <v>4</v>
      </c>
      <c r="S52" s="6" t="s">
        <v>4</v>
      </c>
      <c r="T52" s="6" t="s">
        <v>12</v>
      </c>
      <c r="U52" s="6" t="s">
        <v>13</v>
      </c>
      <c r="V52" s="6" t="s">
        <v>4</v>
      </c>
      <c r="W52" s="6" t="s">
        <v>4</v>
      </c>
      <c r="X52" s="6" t="s">
        <v>7</v>
      </c>
      <c r="Y52" s="1">
        <v>2958465</v>
      </c>
      <c r="Z52" s="1" t="s">
        <v>14</v>
      </c>
      <c r="AA52" s="1">
        <v>37432</v>
      </c>
      <c r="AB52" s="1">
        <v>38504</v>
      </c>
      <c r="AC52" s="1">
        <v>32509</v>
      </c>
      <c r="AD52" s="1"/>
      <c r="AE52" s="1"/>
      <c r="AF52" s="2">
        <v>0</v>
      </c>
      <c r="AG52" s="2">
        <v>0</v>
      </c>
      <c r="AH52" s="2">
        <v>0</v>
      </c>
      <c r="AI52" s="3">
        <v>0</v>
      </c>
      <c r="AJ52" s="1">
        <v>32509</v>
      </c>
      <c r="AK52" s="1">
        <v>38883</v>
      </c>
      <c r="AL52" s="1"/>
      <c r="AM52" s="4">
        <v>0</v>
      </c>
    </row>
    <row r="53" spans="1:39">
      <c r="A53" s="6" t="s">
        <v>0</v>
      </c>
      <c r="B53" s="6" t="s">
        <v>78</v>
      </c>
      <c r="C53" s="6" t="s">
        <v>2</v>
      </c>
      <c r="D53" s="6" t="s">
        <v>3</v>
      </c>
      <c r="E53" s="6" t="s">
        <v>5</v>
      </c>
      <c r="F53" s="6" t="s">
        <v>6</v>
      </c>
      <c r="G53" s="6" t="s">
        <v>7</v>
      </c>
      <c r="H53" s="6" t="s">
        <v>4</v>
      </c>
      <c r="I53" s="6" t="s">
        <v>4</v>
      </c>
      <c r="J53" s="6" t="s">
        <v>8</v>
      </c>
      <c r="K53" s="6" t="s">
        <v>6</v>
      </c>
      <c r="L53" s="6" t="s">
        <v>7</v>
      </c>
      <c r="M53" s="6" t="s">
        <v>19</v>
      </c>
      <c r="N53" s="6" t="s">
        <v>10</v>
      </c>
      <c r="O53" s="6" t="s">
        <v>4</v>
      </c>
      <c r="P53" s="6" t="s">
        <v>11</v>
      </c>
      <c r="Q53" s="6" t="s">
        <v>4</v>
      </c>
      <c r="R53" s="6" t="s">
        <v>4</v>
      </c>
      <c r="S53" s="6" t="s">
        <v>4</v>
      </c>
      <c r="T53" s="6" t="s">
        <v>12</v>
      </c>
      <c r="U53" s="6" t="s">
        <v>13</v>
      </c>
      <c r="V53" s="6" t="s">
        <v>4</v>
      </c>
      <c r="W53" s="6" t="s">
        <v>4</v>
      </c>
      <c r="X53" s="6" t="s">
        <v>7</v>
      </c>
      <c r="Y53" s="1">
        <v>2958465</v>
      </c>
      <c r="Z53" s="1" t="s">
        <v>14</v>
      </c>
      <c r="AA53" s="1">
        <v>37432</v>
      </c>
      <c r="AB53" s="1">
        <v>38504</v>
      </c>
      <c r="AC53" s="1">
        <v>32509</v>
      </c>
      <c r="AD53" s="1"/>
      <c r="AE53" s="1"/>
      <c r="AF53" s="2">
        <v>0</v>
      </c>
      <c r="AG53" s="2">
        <v>0</v>
      </c>
      <c r="AH53" s="2">
        <v>0</v>
      </c>
      <c r="AI53" s="3">
        <v>0</v>
      </c>
      <c r="AJ53" s="1">
        <v>32509</v>
      </c>
      <c r="AK53" s="1">
        <v>38883</v>
      </c>
      <c r="AL53" s="1"/>
      <c r="AM53" s="4">
        <v>0</v>
      </c>
    </row>
    <row r="54" spans="1:39">
      <c r="A54" s="6" t="s">
        <v>0</v>
      </c>
      <c r="B54" s="6" t="s">
        <v>79</v>
      </c>
      <c r="C54" s="6" t="s">
        <v>2</v>
      </c>
      <c r="D54" s="6" t="s">
        <v>3</v>
      </c>
      <c r="E54" s="6" t="s">
        <v>5</v>
      </c>
      <c r="F54" s="6" t="s">
        <v>6</v>
      </c>
      <c r="G54" s="6" t="s">
        <v>7</v>
      </c>
      <c r="H54" s="6" t="s">
        <v>4</v>
      </c>
      <c r="I54" s="6" t="s">
        <v>4</v>
      </c>
      <c r="J54" s="6" t="s">
        <v>8</v>
      </c>
      <c r="K54" s="6" t="s">
        <v>6</v>
      </c>
      <c r="L54" s="6" t="s">
        <v>7</v>
      </c>
      <c r="M54" s="6" t="s">
        <v>9</v>
      </c>
      <c r="N54" s="6" t="s">
        <v>10</v>
      </c>
      <c r="O54" s="6" t="s">
        <v>4</v>
      </c>
      <c r="P54" s="6" t="s">
        <v>11</v>
      </c>
      <c r="Q54" s="6" t="s">
        <v>4</v>
      </c>
      <c r="R54" s="6" t="s">
        <v>4</v>
      </c>
      <c r="S54" s="6" t="s">
        <v>4</v>
      </c>
      <c r="T54" s="6" t="s">
        <v>12</v>
      </c>
      <c r="U54" s="6" t="s">
        <v>13</v>
      </c>
      <c r="V54" s="6" t="s">
        <v>4</v>
      </c>
      <c r="W54" s="6" t="s">
        <v>4</v>
      </c>
      <c r="X54" s="6" t="s">
        <v>7</v>
      </c>
      <c r="Y54" s="1">
        <v>2958465</v>
      </c>
      <c r="Z54" s="1" t="s">
        <v>14</v>
      </c>
      <c r="AA54" s="1">
        <v>37432</v>
      </c>
      <c r="AB54" s="1">
        <v>38504</v>
      </c>
      <c r="AC54" s="1">
        <v>32509</v>
      </c>
      <c r="AD54" s="1"/>
      <c r="AE54" s="1"/>
      <c r="AF54" s="2">
        <v>0</v>
      </c>
      <c r="AG54" s="2">
        <v>0</v>
      </c>
      <c r="AH54" s="2">
        <v>0</v>
      </c>
      <c r="AI54" s="3">
        <v>0</v>
      </c>
      <c r="AJ54" s="1">
        <v>32509</v>
      </c>
      <c r="AK54" s="1">
        <v>39964</v>
      </c>
      <c r="AL54" s="1"/>
      <c r="AM54" s="4">
        <v>0</v>
      </c>
    </row>
    <row r="55" spans="1:39">
      <c r="A55" s="6" t="s">
        <v>0</v>
      </c>
      <c r="B55" s="6" t="s">
        <v>80</v>
      </c>
      <c r="C55" s="6" t="s">
        <v>2</v>
      </c>
      <c r="D55" s="6" t="s">
        <v>3</v>
      </c>
      <c r="E55" s="6" t="s">
        <v>5</v>
      </c>
      <c r="F55" s="6" t="s">
        <v>6</v>
      </c>
      <c r="G55" s="6" t="s">
        <v>7</v>
      </c>
      <c r="H55" s="6" t="s">
        <v>4</v>
      </c>
      <c r="I55" s="6" t="s">
        <v>4</v>
      </c>
      <c r="J55" s="6" t="s">
        <v>8</v>
      </c>
      <c r="K55" s="6" t="s">
        <v>6</v>
      </c>
      <c r="L55" s="6" t="s">
        <v>7</v>
      </c>
      <c r="M55" s="6" t="s">
        <v>19</v>
      </c>
      <c r="N55" s="6" t="s">
        <v>10</v>
      </c>
      <c r="O55" s="6" t="s">
        <v>4</v>
      </c>
      <c r="P55" s="6" t="s">
        <v>11</v>
      </c>
      <c r="Q55" s="6" t="s">
        <v>4</v>
      </c>
      <c r="R55" s="6" t="s">
        <v>4</v>
      </c>
      <c r="S55" s="6" t="s">
        <v>4</v>
      </c>
      <c r="T55" s="6" t="s">
        <v>12</v>
      </c>
      <c r="U55" s="6" t="s">
        <v>13</v>
      </c>
      <c r="V55" s="6" t="s">
        <v>4</v>
      </c>
      <c r="W55" s="6" t="s">
        <v>4</v>
      </c>
      <c r="X55" s="6" t="s">
        <v>7</v>
      </c>
      <c r="Y55" s="1">
        <v>2958465</v>
      </c>
      <c r="Z55" s="1" t="s">
        <v>14</v>
      </c>
      <c r="AA55" s="1">
        <v>37432</v>
      </c>
      <c r="AB55" s="1">
        <v>38504</v>
      </c>
      <c r="AC55" s="1">
        <v>32509</v>
      </c>
      <c r="AD55" s="1"/>
      <c r="AE55" s="1"/>
      <c r="AF55" s="2">
        <v>0</v>
      </c>
      <c r="AG55" s="2">
        <v>0</v>
      </c>
      <c r="AH55" s="2">
        <v>0</v>
      </c>
      <c r="AI55" s="3">
        <v>0</v>
      </c>
      <c r="AJ55" s="1">
        <v>32509</v>
      </c>
      <c r="AK55" s="1">
        <v>38883</v>
      </c>
      <c r="AL55" s="1"/>
      <c r="AM55" s="4">
        <v>0</v>
      </c>
    </row>
    <row r="56" spans="1:39">
      <c r="A56" s="6" t="s">
        <v>0</v>
      </c>
      <c r="B56" s="6" t="s">
        <v>81</v>
      </c>
      <c r="C56" s="6" t="s">
        <v>2</v>
      </c>
      <c r="D56" s="6" t="s">
        <v>3</v>
      </c>
      <c r="E56" s="6" t="s">
        <v>5</v>
      </c>
      <c r="F56" s="6" t="s">
        <v>6</v>
      </c>
      <c r="G56" s="6" t="s">
        <v>7</v>
      </c>
      <c r="H56" s="6" t="s">
        <v>4</v>
      </c>
      <c r="I56" s="6" t="s">
        <v>4</v>
      </c>
      <c r="J56" s="6" t="s">
        <v>8</v>
      </c>
      <c r="K56" s="6" t="s">
        <v>6</v>
      </c>
      <c r="L56" s="6" t="s">
        <v>7</v>
      </c>
      <c r="M56" s="6" t="s">
        <v>19</v>
      </c>
      <c r="N56" s="6" t="s">
        <v>10</v>
      </c>
      <c r="O56" s="6" t="s">
        <v>4</v>
      </c>
      <c r="P56" s="6" t="s">
        <v>11</v>
      </c>
      <c r="Q56" s="6" t="s">
        <v>4</v>
      </c>
      <c r="R56" s="6" t="s">
        <v>4</v>
      </c>
      <c r="S56" s="6" t="s">
        <v>4</v>
      </c>
      <c r="T56" s="6" t="s">
        <v>12</v>
      </c>
      <c r="U56" s="6" t="s">
        <v>13</v>
      </c>
      <c r="V56" s="6" t="s">
        <v>4</v>
      </c>
      <c r="W56" s="6" t="s">
        <v>4</v>
      </c>
      <c r="X56" s="6" t="s">
        <v>7</v>
      </c>
      <c r="Y56" s="1">
        <v>2958465</v>
      </c>
      <c r="Z56" s="1" t="s">
        <v>14</v>
      </c>
      <c r="AA56" s="1">
        <v>37432</v>
      </c>
      <c r="AB56" s="1">
        <v>38504</v>
      </c>
      <c r="AC56" s="1">
        <v>32509</v>
      </c>
      <c r="AD56" s="1"/>
      <c r="AE56" s="1"/>
      <c r="AF56" s="2">
        <v>0</v>
      </c>
      <c r="AG56" s="2">
        <v>0</v>
      </c>
      <c r="AH56" s="2">
        <v>0</v>
      </c>
      <c r="AI56" s="3">
        <v>0</v>
      </c>
      <c r="AJ56" s="1">
        <v>32509</v>
      </c>
      <c r="AK56" s="1">
        <v>38883</v>
      </c>
      <c r="AL56" s="1"/>
      <c r="AM56" s="4">
        <v>0</v>
      </c>
    </row>
    <row r="57" spans="1:39">
      <c r="A57" s="6" t="s">
        <v>0</v>
      </c>
      <c r="B57" s="6" t="s">
        <v>82</v>
      </c>
      <c r="C57" s="6" t="s">
        <v>2</v>
      </c>
      <c r="D57" s="6" t="s">
        <v>3</v>
      </c>
      <c r="E57" s="6" t="s">
        <v>21</v>
      </c>
      <c r="F57" s="6" t="s">
        <v>83</v>
      </c>
      <c r="G57" s="6" t="s">
        <v>7</v>
      </c>
      <c r="H57" s="6" t="s">
        <v>4</v>
      </c>
      <c r="I57" s="6" t="s">
        <v>4</v>
      </c>
      <c r="J57" s="6" t="s">
        <v>8</v>
      </c>
      <c r="K57" s="6" t="s">
        <v>6</v>
      </c>
      <c r="L57" s="6" t="s">
        <v>7</v>
      </c>
      <c r="M57" s="6" t="s">
        <v>37</v>
      </c>
      <c r="N57" s="6" t="s">
        <v>22</v>
      </c>
      <c r="O57" s="6" t="s">
        <v>4</v>
      </c>
      <c r="P57" s="6" t="s">
        <v>11</v>
      </c>
      <c r="Q57" s="6" t="s">
        <v>4</v>
      </c>
      <c r="R57" s="6" t="s">
        <v>4</v>
      </c>
      <c r="S57" s="6" t="s">
        <v>4</v>
      </c>
      <c r="T57" s="6" t="s">
        <v>12</v>
      </c>
      <c r="U57" s="6" t="s">
        <v>13</v>
      </c>
      <c r="V57" s="6" t="s">
        <v>4</v>
      </c>
      <c r="W57" s="6" t="s">
        <v>4</v>
      </c>
      <c r="X57" s="6" t="s">
        <v>7</v>
      </c>
      <c r="Y57" s="1">
        <v>2958465</v>
      </c>
      <c r="Z57" s="1" t="s">
        <v>14</v>
      </c>
      <c r="AA57" s="1">
        <v>37432</v>
      </c>
      <c r="AB57" s="1">
        <v>38420</v>
      </c>
      <c r="AC57" s="1">
        <v>32509</v>
      </c>
      <c r="AD57" s="1"/>
      <c r="AE57" s="1"/>
      <c r="AF57" s="2">
        <v>0</v>
      </c>
      <c r="AG57" s="2">
        <v>0</v>
      </c>
      <c r="AH57" s="2">
        <v>0</v>
      </c>
      <c r="AI57" s="3">
        <v>0</v>
      </c>
      <c r="AJ57" s="1">
        <v>32509</v>
      </c>
      <c r="AK57" s="1">
        <v>38412</v>
      </c>
      <c r="AL57" s="1"/>
      <c r="AM57" s="4">
        <v>0</v>
      </c>
    </row>
    <row r="58" spans="1:39">
      <c r="A58" s="6" t="s">
        <v>0</v>
      </c>
      <c r="B58" s="6" t="s">
        <v>84</v>
      </c>
      <c r="C58" s="6" t="s">
        <v>2</v>
      </c>
      <c r="D58" s="6" t="s">
        <v>3</v>
      </c>
      <c r="E58" s="6" t="s">
        <v>21</v>
      </c>
      <c r="F58" s="6" t="s">
        <v>83</v>
      </c>
      <c r="G58" s="6" t="s">
        <v>7</v>
      </c>
      <c r="H58" s="6" t="s">
        <v>4</v>
      </c>
      <c r="I58" s="6" t="s">
        <v>4</v>
      </c>
      <c r="J58" s="6" t="s">
        <v>8</v>
      </c>
      <c r="K58" s="6" t="s">
        <v>6</v>
      </c>
      <c r="L58" s="6" t="s">
        <v>7</v>
      </c>
      <c r="M58" s="6" t="s">
        <v>37</v>
      </c>
      <c r="N58" s="6" t="s">
        <v>22</v>
      </c>
      <c r="O58" s="6" t="s">
        <v>4</v>
      </c>
      <c r="P58" s="6" t="s">
        <v>11</v>
      </c>
      <c r="Q58" s="6" t="s">
        <v>4</v>
      </c>
      <c r="R58" s="6" t="s">
        <v>4</v>
      </c>
      <c r="S58" s="6" t="s">
        <v>4</v>
      </c>
      <c r="T58" s="6" t="s">
        <v>12</v>
      </c>
      <c r="U58" s="6" t="s">
        <v>13</v>
      </c>
      <c r="V58" s="6" t="s">
        <v>4</v>
      </c>
      <c r="W58" s="6" t="s">
        <v>4</v>
      </c>
      <c r="X58" s="6" t="s">
        <v>7</v>
      </c>
      <c r="Y58" s="1">
        <v>2958465</v>
      </c>
      <c r="Z58" s="1" t="s">
        <v>14</v>
      </c>
      <c r="AA58" s="1">
        <v>37432</v>
      </c>
      <c r="AB58" s="1">
        <v>38420</v>
      </c>
      <c r="AC58" s="1">
        <v>32509</v>
      </c>
      <c r="AD58" s="1"/>
      <c r="AE58" s="1"/>
      <c r="AF58" s="2">
        <v>0</v>
      </c>
      <c r="AG58" s="2">
        <v>0</v>
      </c>
      <c r="AH58" s="2">
        <v>0</v>
      </c>
      <c r="AI58" s="3">
        <v>0</v>
      </c>
      <c r="AJ58" s="1">
        <v>32509</v>
      </c>
      <c r="AK58" s="1">
        <v>38412</v>
      </c>
      <c r="AL58" s="1"/>
      <c r="AM58" s="4">
        <v>0</v>
      </c>
    </row>
    <row r="59" spans="1:39">
      <c r="A59" s="6" t="s">
        <v>0</v>
      </c>
      <c r="B59" s="6" t="s">
        <v>85</v>
      </c>
      <c r="C59" s="6" t="s">
        <v>2</v>
      </c>
      <c r="D59" s="6" t="s">
        <v>3</v>
      </c>
      <c r="E59" s="6" t="s">
        <v>21</v>
      </c>
      <c r="F59" s="6" t="s">
        <v>6</v>
      </c>
      <c r="G59" s="6" t="s">
        <v>7</v>
      </c>
      <c r="H59" s="6" t="s">
        <v>4</v>
      </c>
      <c r="I59" s="6" t="s">
        <v>4</v>
      </c>
      <c r="J59" s="6" t="s">
        <v>8</v>
      </c>
      <c r="K59" s="6" t="s">
        <v>7</v>
      </c>
      <c r="L59" s="6" t="s">
        <v>7</v>
      </c>
      <c r="M59" s="6" t="s">
        <v>19</v>
      </c>
      <c r="N59" s="6" t="s">
        <v>22</v>
      </c>
      <c r="O59" s="6" t="s">
        <v>4</v>
      </c>
      <c r="P59" s="6" t="s">
        <v>11</v>
      </c>
      <c r="Q59" s="6" t="s">
        <v>4</v>
      </c>
      <c r="R59" s="6" t="s">
        <v>4</v>
      </c>
      <c r="S59" s="6" t="s">
        <v>4</v>
      </c>
      <c r="T59" s="6" t="s">
        <v>12</v>
      </c>
      <c r="U59" s="6" t="s">
        <v>13</v>
      </c>
      <c r="V59" s="6" t="s">
        <v>4</v>
      </c>
      <c r="W59" s="6" t="s">
        <v>4</v>
      </c>
      <c r="X59" s="6" t="s">
        <v>7</v>
      </c>
      <c r="Y59" s="1">
        <v>2958465</v>
      </c>
      <c r="Z59" s="1" t="s">
        <v>14</v>
      </c>
      <c r="AA59" s="1">
        <v>37432</v>
      </c>
      <c r="AB59" s="1">
        <v>38420</v>
      </c>
      <c r="AC59" s="1">
        <v>32509</v>
      </c>
      <c r="AD59" s="1"/>
      <c r="AE59" s="1"/>
      <c r="AF59" s="2">
        <v>0</v>
      </c>
      <c r="AG59" s="2">
        <v>0</v>
      </c>
      <c r="AH59" s="2">
        <v>0</v>
      </c>
      <c r="AI59" s="3">
        <v>0</v>
      </c>
      <c r="AJ59" s="1">
        <v>32509</v>
      </c>
      <c r="AK59" s="1">
        <v>38883</v>
      </c>
      <c r="AL59" s="1"/>
      <c r="AM59" s="4">
        <v>0</v>
      </c>
    </row>
    <row r="60" spans="1:39">
      <c r="A60" s="6" t="s">
        <v>0</v>
      </c>
      <c r="B60" s="6" t="s">
        <v>86</v>
      </c>
      <c r="C60" s="6" t="s">
        <v>2</v>
      </c>
      <c r="D60" s="6" t="s">
        <v>3</v>
      </c>
      <c r="E60" s="6" t="s">
        <v>21</v>
      </c>
      <c r="F60" s="6" t="s">
        <v>6</v>
      </c>
      <c r="G60" s="6" t="s">
        <v>7</v>
      </c>
      <c r="H60" s="6" t="s">
        <v>4</v>
      </c>
      <c r="I60" s="6" t="s">
        <v>4</v>
      </c>
      <c r="J60" s="6" t="s">
        <v>8</v>
      </c>
      <c r="K60" s="6" t="s">
        <v>7</v>
      </c>
      <c r="L60" s="6" t="s">
        <v>7</v>
      </c>
      <c r="M60" s="6" t="s">
        <v>19</v>
      </c>
      <c r="N60" s="6" t="s">
        <v>22</v>
      </c>
      <c r="O60" s="6" t="s">
        <v>4</v>
      </c>
      <c r="P60" s="6" t="s">
        <v>11</v>
      </c>
      <c r="Q60" s="6" t="s">
        <v>4</v>
      </c>
      <c r="R60" s="6" t="s">
        <v>4</v>
      </c>
      <c r="S60" s="6" t="s">
        <v>4</v>
      </c>
      <c r="T60" s="6" t="s">
        <v>12</v>
      </c>
      <c r="U60" s="6" t="s">
        <v>13</v>
      </c>
      <c r="V60" s="6" t="s">
        <v>4</v>
      </c>
      <c r="W60" s="6" t="s">
        <v>4</v>
      </c>
      <c r="X60" s="6" t="s">
        <v>7</v>
      </c>
      <c r="Y60" s="1">
        <v>2958465</v>
      </c>
      <c r="Z60" s="1" t="s">
        <v>14</v>
      </c>
      <c r="AA60" s="1">
        <v>37432</v>
      </c>
      <c r="AB60" s="1">
        <v>38420</v>
      </c>
      <c r="AC60" s="1">
        <v>32509</v>
      </c>
      <c r="AD60" s="1"/>
      <c r="AE60" s="1"/>
      <c r="AF60" s="2">
        <v>0</v>
      </c>
      <c r="AG60" s="2">
        <v>0</v>
      </c>
      <c r="AH60" s="2">
        <v>0</v>
      </c>
      <c r="AI60" s="3">
        <v>0</v>
      </c>
      <c r="AJ60" s="1">
        <v>32509</v>
      </c>
      <c r="AK60" s="1">
        <v>38930</v>
      </c>
      <c r="AL60" s="1"/>
      <c r="AM60" s="4">
        <v>0</v>
      </c>
    </row>
    <row r="61" spans="1:39">
      <c r="A61" s="6" t="s">
        <v>0</v>
      </c>
      <c r="B61" s="6" t="s">
        <v>87</v>
      </c>
      <c r="C61" s="6" t="s">
        <v>2</v>
      </c>
      <c r="D61" s="6" t="s">
        <v>3</v>
      </c>
      <c r="E61" s="6" t="s">
        <v>5</v>
      </c>
      <c r="F61" s="6" t="s">
        <v>6</v>
      </c>
      <c r="G61" s="6" t="s">
        <v>7</v>
      </c>
      <c r="H61" s="6" t="s">
        <v>4</v>
      </c>
      <c r="I61" s="6" t="s">
        <v>4</v>
      </c>
      <c r="J61" s="6" t="s">
        <v>8</v>
      </c>
      <c r="K61" s="6" t="s">
        <v>6</v>
      </c>
      <c r="L61" s="6" t="s">
        <v>7</v>
      </c>
      <c r="M61" s="6" t="s">
        <v>37</v>
      </c>
      <c r="N61" s="6" t="s">
        <v>10</v>
      </c>
      <c r="O61" s="6" t="s">
        <v>4</v>
      </c>
      <c r="P61" s="6" t="s">
        <v>11</v>
      </c>
      <c r="Q61" s="6" t="s">
        <v>4</v>
      </c>
      <c r="R61" s="6" t="s">
        <v>4</v>
      </c>
      <c r="S61" s="6" t="s">
        <v>4</v>
      </c>
      <c r="T61" s="6" t="s">
        <v>12</v>
      </c>
      <c r="U61" s="6" t="s">
        <v>13</v>
      </c>
      <c r="V61" s="6" t="s">
        <v>4</v>
      </c>
      <c r="W61" s="6" t="s">
        <v>4</v>
      </c>
      <c r="X61" s="6" t="s">
        <v>7</v>
      </c>
      <c r="Y61" s="1">
        <v>2958465</v>
      </c>
      <c r="Z61" s="1" t="s">
        <v>14</v>
      </c>
      <c r="AA61" s="1">
        <v>37432</v>
      </c>
      <c r="AB61" s="1">
        <v>38504</v>
      </c>
      <c r="AC61" s="1">
        <v>32509</v>
      </c>
      <c r="AD61" s="1"/>
      <c r="AE61" s="1"/>
      <c r="AF61" s="2">
        <v>0</v>
      </c>
      <c r="AG61" s="2">
        <v>0</v>
      </c>
      <c r="AH61" s="2">
        <v>0</v>
      </c>
      <c r="AI61" s="3">
        <v>0</v>
      </c>
      <c r="AJ61" s="1">
        <v>32509</v>
      </c>
      <c r="AK61" s="1">
        <v>38353</v>
      </c>
      <c r="AL61" s="1"/>
      <c r="AM61" s="4">
        <v>0</v>
      </c>
    </row>
    <row r="62" spans="1:39">
      <c r="A62" s="6" t="s">
        <v>0</v>
      </c>
      <c r="B62" s="6" t="s">
        <v>88</v>
      </c>
      <c r="C62" s="6" t="s">
        <v>2</v>
      </c>
      <c r="D62" s="6" t="s">
        <v>3</v>
      </c>
      <c r="E62" s="6" t="s">
        <v>5</v>
      </c>
      <c r="F62" s="6" t="s">
        <v>6</v>
      </c>
      <c r="G62" s="6" t="s">
        <v>7</v>
      </c>
      <c r="H62" s="6" t="s">
        <v>4</v>
      </c>
      <c r="I62" s="6" t="s">
        <v>4</v>
      </c>
      <c r="J62" s="6" t="s">
        <v>8</v>
      </c>
      <c r="K62" s="6" t="s">
        <v>6</v>
      </c>
      <c r="L62" s="6" t="s">
        <v>7</v>
      </c>
      <c r="M62" s="6" t="s">
        <v>37</v>
      </c>
      <c r="N62" s="6" t="s">
        <v>10</v>
      </c>
      <c r="O62" s="6" t="s">
        <v>4</v>
      </c>
      <c r="P62" s="6" t="s">
        <v>11</v>
      </c>
      <c r="Q62" s="6" t="s">
        <v>4</v>
      </c>
      <c r="R62" s="6" t="s">
        <v>4</v>
      </c>
      <c r="S62" s="6" t="s">
        <v>4</v>
      </c>
      <c r="T62" s="6" t="s">
        <v>12</v>
      </c>
      <c r="U62" s="6" t="s">
        <v>13</v>
      </c>
      <c r="V62" s="6" t="s">
        <v>4</v>
      </c>
      <c r="W62" s="6" t="s">
        <v>4</v>
      </c>
      <c r="X62" s="6" t="s">
        <v>7</v>
      </c>
      <c r="Y62" s="1">
        <v>2958465</v>
      </c>
      <c r="Z62" s="1" t="s">
        <v>14</v>
      </c>
      <c r="AA62" s="1">
        <v>37432</v>
      </c>
      <c r="AB62" s="1">
        <v>38504</v>
      </c>
      <c r="AC62" s="1">
        <v>32509</v>
      </c>
      <c r="AD62" s="1"/>
      <c r="AE62" s="1"/>
      <c r="AF62" s="2">
        <v>0</v>
      </c>
      <c r="AG62" s="2">
        <v>0</v>
      </c>
      <c r="AH62" s="2">
        <v>0</v>
      </c>
      <c r="AI62" s="3">
        <v>0</v>
      </c>
      <c r="AJ62" s="1">
        <v>32509</v>
      </c>
      <c r="AK62" s="1">
        <v>38353</v>
      </c>
      <c r="AL62" s="1"/>
      <c r="AM62" s="4">
        <v>0</v>
      </c>
    </row>
    <row r="63" spans="1:39">
      <c r="A63" s="6" t="s">
        <v>0</v>
      </c>
      <c r="B63" s="6" t="s">
        <v>89</v>
      </c>
      <c r="C63" s="6" t="s">
        <v>2</v>
      </c>
      <c r="D63" s="6" t="s">
        <v>3</v>
      </c>
      <c r="E63" s="6" t="s">
        <v>5</v>
      </c>
      <c r="F63" s="6" t="s">
        <v>6</v>
      </c>
      <c r="G63" s="6" t="s">
        <v>7</v>
      </c>
      <c r="H63" s="6" t="s">
        <v>4</v>
      </c>
      <c r="I63" s="6" t="s">
        <v>4</v>
      </c>
      <c r="J63" s="6" t="s">
        <v>8</v>
      </c>
      <c r="K63" s="6" t="s">
        <v>6</v>
      </c>
      <c r="L63" s="6" t="s">
        <v>7</v>
      </c>
      <c r="M63" s="6" t="s">
        <v>19</v>
      </c>
      <c r="N63" s="6" t="s">
        <v>10</v>
      </c>
      <c r="O63" s="6" t="s">
        <v>4</v>
      </c>
      <c r="P63" s="6" t="s">
        <v>11</v>
      </c>
      <c r="Q63" s="6" t="s">
        <v>4</v>
      </c>
      <c r="R63" s="6" t="s">
        <v>4</v>
      </c>
      <c r="S63" s="6" t="s">
        <v>4</v>
      </c>
      <c r="T63" s="6" t="s">
        <v>12</v>
      </c>
      <c r="U63" s="6" t="s">
        <v>13</v>
      </c>
      <c r="V63" s="6" t="s">
        <v>4</v>
      </c>
      <c r="W63" s="6" t="s">
        <v>4</v>
      </c>
      <c r="X63" s="6" t="s">
        <v>7</v>
      </c>
      <c r="Y63" s="1">
        <v>2958465</v>
      </c>
      <c r="Z63" s="1" t="s">
        <v>14</v>
      </c>
      <c r="AA63" s="1">
        <v>37432</v>
      </c>
      <c r="AB63" s="1">
        <v>38504</v>
      </c>
      <c r="AC63" s="1">
        <v>32509</v>
      </c>
      <c r="AD63" s="1"/>
      <c r="AE63" s="1"/>
      <c r="AF63" s="2">
        <v>0</v>
      </c>
      <c r="AG63" s="2">
        <v>0</v>
      </c>
      <c r="AH63" s="2">
        <v>0</v>
      </c>
      <c r="AI63" s="3">
        <v>0</v>
      </c>
      <c r="AJ63" s="1">
        <v>32509</v>
      </c>
      <c r="AK63" s="1">
        <v>38930</v>
      </c>
      <c r="AL63" s="1"/>
      <c r="AM63" s="4">
        <v>0</v>
      </c>
    </row>
    <row r="64" spans="1:39">
      <c r="A64" s="6" t="s">
        <v>0</v>
      </c>
      <c r="B64" s="6" t="s">
        <v>90</v>
      </c>
      <c r="C64" s="6" t="s">
        <v>2</v>
      </c>
      <c r="D64" s="6" t="s">
        <v>3</v>
      </c>
      <c r="E64" s="6" t="s">
        <v>5</v>
      </c>
      <c r="F64" s="6" t="s">
        <v>6</v>
      </c>
      <c r="G64" s="6" t="s">
        <v>7</v>
      </c>
      <c r="H64" s="6" t="s">
        <v>4</v>
      </c>
      <c r="I64" s="6" t="s">
        <v>4</v>
      </c>
      <c r="J64" s="6" t="s">
        <v>8</v>
      </c>
      <c r="K64" s="6" t="s">
        <v>6</v>
      </c>
      <c r="L64" s="6" t="s">
        <v>7</v>
      </c>
      <c r="M64" s="6" t="s">
        <v>19</v>
      </c>
      <c r="N64" s="6" t="s">
        <v>10</v>
      </c>
      <c r="O64" s="6" t="s">
        <v>4</v>
      </c>
      <c r="P64" s="6" t="s">
        <v>11</v>
      </c>
      <c r="Q64" s="6" t="s">
        <v>4</v>
      </c>
      <c r="R64" s="6" t="s">
        <v>4</v>
      </c>
      <c r="S64" s="6" t="s">
        <v>4</v>
      </c>
      <c r="T64" s="6" t="s">
        <v>12</v>
      </c>
      <c r="U64" s="6" t="s">
        <v>13</v>
      </c>
      <c r="V64" s="6" t="s">
        <v>4</v>
      </c>
      <c r="W64" s="6" t="s">
        <v>4</v>
      </c>
      <c r="X64" s="6" t="s">
        <v>7</v>
      </c>
      <c r="Y64" s="1">
        <v>2958465</v>
      </c>
      <c r="Z64" s="1" t="s">
        <v>14</v>
      </c>
      <c r="AA64" s="1">
        <v>37432</v>
      </c>
      <c r="AB64" s="1">
        <v>38504</v>
      </c>
      <c r="AC64" s="1">
        <v>32509</v>
      </c>
      <c r="AD64" s="1"/>
      <c r="AE64" s="1"/>
      <c r="AF64" s="2">
        <v>0</v>
      </c>
      <c r="AG64" s="2">
        <v>0</v>
      </c>
      <c r="AH64" s="2">
        <v>0</v>
      </c>
      <c r="AI64" s="3">
        <v>0</v>
      </c>
      <c r="AJ64" s="1">
        <v>32509</v>
      </c>
      <c r="AK64" s="1">
        <v>38930</v>
      </c>
      <c r="AL64" s="1"/>
      <c r="AM64" s="4">
        <v>0</v>
      </c>
    </row>
    <row r="65" spans="1:39">
      <c r="A65" s="6" t="s">
        <v>0</v>
      </c>
      <c r="B65" s="6" t="s">
        <v>91</v>
      </c>
      <c r="C65" s="6" t="s">
        <v>2</v>
      </c>
      <c r="D65" s="6" t="s">
        <v>3</v>
      </c>
      <c r="E65" s="6" t="s">
        <v>5</v>
      </c>
      <c r="F65" s="6" t="s">
        <v>6</v>
      </c>
      <c r="G65" s="6" t="s">
        <v>7</v>
      </c>
      <c r="H65" s="6" t="s">
        <v>4</v>
      </c>
      <c r="I65" s="6" t="s">
        <v>4</v>
      </c>
      <c r="J65" s="6" t="s">
        <v>8</v>
      </c>
      <c r="K65" s="6" t="s">
        <v>6</v>
      </c>
      <c r="L65" s="6" t="s">
        <v>7</v>
      </c>
      <c r="M65" s="6" t="s">
        <v>19</v>
      </c>
      <c r="N65" s="6" t="s">
        <v>10</v>
      </c>
      <c r="O65" s="6" t="s">
        <v>4</v>
      </c>
      <c r="P65" s="6" t="s">
        <v>11</v>
      </c>
      <c r="Q65" s="6" t="s">
        <v>4</v>
      </c>
      <c r="R65" s="6" t="s">
        <v>4</v>
      </c>
      <c r="S65" s="6" t="s">
        <v>4</v>
      </c>
      <c r="T65" s="6" t="s">
        <v>12</v>
      </c>
      <c r="U65" s="6" t="s">
        <v>13</v>
      </c>
      <c r="V65" s="6" t="s">
        <v>4</v>
      </c>
      <c r="W65" s="6" t="s">
        <v>4</v>
      </c>
      <c r="X65" s="6" t="s">
        <v>7</v>
      </c>
      <c r="Y65" s="1">
        <v>2958465</v>
      </c>
      <c r="Z65" s="1" t="s">
        <v>14</v>
      </c>
      <c r="AA65" s="1">
        <v>37432</v>
      </c>
      <c r="AB65" s="1">
        <v>38504</v>
      </c>
      <c r="AC65" s="1">
        <v>32509</v>
      </c>
      <c r="AD65" s="1"/>
      <c r="AE65" s="1"/>
      <c r="AF65" s="2">
        <v>0</v>
      </c>
      <c r="AG65" s="2">
        <v>0</v>
      </c>
      <c r="AH65" s="2">
        <v>0</v>
      </c>
      <c r="AI65" s="3">
        <v>0</v>
      </c>
      <c r="AJ65" s="1">
        <v>32509</v>
      </c>
      <c r="AK65" s="1">
        <v>38930</v>
      </c>
      <c r="AL65" s="1"/>
      <c r="AM65" s="4">
        <v>0</v>
      </c>
    </row>
    <row r="66" spans="1:39">
      <c r="A66" s="6" t="s">
        <v>0</v>
      </c>
      <c r="B66" s="6" t="s">
        <v>92</v>
      </c>
      <c r="C66" s="6" t="s">
        <v>2</v>
      </c>
      <c r="D66" s="6" t="s">
        <v>3</v>
      </c>
      <c r="E66" s="6" t="s">
        <v>5</v>
      </c>
      <c r="F66" s="6" t="s">
        <v>6</v>
      </c>
      <c r="G66" s="6" t="s">
        <v>7</v>
      </c>
      <c r="H66" s="6" t="s">
        <v>4</v>
      </c>
      <c r="I66" s="6" t="s">
        <v>4</v>
      </c>
      <c r="J66" s="6" t="s">
        <v>8</v>
      </c>
      <c r="K66" s="6" t="s">
        <v>6</v>
      </c>
      <c r="L66" s="6" t="s">
        <v>7</v>
      </c>
      <c r="M66" s="6" t="s">
        <v>19</v>
      </c>
      <c r="N66" s="6" t="s">
        <v>10</v>
      </c>
      <c r="O66" s="6" t="s">
        <v>4</v>
      </c>
      <c r="P66" s="6" t="s">
        <v>11</v>
      </c>
      <c r="Q66" s="6" t="s">
        <v>4</v>
      </c>
      <c r="R66" s="6" t="s">
        <v>4</v>
      </c>
      <c r="S66" s="6" t="s">
        <v>4</v>
      </c>
      <c r="T66" s="6" t="s">
        <v>12</v>
      </c>
      <c r="U66" s="6" t="s">
        <v>13</v>
      </c>
      <c r="V66" s="6" t="s">
        <v>4</v>
      </c>
      <c r="W66" s="6" t="s">
        <v>4</v>
      </c>
      <c r="X66" s="6" t="s">
        <v>7</v>
      </c>
      <c r="Y66" s="1">
        <v>2958465</v>
      </c>
      <c r="Z66" s="1" t="s">
        <v>14</v>
      </c>
      <c r="AA66" s="1">
        <v>37432</v>
      </c>
      <c r="AB66" s="1">
        <v>38504</v>
      </c>
      <c r="AC66" s="1">
        <v>32509</v>
      </c>
      <c r="AD66" s="1"/>
      <c r="AE66" s="1"/>
      <c r="AF66" s="2">
        <v>0</v>
      </c>
      <c r="AG66" s="2">
        <v>0</v>
      </c>
      <c r="AH66" s="2">
        <v>0</v>
      </c>
      <c r="AI66" s="3">
        <v>0</v>
      </c>
      <c r="AJ66" s="1">
        <v>32509</v>
      </c>
      <c r="AK66" s="1">
        <v>38930</v>
      </c>
      <c r="AL66" s="1"/>
      <c r="AM66" s="4">
        <v>0</v>
      </c>
    </row>
    <row r="67" spans="1:39">
      <c r="A67" s="6" t="s">
        <v>0</v>
      </c>
      <c r="B67" s="6" t="s">
        <v>93</v>
      </c>
      <c r="C67" s="6" t="s">
        <v>2</v>
      </c>
      <c r="D67" s="6" t="s">
        <v>3</v>
      </c>
      <c r="E67" s="6" t="s">
        <v>5</v>
      </c>
      <c r="F67" s="6" t="s">
        <v>6</v>
      </c>
      <c r="G67" s="6" t="s">
        <v>7</v>
      </c>
      <c r="H67" s="6" t="s">
        <v>4</v>
      </c>
      <c r="I67" s="6" t="s">
        <v>4</v>
      </c>
      <c r="J67" s="6" t="s">
        <v>8</v>
      </c>
      <c r="K67" s="6" t="s">
        <v>6</v>
      </c>
      <c r="L67" s="6" t="s">
        <v>7</v>
      </c>
      <c r="M67" s="6" t="s">
        <v>37</v>
      </c>
      <c r="N67" s="6" t="s">
        <v>10</v>
      </c>
      <c r="O67" s="6" t="s">
        <v>4</v>
      </c>
      <c r="P67" s="6" t="s">
        <v>11</v>
      </c>
      <c r="Q67" s="6" t="s">
        <v>4</v>
      </c>
      <c r="R67" s="6" t="s">
        <v>4</v>
      </c>
      <c r="S67" s="6" t="s">
        <v>4</v>
      </c>
      <c r="T67" s="6" t="s">
        <v>12</v>
      </c>
      <c r="U67" s="6" t="s">
        <v>13</v>
      </c>
      <c r="V67" s="6" t="s">
        <v>4</v>
      </c>
      <c r="W67" s="6" t="s">
        <v>4</v>
      </c>
      <c r="X67" s="6" t="s">
        <v>7</v>
      </c>
      <c r="Y67" s="1">
        <v>2958465</v>
      </c>
      <c r="Z67" s="1" t="s">
        <v>14</v>
      </c>
      <c r="AA67" s="1">
        <v>37432</v>
      </c>
      <c r="AB67" s="1">
        <v>38504</v>
      </c>
      <c r="AC67" s="1">
        <v>32509</v>
      </c>
      <c r="AD67" s="1"/>
      <c r="AE67" s="1"/>
      <c r="AF67" s="2">
        <v>0</v>
      </c>
      <c r="AG67" s="2">
        <v>0</v>
      </c>
      <c r="AH67" s="2">
        <v>0</v>
      </c>
      <c r="AI67" s="3">
        <v>0</v>
      </c>
      <c r="AJ67" s="1">
        <v>32509</v>
      </c>
      <c r="AK67" s="1">
        <v>38564</v>
      </c>
      <c r="AL67" s="1"/>
      <c r="AM67" s="4">
        <v>0</v>
      </c>
    </row>
    <row r="68" spans="1:39">
      <c r="A68" s="6" t="s">
        <v>0</v>
      </c>
      <c r="B68" s="6" t="s">
        <v>94</v>
      </c>
      <c r="C68" s="6" t="s">
        <v>2</v>
      </c>
      <c r="D68" s="6" t="s">
        <v>3</v>
      </c>
      <c r="E68" s="6" t="s">
        <v>5</v>
      </c>
      <c r="F68" s="6" t="s">
        <v>6</v>
      </c>
      <c r="G68" s="6" t="s">
        <v>7</v>
      </c>
      <c r="H68" s="6" t="s">
        <v>4</v>
      </c>
      <c r="I68" s="6" t="s">
        <v>4</v>
      </c>
      <c r="J68" s="6" t="s">
        <v>8</v>
      </c>
      <c r="K68" s="6" t="s">
        <v>6</v>
      </c>
      <c r="L68" s="6" t="s">
        <v>7</v>
      </c>
      <c r="M68" s="6" t="s">
        <v>37</v>
      </c>
      <c r="N68" s="6" t="s">
        <v>10</v>
      </c>
      <c r="O68" s="6" t="s">
        <v>4</v>
      </c>
      <c r="P68" s="6" t="s">
        <v>11</v>
      </c>
      <c r="Q68" s="6" t="s">
        <v>4</v>
      </c>
      <c r="R68" s="6" t="s">
        <v>4</v>
      </c>
      <c r="S68" s="6" t="s">
        <v>4</v>
      </c>
      <c r="T68" s="6" t="s">
        <v>12</v>
      </c>
      <c r="U68" s="6" t="s">
        <v>13</v>
      </c>
      <c r="V68" s="6" t="s">
        <v>4</v>
      </c>
      <c r="W68" s="6" t="s">
        <v>4</v>
      </c>
      <c r="X68" s="6" t="s">
        <v>7</v>
      </c>
      <c r="Y68" s="1">
        <v>2958465</v>
      </c>
      <c r="Z68" s="1" t="s">
        <v>14</v>
      </c>
      <c r="AA68" s="1">
        <v>37432</v>
      </c>
      <c r="AB68" s="1">
        <v>38504</v>
      </c>
      <c r="AC68" s="1">
        <v>32509</v>
      </c>
      <c r="AD68" s="1"/>
      <c r="AE68" s="1"/>
      <c r="AF68" s="2">
        <v>0</v>
      </c>
      <c r="AG68" s="2">
        <v>0</v>
      </c>
      <c r="AH68" s="2">
        <v>0</v>
      </c>
      <c r="AI68" s="3">
        <v>0</v>
      </c>
      <c r="AJ68" s="1">
        <v>32509</v>
      </c>
      <c r="AK68" s="1">
        <v>38564</v>
      </c>
      <c r="AL68" s="1"/>
      <c r="AM68" s="4">
        <v>0</v>
      </c>
    </row>
    <row r="69" spans="1:39">
      <c r="A69" s="6" t="s">
        <v>0</v>
      </c>
      <c r="B69" s="6" t="s">
        <v>95</v>
      </c>
      <c r="C69" s="6" t="s">
        <v>2</v>
      </c>
      <c r="D69" s="6" t="s">
        <v>3</v>
      </c>
      <c r="E69" s="6" t="s">
        <v>5</v>
      </c>
      <c r="F69" s="6" t="s">
        <v>6</v>
      </c>
      <c r="G69" s="6" t="s">
        <v>7</v>
      </c>
      <c r="H69" s="6" t="s">
        <v>4</v>
      </c>
      <c r="I69" s="6" t="s">
        <v>4</v>
      </c>
      <c r="J69" s="6" t="s">
        <v>8</v>
      </c>
      <c r="K69" s="6" t="s">
        <v>6</v>
      </c>
      <c r="L69" s="6" t="s">
        <v>7</v>
      </c>
      <c r="M69" s="6" t="s">
        <v>37</v>
      </c>
      <c r="N69" s="6" t="s">
        <v>10</v>
      </c>
      <c r="O69" s="6" t="s">
        <v>4</v>
      </c>
      <c r="P69" s="6" t="s">
        <v>11</v>
      </c>
      <c r="Q69" s="6" t="s">
        <v>4</v>
      </c>
      <c r="R69" s="6" t="s">
        <v>4</v>
      </c>
      <c r="S69" s="6" t="s">
        <v>4</v>
      </c>
      <c r="T69" s="6" t="s">
        <v>12</v>
      </c>
      <c r="U69" s="6" t="s">
        <v>13</v>
      </c>
      <c r="V69" s="6" t="s">
        <v>4</v>
      </c>
      <c r="W69" s="6" t="s">
        <v>4</v>
      </c>
      <c r="X69" s="6" t="s">
        <v>7</v>
      </c>
      <c r="Y69" s="1">
        <v>2958465</v>
      </c>
      <c r="Z69" s="1" t="s">
        <v>14</v>
      </c>
      <c r="AA69" s="1">
        <v>37432</v>
      </c>
      <c r="AB69" s="1">
        <v>38504</v>
      </c>
      <c r="AC69" s="1">
        <v>32509</v>
      </c>
      <c r="AD69" s="1"/>
      <c r="AE69" s="1"/>
      <c r="AF69" s="2">
        <v>0</v>
      </c>
      <c r="AG69" s="2">
        <v>0</v>
      </c>
      <c r="AH69" s="2">
        <v>0</v>
      </c>
      <c r="AI69" s="3">
        <v>0</v>
      </c>
      <c r="AJ69" s="1">
        <v>32509</v>
      </c>
      <c r="AK69" s="1">
        <v>38564</v>
      </c>
      <c r="AL69" s="1"/>
      <c r="AM69" s="4">
        <v>0</v>
      </c>
    </row>
    <row r="70" spans="1:39">
      <c r="A70" s="6" t="s">
        <v>0</v>
      </c>
      <c r="B70" s="6" t="s">
        <v>96</v>
      </c>
      <c r="C70" s="6" t="s">
        <v>2</v>
      </c>
      <c r="D70" s="6" t="s">
        <v>3</v>
      </c>
      <c r="E70" s="6" t="s">
        <v>5</v>
      </c>
      <c r="F70" s="6" t="s">
        <v>6</v>
      </c>
      <c r="G70" s="6" t="s">
        <v>7</v>
      </c>
      <c r="H70" s="6" t="s">
        <v>4</v>
      </c>
      <c r="I70" s="6" t="s">
        <v>4</v>
      </c>
      <c r="J70" s="6" t="s">
        <v>8</v>
      </c>
      <c r="K70" s="6" t="s">
        <v>6</v>
      </c>
      <c r="L70" s="6" t="s">
        <v>7</v>
      </c>
      <c r="M70" s="6" t="s">
        <v>37</v>
      </c>
      <c r="N70" s="6" t="s">
        <v>10</v>
      </c>
      <c r="O70" s="6" t="s">
        <v>4</v>
      </c>
      <c r="P70" s="6" t="s">
        <v>11</v>
      </c>
      <c r="Q70" s="6" t="s">
        <v>4</v>
      </c>
      <c r="R70" s="6" t="s">
        <v>4</v>
      </c>
      <c r="S70" s="6" t="s">
        <v>4</v>
      </c>
      <c r="T70" s="6" t="s">
        <v>12</v>
      </c>
      <c r="U70" s="6" t="s">
        <v>13</v>
      </c>
      <c r="V70" s="6" t="s">
        <v>4</v>
      </c>
      <c r="W70" s="6" t="s">
        <v>4</v>
      </c>
      <c r="X70" s="6" t="s">
        <v>7</v>
      </c>
      <c r="Y70" s="1">
        <v>2958465</v>
      </c>
      <c r="Z70" s="1" t="s">
        <v>14</v>
      </c>
      <c r="AA70" s="1">
        <v>37432</v>
      </c>
      <c r="AB70" s="1">
        <v>38504</v>
      </c>
      <c r="AC70" s="1">
        <v>32509</v>
      </c>
      <c r="AD70" s="1"/>
      <c r="AE70" s="1"/>
      <c r="AF70" s="2">
        <v>0</v>
      </c>
      <c r="AG70" s="2">
        <v>0</v>
      </c>
      <c r="AH70" s="2">
        <v>0</v>
      </c>
      <c r="AI70" s="3">
        <v>0</v>
      </c>
      <c r="AJ70" s="1">
        <v>32509</v>
      </c>
      <c r="AK70" s="1">
        <v>38564</v>
      </c>
      <c r="AL70" s="1"/>
      <c r="AM70" s="4">
        <v>0</v>
      </c>
    </row>
    <row r="71" spans="1:39">
      <c r="A71" s="6" t="s">
        <v>0</v>
      </c>
      <c r="B71" s="6" t="s">
        <v>97</v>
      </c>
      <c r="C71" s="6" t="s">
        <v>2</v>
      </c>
      <c r="D71" s="6" t="s">
        <v>3</v>
      </c>
      <c r="E71" s="6" t="s">
        <v>21</v>
      </c>
      <c r="F71" s="6" t="s">
        <v>6</v>
      </c>
      <c r="G71" s="6" t="s">
        <v>7</v>
      </c>
      <c r="H71" s="6" t="s">
        <v>4</v>
      </c>
      <c r="I71" s="6" t="s">
        <v>4</v>
      </c>
      <c r="J71" s="6" t="s">
        <v>8</v>
      </c>
      <c r="K71" s="6" t="s">
        <v>7</v>
      </c>
      <c r="L71" s="6" t="s">
        <v>7</v>
      </c>
      <c r="M71" s="6" t="s">
        <v>9</v>
      </c>
      <c r="N71" s="6" t="s">
        <v>22</v>
      </c>
      <c r="O71" s="6" t="s">
        <v>4</v>
      </c>
      <c r="P71" s="6" t="s">
        <v>11</v>
      </c>
      <c r="Q71" s="6" t="s">
        <v>4</v>
      </c>
      <c r="R71" s="6" t="s">
        <v>4</v>
      </c>
      <c r="S71" s="6" t="s">
        <v>4</v>
      </c>
      <c r="T71" s="6" t="s">
        <v>12</v>
      </c>
      <c r="U71" s="6" t="s">
        <v>13</v>
      </c>
      <c r="V71" s="6" t="s">
        <v>4</v>
      </c>
      <c r="W71" s="6" t="s">
        <v>4</v>
      </c>
      <c r="X71" s="6" t="s">
        <v>7</v>
      </c>
      <c r="Y71" s="1">
        <v>2958465</v>
      </c>
      <c r="Z71" s="1" t="s">
        <v>14</v>
      </c>
      <c r="AA71" s="1">
        <v>37432</v>
      </c>
      <c r="AB71" s="1">
        <v>38420</v>
      </c>
      <c r="AC71" s="1">
        <v>32509</v>
      </c>
      <c r="AD71" s="1"/>
      <c r="AE71" s="1"/>
      <c r="AF71" s="2">
        <v>0</v>
      </c>
      <c r="AG71" s="2">
        <v>0</v>
      </c>
      <c r="AH71" s="2">
        <v>0</v>
      </c>
      <c r="AI71" s="3">
        <v>0</v>
      </c>
      <c r="AJ71" s="1">
        <v>32509</v>
      </c>
      <c r="AK71" s="1">
        <v>39964</v>
      </c>
      <c r="AL71" s="1"/>
      <c r="AM71" s="4">
        <v>0</v>
      </c>
    </row>
    <row r="72" spans="1:39">
      <c r="A72" s="6" t="s">
        <v>0</v>
      </c>
      <c r="B72" s="6" t="s">
        <v>98</v>
      </c>
      <c r="C72" s="6" t="s">
        <v>2</v>
      </c>
      <c r="D72" s="6" t="s">
        <v>3</v>
      </c>
      <c r="E72" s="6" t="s">
        <v>21</v>
      </c>
      <c r="F72" s="6" t="s">
        <v>6</v>
      </c>
      <c r="G72" s="6" t="s">
        <v>7</v>
      </c>
      <c r="H72" s="6" t="s">
        <v>4</v>
      </c>
      <c r="I72" s="6" t="s">
        <v>4</v>
      </c>
      <c r="J72" s="6" t="s">
        <v>8</v>
      </c>
      <c r="K72" s="6" t="s">
        <v>7</v>
      </c>
      <c r="L72" s="6" t="s">
        <v>7</v>
      </c>
      <c r="M72" s="6" t="s">
        <v>37</v>
      </c>
      <c r="N72" s="6" t="s">
        <v>22</v>
      </c>
      <c r="O72" s="6" t="s">
        <v>4</v>
      </c>
      <c r="P72" s="6" t="s">
        <v>11</v>
      </c>
      <c r="Q72" s="6" t="s">
        <v>4</v>
      </c>
      <c r="R72" s="6" t="s">
        <v>4</v>
      </c>
      <c r="S72" s="6" t="s">
        <v>4</v>
      </c>
      <c r="T72" s="6" t="s">
        <v>12</v>
      </c>
      <c r="U72" s="6" t="s">
        <v>13</v>
      </c>
      <c r="V72" s="6" t="s">
        <v>4</v>
      </c>
      <c r="W72" s="6" t="s">
        <v>4</v>
      </c>
      <c r="X72" s="6" t="s">
        <v>7</v>
      </c>
      <c r="Y72" s="1">
        <v>2958465</v>
      </c>
      <c r="Z72" s="1" t="s">
        <v>14</v>
      </c>
      <c r="AA72" s="1">
        <v>37432</v>
      </c>
      <c r="AB72" s="1">
        <v>38420</v>
      </c>
      <c r="AC72" s="1">
        <v>32509</v>
      </c>
      <c r="AD72" s="1"/>
      <c r="AE72" s="1"/>
      <c r="AF72" s="2">
        <v>0</v>
      </c>
      <c r="AG72" s="2">
        <v>0</v>
      </c>
      <c r="AH72" s="2">
        <v>0</v>
      </c>
      <c r="AI72" s="3">
        <v>0</v>
      </c>
      <c r="AJ72" s="1">
        <v>32509</v>
      </c>
      <c r="AK72" s="1">
        <v>38564</v>
      </c>
      <c r="AL72" s="1"/>
      <c r="AM72" s="4">
        <v>0</v>
      </c>
    </row>
    <row r="73" spans="1:39">
      <c r="A73" s="6" t="s">
        <v>0</v>
      </c>
      <c r="B73" s="6" t="s">
        <v>99</v>
      </c>
      <c r="C73" s="6" t="s">
        <v>2</v>
      </c>
      <c r="D73" s="6" t="s">
        <v>3</v>
      </c>
      <c r="E73" s="6" t="s">
        <v>21</v>
      </c>
      <c r="F73" s="6" t="s">
        <v>6</v>
      </c>
      <c r="G73" s="6" t="s">
        <v>7</v>
      </c>
      <c r="H73" s="6" t="s">
        <v>4</v>
      </c>
      <c r="I73" s="6" t="s">
        <v>4</v>
      </c>
      <c r="J73" s="6" t="s">
        <v>8</v>
      </c>
      <c r="K73" s="6" t="s">
        <v>7</v>
      </c>
      <c r="L73" s="6" t="s">
        <v>7</v>
      </c>
      <c r="M73" s="6" t="s">
        <v>44</v>
      </c>
      <c r="N73" s="6" t="s">
        <v>22</v>
      </c>
      <c r="O73" s="6" t="s">
        <v>4</v>
      </c>
      <c r="P73" s="6" t="s">
        <v>11</v>
      </c>
      <c r="Q73" s="6" t="s">
        <v>4</v>
      </c>
      <c r="R73" s="6" t="s">
        <v>4</v>
      </c>
      <c r="S73" s="6" t="s">
        <v>4</v>
      </c>
      <c r="T73" s="6" t="s">
        <v>12</v>
      </c>
      <c r="U73" s="6" t="s">
        <v>13</v>
      </c>
      <c r="V73" s="6" t="s">
        <v>4</v>
      </c>
      <c r="W73" s="6" t="s">
        <v>4</v>
      </c>
      <c r="X73" s="6" t="s">
        <v>7</v>
      </c>
      <c r="Y73" s="1">
        <v>2958465</v>
      </c>
      <c r="Z73" s="1" t="s">
        <v>14</v>
      </c>
      <c r="AA73" s="1">
        <v>37432</v>
      </c>
      <c r="AB73" s="1">
        <v>38420</v>
      </c>
      <c r="AC73" s="1">
        <v>32509</v>
      </c>
      <c r="AD73" s="1"/>
      <c r="AE73" s="1"/>
      <c r="AF73" s="2">
        <v>0</v>
      </c>
      <c r="AG73" s="2">
        <v>0</v>
      </c>
      <c r="AH73" s="2">
        <v>0</v>
      </c>
      <c r="AI73" s="3">
        <v>0</v>
      </c>
      <c r="AJ73" s="1">
        <v>32509</v>
      </c>
      <c r="AK73" s="1">
        <v>39793</v>
      </c>
      <c r="AL73" s="1"/>
      <c r="AM73" s="4">
        <v>0</v>
      </c>
    </row>
    <row r="74" spans="1:39">
      <c r="A74" s="6" t="s">
        <v>0</v>
      </c>
      <c r="B74" s="6" t="s">
        <v>100</v>
      </c>
      <c r="C74" s="6" t="s">
        <v>2</v>
      </c>
      <c r="D74" s="6" t="s">
        <v>3</v>
      </c>
      <c r="E74" s="6" t="s">
        <v>21</v>
      </c>
      <c r="F74" s="6" t="s">
        <v>6</v>
      </c>
      <c r="G74" s="6" t="s">
        <v>7</v>
      </c>
      <c r="H74" s="6" t="s">
        <v>4</v>
      </c>
      <c r="I74" s="6" t="s">
        <v>4</v>
      </c>
      <c r="J74" s="6" t="s">
        <v>8</v>
      </c>
      <c r="K74" s="6" t="s">
        <v>7</v>
      </c>
      <c r="L74" s="6" t="s">
        <v>7</v>
      </c>
      <c r="M74" s="6" t="s">
        <v>37</v>
      </c>
      <c r="N74" s="6" t="s">
        <v>22</v>
      </c>
      <c r="O74" s="6" t="s">
        <v>4</v>
      </c>
      <c r="P74" s="6" t="s">
        <v>11</v>
      </c>
      <c r="Q74" s="6" t="s">
        <v>4</v>
      </c>
      <c r="R74" s="6" t="s">
        <v>4</v>
      </c>
      <c r="S74" s="6" t="s">
        <v>4</v>
      </c>
      <c r="T74" s="6" t="s">
        <v>12</v>
      </c>
      <c r="U74" s="6" t="s">
        <v>13</v>
      </c>
      <c r="V74" s="6" t="s">
        <v>4</v>
      </c>
      <c r="W74" s="6" t="s">
        <v>4</v>
      </c>
      <c r="X74" s="6" t="s">
        <v>7</v>
      </c>
      <c r="Y74" s="1">
        <v>2958465</v>
      </c>
      <c r="Z74" s="1" t="s">
        <v>14</v>
      </c>
      <c r="AA74" s="1">
        <v>37432</v>
      </c>
      <c r="AB74" s="1">
        <v>38420</v>
      </c>
      <c r="AC74" s="1">
        <v>32509</v>
      </c>
      <c r="AD74" s="1"/>
      <c r="AE74" s="1"/>
      <c r="AF74" s="2">
        <v>0</v>
      </c>
      <c r="AG74" s="2">
        <v>0</v>
      </c>
      <c r="AH74" s="2">
        <v>0</v>
      </c>
      <c r="AI74" s="3">
        <v>0</v>
      </c>
      <c r="AJ74" s="1">
        <v>32509</v>
      </c>
      <c r="AK74" s="1">
        <v>38412</v>
      </c>
      <c r="AL74" s="1"/>
      <c r="AM74" s="4">
        <v>0</v>
      </c>
    </row>
    <row r="75" spans="1:39">
      <c r="A75" s="6" t="s">
        <v>0</v>
      </c>
      <c r="B75" s="6" t="s">
        <v>101</v>
      </c>
      <c r="C75" s="6" t="s">
        <v>2</v>
      </c>
      <c r="D75" s="6" t="s">
        <v>3</v>
      </c>
      <c r="E75" s="6" t="s">
        <v>21</v>
      </c>
      <c r="F75" s="6" t="s">
        <v>6</v>
      </c>
      <c r="G75" s="6" t="s">
        <v>7</v>
      </c>
      <c r="H75" s="6" t="s">
        <v>4</v>
      </c>
      <c r="I75" s="6" t="s">
        <v>4</v>
      </c>
      <c r="J75" s="6" t="s">
        <v>8</v>
      </c>
      <c r="K75" s="6" t="s">
        <v>7</v>
      </c>
      <c r="L75" s="6" t="s">
        <v>7</v>
      </c>
      <c r="M75" s="6" t="s">
        <v>9</v>
      </c>
      <c r="N75" s="6" t="s">
        <v>22</v>
      </c>
      <c r="O75" s="6" t="s">
        <v>4</v>
      </c>
      <c r="P75" s="6" t="s">
        <v>11</v>
      </c>
      <c r="Q75" s="6" t="s">
        <v>4</v>
      </c>
      <c r="R75" s="6" t="s">
        <v>4</v>
      </c>
      <c r="S75" s="6" t="s">
        <v>4</v>
      </c>
      <c r="T75" s="6" t="s">
        <v>12</v>
      </c>
      <c r="U75" s="6" t="s">
        <v>13</v>
      </c>
      <c r="V75" s="6" t="s">
        <v>4</v>
      </c>
      <c r="W75" s="6" t="s">
        <v>4</v>
      </c>
      <c r="X75" s="6" t="s">
        <v>7</v>
      </c>
      <c r="Y75" s="1">
        <v>2958465</v>
      </c>
      <c r="Z75" s="1" t="s">
        <v>14</v>
      </c>
      <c r="AA75" s="1">
        <v>37432</v>
      </c>
      <c r="AB75" s="1">
        <v>38420</v>
      </c>
      <c r="AC75" s="1">
        <v>32509</v>
      </c>
      <c r="AD75" s="1"/>
      <c r="AE75" s="1"/>
      <c r="AF75" s="2">
        <v>0</v>
      </c>
      <c r="AG75" s="2">
        <v>0</v>
      </c>
      <c r="AH75" s="2">
        <v>0</v>
      </c>
      <c r="AI75" s="3">
        <v>0</v>
      </c>
      <c r="AJ75" s="1">
        <v>32509</v>
      </c>
      <c r="AK75" s="1">
        <v>39964</v>
      </c>
      <c r="AL75" s="1"/>
      <c r="AM75" s="4">
        <v>0</v>
      </c>
    </row>
    <row r="76" spans="1:39">
      <c r="A76" s="6" t="s">
        <v>0</v>
      </c>
      <c r="B76" s="6" t="s">
        <v>102</v>
      </c>
      <c r="C76" s="6" t="s">
        <v>2</v>
      </c>
      <c r="D76" s="6" t="s">
        <v>3</v>
      </c>
      <c r="E76" s="6" t="s">
        <v>5</v>
      </c>
      <c r="F76" s="6" t="s">
        <v>6</v>
      </c>
      <c r="G76" s="6" t="s">
        <v>7</v>
      </c>
      <c r="H76" s="6" t="s">
        <v>4</v>
      </c>
      <c r="I76" s="6" t="s">
        <v>4</v>
      </c>
      <c r="J76" s="6" t="s">
        <v>8</v>
      </c>
      <c r="K76" s="6" t="s">
        <v>6</v>
      </c>
      <c r="L76" s="6" t="s">
        <v>7</v>
      </c>
      <c r="M76" s="6" t="s">
        <v>37</v>
      </c>
      <c r="N76" s="6" t="s">
        <v>10</v>
      </c>
      <c r="O76" s="6" t="s">
        <v>4</v>
      </c>
      <c r="P76" s="6" t="s">
        <v>11</v>
      </c>
      <c r="Q76" s="6" t="s">
        <v>4</v>
      </c>
      <c r="R76" s="6" t="s">
        <v>4</v>
      </c>
      <c r="S76" s="6" t="s">
        <v>4</v>
      </c>
      <c r="T76" s="6" t="s">
        <v>12</v>
      </c>
      <c r="U76" s="6" t="s">
        <v>13</v>
      </c>
      <c r="V76" s="6" t="s">
        <v>4</v>
      </c>
      <c r="W76" s="6" t="s">
        <v>4</v>
      </c>
      <c r="X76" s="6" t="s">
        <v>7</v>
      </c>
      <c r="Y76" s="1">
        <v>2958465</v>
      </c>
      <c r="Z76" s="1" t="s">
        <v>14</v>
      </c>
      <c r="AA76" s="1">
        <v>37432</v>
      </c>
      <c r="AB76" s="1">
        <v>38504</v>
      </c>
      <c r="AC76" s="1">
        <v>32509</v>
      </c>
      <c r="AD76" s="1"/>
      <c r="AE76" s="1"/>
      <c r="AF76" s="2">
        <v>0</v>
      </c>
      <c r="AG76" s="2">
        <v>0</v>
      </c>
      <c r="AH76" s="2">
        <v>0</v>
      </c>
      <c r="AI76" s="3">
        <v>0</v>
      </c>
      <c r="AJ76" s="1">
        <v>32509</v>
      </c>
      <c r="AK76" s="1">
        <v>38564</v>
      </c>
      <c r="AL76" s="1"/>
      <c r="AM76" s="4">
        <v>0</v>
      </c>
    </row>
    <row r="77" spans="1:39">
      <c r="A77" s="6" t="s">
        <v>0</v>
      </c>
      <c r="B77" s="6" t="s">
        <v>103</v>
      </c>
      <c r="C77" s="6" t="s">
        <v>2</v>
      </c>
      <c r="D77" s="6" t="s">
        <v>3</v>
      </c>
      <c r="E77" s="6" t="s">
        <v>5</v>
      </c>
      <c r="F77" s="6" t="s">
        <v>6</v>
      </c>
      <c r="G77" s="6" t="s">
        <v>7</v>
      </c>
      <c r="H77" s="6" t="s">
        <v>4</v>
      </c>
      <c r="I77" s="6" t="s">
        <v>4</v>
      </c>
      <c r="J77" s="6" t="s">
        <v>8</v>
      </c>
      <c r="K77" s="6" t="s">
        <v>6</v>
      </c>
      <c r="L77" s="6" t="s">
        <v>7</v>
      </c>
      <c r="M77" s="6" t="s">
        <v>19</v>
      </c>
      <c r="N77" s="6" t="s">
        <v>10</v>
      </c>
      <c r="O77" s="6" t="s">
        <v>4</v>
      </c>
      <c r="P77" s="6" t="s">
        <v>11</v>
      </c>
      <c r="Q77" s="6" t="s">
        <v>4</v>
      </c>
      <c r="R77" s="6" t="s">
        <v>4</v>
      </c>
      <c r="S77" s="6" t="s">
        <v>4</v>
      </c>
      <c r="T77" s="6" t="s">
        <v>12</v>
      </c>
      <c r="U77" s="6" t="s">
        <v>13</v>
      </c>
      <c r="V77" s="6" t="s">
        <v>4</v>
      </c>
      <c r="W77" s="6" t="s">
        <v>4</v>
      </c>
      <c r="X77" s="6" t="s">
        <v>7</v>
      </c>
      <c r="Y77" s="1">
        <v>2958465</v>
      </c>
      <c r="Z77" s="1" t="s">
        <v>14</v>
      </c>
      <c r="AA77" s="1">
        <v>37432</v>
      </c>
      <c r="AB77" s="1">
        <v>38504</v>
      </c>
      <c r="AC77" s="1">
        <v>32509</v>
      </c>
      <c r="AD77" s="1"/>
      <c r="AE77" s="1"/>
      <c r="AF77" s="2">
        <v>0</v>
      </c>
      <c r="AG77" s="2">
        <v>0</v>
      </c>
      <c r="AH77" s="2">
        <v>0</v>
      </c>
      <c r="AI77" s="3">
        <v>0</v>
      </c>
      <c r="AJ77" s="1">
        <v>32509</v>
      </c>
      <c r="AK77" s="1">
        <v>38883</v>
      </c>
      <c r="AL77" s="1"/>
      <c r="AM77" s="4">
        <v>0</v>
      </c>
    </row>
    <row r="78" spans="1:39">
      <c r="A78" s="6" t="s">
        <v>0</v>
      </c>
      <c r="B78" s="6" t="s">
        <v>104</v>
      </c>
      <c r="C78" s="6" t="s">
        <v>2</v>
      </c>
      <c r="D78" s="6" t="s">
        <v>3</v>
      </c>
      <c r="E78" s="6" t="s">
        <v>5</v>
      </c>
      <c r="F78" s="6" t="s">
        <v>6</v>
      </c>
      <c r="G78" s="6" t="s">
        <v>7</v>
      </c>
      <c r="H78" s="6" t="s">
        <v>4</v>
      </c>
      <c r="I78" s="6" t="s">
        <v>4</v>
      </c>
      <c r="J78" s="6" t="s">
        <v>8</v>
      </c>
      <c r="K78" s="6" t="s">
        <v>6</v>
      </c>
      <c r="L78" s="6" t="s">
        <v>7</v>
      </c>
      <c r="M78" s="6" t="s">
        <v>19</v>
      </c>
      <c r="N78" s="6" t="s">
        <v>10</v>
      </c>
      <c r="O78" s="6" t="s">
        <v>4</v>
      </c>
      <c r="P78" s="6" t="s">
        <v>11</v>
      </c>
      <c r="Q78" s="6" t="s">
        <v>4</v>
      </c>
      <c r="R78" s="6" t="s">
        <v>4</v>
      </c>
      <c r="S78" s="6" t="s">
        <v>4</v>
      </c>
      <c r="T78" s="6" t="s">
        <v>12</v>
      </c>
      <c r="U78" s="6" t="s">
        <v>13</v>
      </c>
      <c r="V78" s="6" t="s">
        <v>4</v>
      </c>
      <c r="W78" s="6" t="s">
        <v>4</v>
      </c>
      <c r="X78" s="6" t="s">
        <v>7</v>
      </c>
      <c r="Y78" s="1">
        <v>2958465</v>
      </c>
      <c r="Z78" s="1" t="s">
        <v>14</v>
      </c>
      <c r="AA78" s="1">
        <v>37432</v>
      </c>
      <c r="AB78" s="1">
        <v>38504</v>
      </c>
      <c r="AC78" s="1">
        <v>32509</v>
      </c>
      <c r="AD78" s="1"/>
      <c r="AE78" s="1"/>
      <c r="AF78" s="2">
        <v>0</v>
      </c>
      <c r="AG78" s="2">
        <v>0</v>
      </c>
      <c r="AH78" s="2">
        <v>0</v>
      </c>
      <c r="AI78" s="3">
        <v>0</v>
      </c>
      <c r="AJ78" s="1">
        <v>32509</v>
      </c>
      <c r="AK78" s="1">
        <v>38883</v>
      </c>
      <c r="AL78" s="1"/>
      <c r="AM78" s="4">
        <v>0</v>
      </c>
    </row>
    <row r="79" spans="1:39">
      <c r="A79" s="6" t="s">
        <v>0</v>
      </c>
      <c r="B79" s="6" t="s">
        <v>105</v>
      </c>
      <c r="C79" s="6" t="s">
        <v>2</v>
      </c>
      <c r="D79" s="6" t="s">
        <v>3</v>
      </c>
      <c r="E79" s="6" t="s">
        <v>5</v>
      </c>
      <c r="F79" s="6" t="s">
        <v>6</v>
      </c>
      <c r="G79" s="6" t="s">
        <v>7</v>
      </c>
      <c r="H79" s="6" t="s">
        <v>4</v>
      </c>
      <c r="I79" s="6" t="s">
        <v>4</v>
      </c>
      <c r="J79" s="6" t="s">
        <v>8</v>
      </c>
      <c r="K79" s="6" t="s">
        <v>6</v>
      </c>
      <c r="L79" s="6" t="s">
        <v>7</v>
      </c>
      <c r="M79" s="6" t="s">
        <v>19</v>
      </c>
      <c r="N79" s="6" t="s">
        <v>10</v>
      </c>
      <c r="O79" s="6" t="s">
        <v>4</v>
      </c>
      <c r="P79" s="6" t="s">
        <v>11</v>
      </c>
      <c r="Q79" s="6" t="s">
        <v>4</v>
      </c>
      <c r="R79" s="6" t="s">
        <v>4</v>
      </c>
      <c r="S79" s="6" t="s">
        <v>4</v>
      </c>
      <c r="T79" s="6" t="s">
        <v>12</v>
      </c>
      <c r="U79" s="6" t="s">
        <v>13</v>
      </c>
      <c r="V79" s="6" t="s">
        <v>4</v>
      </c>
      <c r="W79" s="6" t="s">
        <v>4</v>
      </c>
      <c r="X79" s="6" t="s">
        <v>7</v>
      </c>
      <c r="Y79" s="1">
        <v>2958465</v>
      </c>
      <c r="Z79" s="1" t="s">
        <v>14</v>
      </c>
      <c r="AA79" s="1">
        <v>37432</v>
      </c>
      <c r="AB79" s="1">
        <v>38504</v>
      </c>
      <c r="AC79" s="1">
        <v>32509</v>
      </c>
      <c r="AD79" s="1"/>
      <c r="AE79" s="1"/>
      <c r="AF79" s="2">
        <v>0</v>
      </c>
      <c r="AG79" s="2">
        <v>0</v>
      </c>
      <c r="AH79" s="2">
        <v>0</v>
      </c>
      <c r="AI79" s="3">
        <v>0</v>
      </c>
      <c r="AJ79" s="1">
        <v>32509</v>
      </c>
      <c r="AK79" s="1">
        <v>38930</v>
      </c>
      <c r="AL79" s="1"/>
      <c r="AM79" s="4">
        <v>0</v>
      </c>
    </row>
    <row r="80" spans="1:39">
      <c r="A80" s="6" t="s">
        <v>0</v>
      </c>
      <c r="B80" s="6" t="s">
        <v>106</v>
      </c>
      <c r="C80" s="6" t="s">
        <v>2</v>
      </c>
      <c r="D80" s="6" t="s">
        <v>3</v>
      </c>
      <c r="E80" s="6" t="s">
        <v>5</v>
      </c>
      <c r="F80" s="6" t="s">
        <v>6</v>
      </c>
      <c r="G80" s="6" t="s">
        <v>7</v>
      </c>
      <c r="H80" s="6" t="s">
        <v>4</v>
      </c>
      <c r="I80" s="6" t="s">
        <v>4</v>
      </c>
      <c r="J80" s="6" t="s">
        <v>8</v>
      </c>
      <c r="K80" s="6" t="s">
        <v>6</v>
      </c>
      <c r="L80" s="6" t="s">
        <v>7</v>
      </c>
      <c r="M80" s="6" t="s">
        <v>19</v>
      </c>
      <c r="N80" s="6" t="s">
        <v>10</v>
      </c>
      <c r="O80" s="6" t="s">
        <v>4</v>
      </c>
      <c r="P80" s="6" t="s">
        <v>11</v>
      </c>
      <c r="Q80" s="6" t="s">
        <v>4</v>
      </c>
      <c r="R80" s="6" t="s">
        <v>4</v>
      </c>
      <c r="S80" s="6" t="s">
        <v>4</v>
      </c>
      <c r="T80" s="6" t="s">
        <v>12</v>
      </c>
      <c r="U80" s="6" t="s">
        <v>13</v>
      </c>
      <c r="V80" s="6" t="s">
        <v>4</v>
      </c>
      <c r="W80" s="6" t="s">
        <v>4</v>
      </c>
      <c r="X80" s="6" t="s">
        <v>7</v>
      </c>
      <c r="Y80" s="1">
        <v>2958465</v>
      </c>
      <c r="Z80" s="1" t="s">
        <v>14</v>
      </c>
      <c r="AA80" s="1">
        <v>37432</v>
      </c>
      <c r="AB80" s="1">
        <v>38504</v>
      </c>
      <c r="AC80" s="1">
        <v>32509</v>
      </c>
      <c r="AD80" s="1"/>
      <c r="AE80" s="1"/>
      <c r="AF80" s="2">
        <v>0</v>
      </c>
      <c r="AG80" s="2">
        <v>0</v>
      </c>
      <c r="AH80" s="2">
        <v>0</v>
      </c>
      <c r="AI80" s="3">
        <v>0</v>
      </c>
      <c r="AJ80" s="1">
        <v>32509</v>
      </c>
      <c r="AK80" s="1">
        <v>38861</v>
      </c>
      <c r="AL80" s="1"/>
      <c r="AM80" s="4">
        <v>0</v>
      </c>
    </row>
    <row r="81" spans="1:39">
      <c r="A81" s="6" t="s">
        <v>0</v>
      </c>
      <c r="B81" s="6" t="s">
        <v>107</v>
      </c>
      <c r="C81" s="6" t="s">
        <v>2</v>
      </c>
      <c r="D81" s="6" t="s">
        <v>3</v>
      </c>
      <c r="E81" s="6" t="s">
        <v>5</v>
      </c>
      <c r="F81" s="6" t="s">
        <v>6</v>
      </c>
      <c r="G81" s="6" t="s">
        <v>7</v>
      </c>
      <c r="H81" s="6" t="s">
        <v>4</v>
      </c>
      <c r="I81" s="6" t="s">
        <v>4</v>
      </c>
      <c r="J81" s="6" t="s">
        <v>8</v>
      </c>
      <c r="K81" s="6" t="s">
        <v>6</v>
      </c>
      <c r="L81" s="6" t="s">
        <v>7</v>
      </c>
      <c r="M81" s="6" t="s">
        <v>19</v>
      </c>
      <c r="N81" s="6" t="s">
        <v>10</v>
      </c>
      <c r="O81" s="6" t="s">
        <v>4</v>
      </c>
      <c r="P81" s="6" t="s">
        <v>11</v>
      </c>
      <c r="Q81" s="6" t="s">
        <v>4</v>
      </c>
      <c r="R81" s="6" t="s">
        <v>4</v>
      </c>
      <c r="S81" s="6" t="s">
        <v>4</v>
      </c>
      <c r="T81" s="6" t="s">
        <v>12</v>
      </c>
      <c r="U81" s="6" t="s">
        <v>13</v>
      </c>
      <c r="V81" s="6" t="s">
        <v>4</v>
      </c>
      <c r="W81" s="6" t="s">
        <v>4</v>
      </c>
      <c r="X81" s="6" t="s">
        <v>7</v>
      </c>
      <c r="Y81" s="1">
        <v>2958465</v>
      </c>
      <c r="Z81" s="1" t="s">
        <v>14</v>
      </c>
      <c r="AA81" s="1">
        <v>37432</v>
      </c>
      <c r="AB81" s="1">
        <v>38504</v>
      </c>
      <c r="AC81" s="1">
        <v>32509</v>
      </c>
      <c r="AD81" s="1"/>
      <c r="AE81" s="1"/>
      <c r="AF81" s="2">
        <v>0</v>
      </c>
      <c r="AG81" s="2">
        <v>0</v>
      </c>
      <c r="AH81" s="2">
        <v>0</v>
      </c>
      <c r="AI81" s="3">
        <v>0</v>
      </c>
      <c r="AJ81" s="1">
        <v>32509</v>
      </c>
      <c r="AK81" s="1">
        <v>38883</v>
      </c>
      <c r="AL81" s="1"/>
      <c r="AM81" s="4">
        <v>0</v>
      </c>
    </row>
    <row r="82" spans="1:39">
      <c r="A82" s="6" t="s">
        <v>0</v>
      </c>
      <c r="B82" s="6" t="s">
        <v>108</v>
      </c>
      <c r="C82" s="6" t="s">
        <v>2</v>
      </c>
      <c r="D82" s="6" t="s">
        <v>3</v>
      </c>
      <c r="E82" s="6" t="s">
        <v>21</v>
      </c>
      <c r="F82" s="6" t="s">
        <v>6</v>
      </c>
      <c r="G82" s="6" t="s">
        <v>7</v>
      </c>
      <c r="H82" s="6" t="s">
        <v>4</v>
      </c>
      <c r="I82" s="6" t="s">
        <v>4</v>
      </c>
      <c r="J82" s="6" t="s">
        <v>8</v>
      </c>
      <c r="K82" s="6" t="s">
        <v>7</v>
      </c>
      <c r="L82" s="6" t="s">
        <v>7</v>
      </c>
      <c r="M82" s="6" t="s">
        <v>37</v>
      </c>
      <c r="N82" s="6" t="s">
        <v>22</v>
      </c>
      <c r="O82" s="6" t="s">
        <v>4</v>
      </c>
      <c r="P82" s="6" t="s">
        <v>11</v>
      </c>
      <c r="Q82" s="6" t="s">
        <v>4</v>
      </c>
      <c r="R82" s="6" t="s">
        <v>4</v>
      </c>
      <c r="S82" s="6" t="s">
        <v>4</v>
      </c>
      <c r="T82" s="6" t="s">
        <v>12</v>
      </c>
      <c r="U82" s="6" t="s">
        <v>13</v>
      </c>
      <c r="V82" s="6" t="s">
        <v>4</v>
      </c>
      <c r="W82" s="6" t="s">
        <v>4</v>
      </c>
      <c r="X82" s="6" t="s">
        <v>7</v>
      </c>
      <c r="Y82" s="1">
        <v>2958465</v>
      </c>
      <c r="Z82" s="1" t="s">
        <v>14</v>
      </c>
      <c r="AA82" s="1">
        <v>37432</v>
      </c>
      <c r="AB82" s="1">
        <v>38420</v>
      </c>
      <c r="AC82" s="1">
        <v>32509</v>
      </c>
      <c r="AD82" s="1"/>
      <c r="AE82" s="1"/>
      <c r="AF82" s="2">
        <v>0</v>
      </c>
      <c r="AG82" s="2">
        <v>0</v>
      </c>
      <c r="AH82" s="2">
        <v>0</v>
      </c>
      <c r="AI82" s="3">
        <v>0</v>
      </c>
      <c r="AJ82" s="1">
        <v>32509</v>
      </c>
      <c r="AK82" s="1">
        <v>38353</v>
      </c>
      <c r="AL82" s="1"/>
      <c r="AM82" s="4">
        <v>0</v>
      </c>
    </row>
    <row r="83" spans="1:39">
      <c r="A83" s="6" t="s">
        <v>0</v>
      </c>
      <c r="B83" s="6" t="s">
        <v>109</v>
      </c>
      <c r="C83" s="6" t="s">
        <v>2</v>
      </c>
      <c r="D83" s="6" t="s">
        <v>3</v>
      </c>
      <c r="E83" s="6" t="s">
        <v>21</v>
      </c>
      <c r="F83" s="6" t="s">
        <v>6</v>
      </c>
      <c r="G83" s="6" t="s">
        <v>7</v>
      </c>
      <c r="H83" s="6" t="s">
        <v>4</v>
      </c>
      <c r="I83" s="6" t="s">
        <v>4</v>
      </c>
      <c r="J83" s="6" t="s">
        <v>8</v>
      </c>
      <c r="K83" s="6" t="s">
        <v>7</v>
      </c>
      <c r="L83" s="6" t="s">
        <v>7</v>
      </c>
      <c r="M83" s="6" t="s">
        <v>19</v>
      </c>
      <c r="N83" s="6" t="s">
        <v>22</v>
      </c>
      <c r="O83" s="6" t="s">
        <v>4</v>
      </c>
      <c r="P83" s="6" t="s">
        <v>11</v>
      </c>
      <c r="Q83" s="6" t="s">
        <v>4</v>
      </c>
      <c r="R83" s="6" t="s">
        <v>4</v>
      </c>
      <c r="S83" s="6" t="s">
        <v>4</v>
      </c>
      <c r="T83" s="6" t="s">
        <v>12</v>
      </c>
      <c r="U83" s="6" t="s">
        <v>13</v>
      </c>
      <c r="V83" s="6" t="s">
        <v>4</v>
      </c>
      <c r="W83" s="6" t="s">
        <v>4</v>
      </c>
      <c r="X83" s="6" t="s">
        <v>7</v>
      </c>
      <c r="Y83" s="1">
        <v>2958465</v>
      </c>
      <c r="Z83" s="1" t="s">
        <v>14</v>
      </c>
      <c r="AA83" s="1">
        <v>37432</v>
      </c>
      <c r="AB83" s="1">
        <v>38420</v>
      </c>
      <c r="AC83" s="1">
        <v>32509</v>
      </c>
      <c r="AD83" s="1"/>
      <c r="AE83" s="1"/>
      <c r="AF83" s="2">
        <v>0</v>
      </c>
      <c r="AG83" s="2">
        <v>0</v>
      </c>
      <c r="AH83" s="2">
        <v>0</v>
      </c>
      <c r="AI83" s="3">
        <v>0</v>
      </c>
      <c r="AJ83" s="1">
        <v>32509</v>
      </c>
      <c r="AK83" s="1">
        <v>38861</v>
      </c>
      <c r="AL83" s="1"/>
      <c r="AM83" s="4">
        <v>0</v>
      </c>
    </row>
    <row r="84" spans="1:39">
      <c r="A84" s="6" t="s">
        <v>0</v>
      </c>
      <c r="B84" s="6" t="s">
        <v>110</v>
      </c>
      <c r="C84" s="6" t="s">
        <v>2</v>
      </c>
      <c r="D84" s="6" t="s">
        <v>3</v>
      </c>
      <c r="E84" s="6" t="s">
        <v>5</v>
      </c>
      <c r="F84" s="6" t="s">
        <v>6</v>
      </c>
      <c r="G84" s="6" t="s">
        <v>7</v>
      </c>
      <c r="H84" s="6" t="s">
        <v>4</v>
      </c>
      <c r="I84" s="6" t="s">
        <v>4</v>
      </c>
      <c r="J84" s="6" t="s">
        <v>8</v>
      </c>
      <c r="K84" s="6" t="s">
        <v>6</v>
      </c>
      <c r="L84" s="6" t="s">
        <v>7</v>
      </c>
      <c r="M84" s="6" t="s">
        <v>25</v>
      </c>
      <c r="N84" s="6" t="s">
        <v>10</v>
      </c>
      <c r="O84" s="6" t="s">
        <v>4</v>
      </c>
      <c r="P84" s="6" t="s">
        <v>11</v>
      </c>
      <c r="Q84" s="6" t="s">
        <v>4</v>
      </c>
      <c r="R84" s="6" t="s">
        <v>4</v>
      </c>
      <c r="S84" s="6" t="s">
        <v>4</v>
      </c>
      <c r="T84" s="6" t="s">
        <v>12</v>
      </c>
      <c r="U84" s="6" t="s">
        <v>13</v>
      </c>
      <c r="V84" s="6" t="s">
        <v>4</v>
      </c>
      <c r="W84" s="6" t="s">
        <v>4</v>
      </c>
      <c r="X84" s="6" t="s">
        <v>7</v>
      </c>
      <c r="Y84" s="1">
        <v>2958465</v>
      </c>
      <c r="Z84" s="1" t="s">
        <v>14</v>
      </c>
      <c r="AA84" s="1">
        <v>37432</v>
      </c>
      <c r="AB84" s="1">
        <v>38504</v>
      </c>
      <c r="AC84" s="1">
        <v>32509</v>
      </c>
      <c r="AD84" s="1"/>
      <c r="AE84" s="1"/>
      <c r="AF84" s="2">
        <v>0</v>
      </c>
      <c r="AG84" s="2">
        <v>0</v>
      </c>
      <c r="AH84" s="2">
        <v>0</v>
      </c>
      <c r="AI84" s="3">
        <v>0</v>
      </c>
      <c r="AJ84" s="1">
        <v>32509</v>
      </c>
      <c r="AK84" s="1">
        <v>39258</v>
      </c>
      <c r="AL84" s="1"/>
      <c r="AM84" s="4">
        <v>0</v>
      </c>
    </row>
    <row r="85" spans="1:39">
      <c r="A85" s="6" t="s">
        <v>0</v>
      </c>
      <c r="B85" s="6" t="s">
        <v>111</v>
      </c>
      <c r="C85" s="6" t="s">
        <v>2</v>
      </c>
      <c r="D85" s="6" t="s">
        <v>3</v>
      </c>
      <c r="E85" s="6" t="s">
        <v>5</v>
      </c>
      <c r="F85" s="6" t="s">
        <v>6</v>
      </c>
      <c r="G85" s="6" t="s">
        <v>7</v>
      </c>
      <c r="H85" s="6" t="s">
        <v>4</v>
      </c>
      <c r="I85" s="6" t="s">
        <v>4</v>
      </c>
      <c r="J85" s="6" t="s">
        <v>8</v>
      </c>
      <c r="K85" s="6" t="s">
        <v>6</v>
      </c>
      <c r="L85" s="6" t="s">
        <v>7</v>
      </c>
      <c r="M85" s="6" t="s">
        <v>19</v>
      </c>
      <c r="N85" s="6" t="s">
        <v>10</v>
      </c>
      <c r="O85" s="6" t="s">
        <v>4</v>
      </c>
      <c r="P85" s="6" t="s">
        <v>11</v>
      </c>
      <c r="Q85" s="6" t="s">
        <v>4</v>
      </c>
      <c r="R85" s="6" t="s">
        <v>4</v>
      </c>
      <c r="S85" s="6" t="s">
        <v>4</v>
      </c>
      <c r="T85" s="6" t="s">
        <v>59</v>
      </c>
      <c r="U85" s="6" t="s">
        <v>13</v>
      </c>
      <c r="V85" s="6" t="s">
        <v>4</v>
      </c>
      <c r="W85" s="6" t="s">
        <v>4</v>
      </c>
      <c r="X85" s="6" t="s">
        <v>7</v>
      </c>
      <c r="Y85" s="1">
        <v>2958465</v>
      </c>
      <c r="Z85" s="1" t="s">
        <v>14</v>
      </c>
      <c r="AA85" s="1">
        <v>37432</v>
      </c>
      <c r="AB85" s="1">
        <v>38504</v>
      </c>
      <c r="AC85" s="1">
        <v>32874</v>
      </c>
      <c r="AD85" s="1"/>
      <c r="AE85" s="1"/>
      <c r="AF85" s="2">
        <v>0</v>
      </c>
      <c r="AG85" s="2">
        <v>0</v>
      </c>
      <c r="AH85" s="2">
        <v>0</v>
      </c>
      <c r="AI85" s="3">
        <v>0</v>
      </c>
      <c r="AJ85" s="1">
        <v>32874</v>
      </c>
      <c r="AK85" s="1">
        <v>38861</v>
      </c>
      <c r="AL85" s="1"/>
      <c r="AM85" s="4">
        <v>0</v>
      </c>
    </row>
    <row r="86" spans="1:39">
      <c r="A86" s="6" t="s">
        <v>0</v>
      </c>
      <c r="B86" s="6" t="s">
        <v>112</v>
      </c>
      <c r="C86" s="6" t="s">
        <v>2</v>
      </c>
      <c r="D86" s="6" t="s">
        <v>3</v>
      </c>
      <c r="E86" s="6" t="s">
        <v>5</v>
      </c>
      <c r="F86" s="6" t="s">
        <v>6</v>
      </c>
      <c r="G86" s="6" t="s">
        <v>7</v>
      </c>
      <c r="H86" s="6" t="s">
        <v>4</v>
      </c>
      <c r="I86" s="6" t="s">
        <v>4</v>
      </c>
      <c r="J86" s="6" t="s">
        <v>8</v>
      </c>
      <c r="K86" s="6" t="s">
        <v>6</v>
      </c>
      <c r="L86" s="6" t="s">
        <v>7</v>
      </c>
      <c r="M86" s="6" t="s">
        <v>19</v>
      </c>
      <c r="N86" s="6" t="s">
        <v>10</v>
      </c>
      <c r="O86" s="6" t="s">
        <v>4</v>
      </c>
      <c r="P86" s="6" t="s">
        <v>11</v>
      </c>
      <c r="Q86" s="6" t="s">
        <v>4</v>
      </c>
      <c r="R86" s="6" t="s">
        <v>4</v>
      </c>
      <c r="S86" s="6" t="s">
        <v>4</v>
      </c>
      <c r="T86" s="6" t="s">
        <v>12</v>
      </c>
      <c r="U86" s="6" t="s">
        <v>13</v>
      </c>
      <c r="V86" s="6" t="s">
        <v>4</v>
      </c>
      <c r="W86" s="6" t="s">
        <v>4</v>
      </c>
      <c r="X86" s="6" t="s">
        <v>7</v>
      </c>
      <c r="Y86" s="1">
        <v>2958465</v>
      </c>
      <c r="Z86" s="1" t="s">
        <v>14</v>
      </c>
      <c r="AA86" s="1">
        <v>37432</v>
      </c>
      <c r="AB86" s="1">
        <v>38504</v>
      </c>
      <c r="AC86" s="1">
        <v>32509</v>
      </c>
      <c r="AD86" s="1"/>
      <c r="AE86" s="1"/>
      <c r="AF86" s="2">
        <v>0</v>
      </c>
      <c r="AG86" s="2">
        <v>0</v>
      </c>
      <c r="AH86" s="2">
        <v>0</v>
      </c>
      <c r="AI86" s="3">
        <v>0</v>
      </c>
      <c r="AJ86" s="1">
        <v>32509</v>
      </c>
      <c r="AK86" s="1">
        <v>38861</v>
      </c>
      <c r="AL86" s="1"/>
      <c r="AM86" s="4">
        <v>0</v>
      </c>
    </row>
    <row r="87" spans="1:39">
      <c r="A87" s="6" t="s">
        <v>0</v>
      </c>
      <c r="B87" s="6" t="s">
        <v>113</v>
      </c>
      <c r="C87" s="6" t="s">
        <v>2</v>
      </c>
      <c r="D87" s="6" t="s">
        <v>3</v>
      </c>
      <c r="E87" s="6" t="s">
        <v>5</v>
      </c>
      <c r="F87" s="6" t="s">
        <v>6</v>
      </c>
      <c r="G87" s="6" t="s">
        <v>7</v>
      </c>
      <c r="H87" s="6" t="s">
        <v>4</v>
      </c>
      <c r="I87" s="6" t="s">
        <v>4</v>
      </c>
      <c r="J87" s="6" t="s">
        <v>8</v>
      </c>
      <c r="K87" s="6" t="s">
        <v>6</v>
      </c>
      <c r="L87" s="6" t="s">
        <v>7</v>
      </c>
      <c r="M87" s="6" t="s">
        <v>19</v>
      </c>
      <c r="N87" s="6" t="s">
        <v>10</v>
      </c>
      <c r="O87" s="6" t="s">
        <v>4</v>
      </c>
      <c r="P87" s="6" t="s">
        <v>11</v>
      </c>
      <c r="Q87" s="6" t="s">
        <v>4</v>
      </c>
      <c r="R87" s="6" t="s">
        <v>4</v>
      </c>
      <c r="S87" s="6" t="s">
        <v>4</v>
      </c>
      <c r="T87" s="6" t="s">
        <v>12</v>
      </c>
      <c r="U87" s="6" t="s">
        <v>13</v>
      </c>
      <c r="V87" s="6" t="s">
        <v>4</v>
      </c>
      <c r="W87" s="6" t="s">
        <v>4</v>
      </c>
      <c r="X87" s="6" t="s">
        <v>7</v>
      </c>
      <c r="Y87" s="1">
        <v>2958465</v>
      </c>
      <c r="Z87" s="1" t="s">
        <v>14</v>
      </c>
      <c r="AA87" s="1">
        <v>37432</v>
      </c>
      <c r="AB87" s="1">
        <v>38504</v>
      </c>
      <c r="AC87" s="1">
        <v>32509</v>
      </c>
      <c r="AD87" s="1"/>
      <c r="AE87" s="1"/>
      <c r="AF87" s="2">
        <v>0</v>
      </c>
      <c r="AG87" s="2">
        <v>0</v>
      </c>
      <c r="AH87" s="2">
        <v>0</v>
      </c>
      <c r="AI87" s="3">
        <v>0</v>
      </c>
      <c r="AJ87" s="1">
        <v>32509</v>
      </c>
      <c r="AK87" s="1">
        <v>38861</v>
      </c>
      <c r="AL87" s="1"/>
      <c r="AM87" s="4">
        <v>0</v>
      </c>
    </row>
    <row r="88" spans="1:39">
      <c r="A88" s="6" t="s">
        <v>0</v>
      </c>
      <c r="B88" s="6" t="s">
        <v>114</v>
      </c>
      <c r="C88" s="6" t="s">
        <v>2</v>
      </c>
      <c r="D88" s="6" t="s">
        <v>3</v>
      </c>
      <c r="E88" s="6" t="s">
        <v>5</v>
      </c>
      <c r="F88" s="6" t="s">
        <v>6</v>
      </c>
      <c r="G88" s="6" t="s">
        <v>7</v>
      </c>
      <c r="H88" s="6" t="s">
        <v>4</v>
      </c>
      <c r="I88" s="6" t="s">
        <v>4</v>
      </c>
      <c r="J88" s="6" t="s">
        <v>8</v>
      </c>
      <c r="K88" s="6" t="s">
        <v>6</v>
      </c>
      <c r="L88" s="6" t="s">
        <v>7</v>
      </c>
      <c r="M88" s="6" t="s">
        <v>19</v>
      </c>
      <c r="N88" s="6" t="s">
        <v>10</v>
      </c>
      <c r="O88" s="6" t="s">
        <v>4</v>
      </c>
      <c r="P88" s="6" t="s">
        <v>11</v>
      </c>
      <c r="Q88" s="6" t="s">
        <v>4</v>
      </c>
      <c r="R88" s="6" t="s">
        <v>4</v>
      </c>
      <c r="S88" s="6" t="s">
        <v>4</v>
      </c>
      <c r="T88" s="6" t="s">
        <v>12</v>
      </c>
      <c r="U88" s="6" t="s">
        <v>13</v>
      </c>
      <c r="V88" s="6" t="s">
        <v>4</v>
      </c>
      <c r="W88" s="6" t="s">
        <v>4</v>
      </c>
      <c r="X88" s="6" t="s">
        <v>7</v>
      </c>
      <c r="Y88" s="1">
        <v>2958465</v>
      </c>
      <c r="Z88" s="1" t="s">
        <v>14</v>
      </c>
      <c r="AA88" s="1">
        <v>37432</v>
      </c>
      <c r="AB88" s="1">
        <v>38504</v>
      </c>
      <c r="AC88" s="1">
        <v>32509</v>
      </c>
      <c r="AD88" s="1"/>
      <c r="AE88" s="1"/>
      <c r="AF88" s="2">
        <v>0</v>
      </c>
      <c r="AG88" s="2">
        <v>0</v>
      </c>
      <c r="AH88" s="2">
        <v>0</v>
      </c>
      <c r="AI88" s="3">
        <v>0</v>
      </c>
      <c r="AJ88" s="1">
        <v>32509</v>
      </c>
      <c r="AK88" s="1">
        <v>38861</v>
      </c>
      <c r="AL88" s="1"/>
      <c r="AM88" s="4">
        <v>0</v>
      </c>
    </row>
    <row r="89" spans="1:39">
      <c r="A89" s="6" t="s">
        <v>0</v>
      </c>
      <c r="B89" s="6" t="s">
        <v>115</v>
      </c>
      <c r="C89" s="6" t="s">
        <v>2</v>
      </c>
      <c r="D89" s="6" t="s">
        <v>3</v>
      </c>
      <c r="E89" s="6" t="s">
        <v>5</v>
      </c>
      <c r="F89" s="6" t="s">
        <v>6</v>
      </c>
      <c r="G89" s="6" t="s">
        <v>7</v>
      </c>
      <c r="H89" s="6" t="s">
        <v>4</v>
      </c>
      <c r="I89" s="6" t="s">
        <v>4</v>
      </c>
      <c r="J89" s="6" t="s">
        <v>8</v>
      </c>
      <c r="K89" s="6" t="s">
        <v>6</v>
      </c>
      <c r="L89" s="6" t="s">
        <v>7</v>
      </c>
      <c r="M89" s="6" t="s">
        <v>19</v>
      </c>
      <c r="N89" s="6" t="s">
        <v>10</v>
      </c>
      <c r="O89" s="6" t="s">
        <v>4</v>
      </c>
      <c r="P89" s="6" t="s">
        <v>11</v>
      </c>
      <c r="Q89" s="6" t="s">
        <v>4</v>
      </c>
      <c r="R89" s="6" t="s">
        <v>4</v>
      </c>
      <c r="S89" s="6" t="s">
        <v>4</v>
      </c>
      <c r="T89" s="6" t="s">
        <v>12</v>
      </c>
      <c r="U89" s="6" t="s">
        <v>13</v>
      </c>
      <c r="V89" s="6" t="s">
        <v>4</v>
      </c>
      <c r="W89" s="6" t="s">
        <v>4</v>
      </c>
      <c r="X89" s="6" t="s">
        <v>7</v>
      </c>
      <c r="Y89" s="1">
        <v>2958465</v>
      </c>
      <c r="Z89" s="1" t="s">
        <v>14</v>
      </c>
      <c r="AA89" s="1">
        <v>37432</v>
      </c>
      <c r="AB89" s="1">
        <v>38504</v>
      </c>
      <c r="AC89" s="1">
        <v>32509</v>
      </c>
      <c r="AD89" s="1"/>
      <c r="AE89" s="1"/>
      <c r="AF89" s="2">
        <v>0</v>
      </c>
      <c r="AG89" s="2">
        <v>0</v>
      </c>
      <c r="AH89" s="2">
        <v>0</v>
      </c>
      <c r="AI89" s="3">
        <v>0</v>
      </c>
      <c r="AJ89" s="1">
        <v>32509</v>
      </c>
      <c r="AK89" s="1">
        <v>38883</v>
      </c>
      <c r="AL89" s="1"/>
      <c r="AM89" s="4">
        <v>0</v>
      </c>
    </row>
    <row r="90" spans="1:39">
      <c r="A90" s="6" t="s">
        <v>0</v>
      </c>
      <c r="B90" s="6" t="s">
        <v>116</v>
      </c>
      <c r="C90" s="6" t="s">
        <v>2</v>
      </c>
      <c r="D90" s="6" t="s">
        <v>3</v>
      </c>
      <c r="E90" s="6" t="s">
        <v>5</v>
      </c>
      <c r="F90" s="6" t="s">
        <v>6</v>
      </c>
      <c r="G90" s="6" t="s">
        <v>7</v>
      </c>
      <c r="H90" s="6" t="s">
        <v>4</v>
      </c>
      <c r="I90" s="6" t="s">
        <v>4</v>
      </c>
      <c r="J90" s="6" t="s">
        <v>8</v>
      </c>
      <c r="K90" s="6" t="s">
        <v>6</v>
      </c>
      <c r="L90" s="6" t="s">
        <v>7</v>
      </c>
      <c r="M90" s="6" t="s">
        <v>19</v>
      </c>
      <c r="N90" s="6" t="s">
        <v>10</v>
      </c>
      <c r="O90" s="6" t="s">
        <v>4</v>
      </c>
      <c r="P90" s="6" t="s">
        <v>11</v>
      </c>
      <c r="Q90" s="6" t="s">
        <v>4</v>
      </c>
      <c r="R90" s="6" t="s">
        <v>4</v>
      </c>
      <c r="S90" s="6" t="s">
        <v>4</v>
      </c>
      <c r="T90" s="6" t="s">
        <v>12</v>
      </c>
      <c r="U90" s="6" t="s">
        <v>13</v>
      </c>
      <c r="V90" s="6" t="s">
        <v>4</v>
      </c>
      <c r="W90" s="6" t="s">
        <v>4</v>
      </c>
      <c r="X90" s="6" t="s">
        <v>7</v>
      </c>
      <c r="Y90" s="1">
        <v>2958465</v>
      </c>
      <c r="Z90" s="1" t="s">
        <v>14</v>
      </c>
      <c r="AA90" s="1">
        <v>37432</v>
      </c>
      <c r="AB90" s="1">
        <v>38504</v>
      </c>
      <c r="AC90" s="1">
        <v>32509</v>
      </c>
      <c r="AD90" s="1"/>
      <c r="AE90" s="1"/>
      <c r="AF90" s="2">
        <v>0</v>
      </c>
      <c r="AG90" s="2">
        <v>0</v>
      </c>
      <c r="AH90" s="2">
        <v>0</v>
      </c>
      <c r="AI90" s="3">
        <v>0</v>
      </c>
      <c r="AJ90" s="1">
        <v>32509</v>
      </c>
      <c r="AK90" s="1">
        <v>38883</v>
      </c>
      <c r="AL90" s="1"/>
      <c r="AM90" s="4">
        <v>0</v>
      </c>
    </row>
    <row r="91" spans="1:39">
      <c r="A91" s="6" t="s">
        <v>0</v>
      </c>
      <c r="B91" s="6" t="s">
        <v>117</v>
      </c>
      <c r="C91" s="6" t="s">
        <v>2</v>
      </c>
      <c r="D91" s="6" t="s">
        <v>3</v>
      </c>
      <c r="E91" s="6" t="s">
        <v>21</v>
      </c>
      <c r="F91" s="6" t="s">
        <v>6</v>
      </c>
      <c r="G91" s="6" t="s">
        <v>7</v>
      </c>
      <c r="H91" s="6" t="s">
        <v>4</v>
      </c>
      <c r="I91" s="6" t="s">
        <v>4</v>
      </c>
      <c r="J91" s="6" t="s">
        <v>8</v>
      </c>
      <c r="K91" s="6" t="s">
        <v>7</v>
      </c>
      <c r="L91" s="6" t="s">
        <v>7</v>
      </c>
      <c r="M91" s="6" t="s">
        <v>19</v>
      </c>
      <c r="N91" s="6" t="s">
        <v>22</v>
      </c>
      <c r="O91" s="6" t="s">
        <v>4</v>
      </c>
      <c r="P91" s="6" t="s">
        <v>11</v>
      </c>
      <c r="Q91" s="6" t="s">
        <v>4</v>
      </c>
      <c r="R91" s="6" t="s">
        <v>4</v>
      </c>
      <c r="S91" s="6" t="s">
        <v>4</v>
      </c>
      <c r="T91" s="6" t="s">
        <v>12</v>
      </c>
      <c r="U91" s="6" t="s">
        <v>13</v>
      </c>
      <c r="V91" s="6" t="s">
        <v>4</v>
      </c>
      <c r="W91" s="6" t="s">
        <v>4</v>
      </c>
      <c r="X91" s="6" t="s">
        <v>7</v>
      </c>
      <c r="Y91" s="1">
        <v>2958465</v>
      </c>
      <c r="Z91" s="1" t="s">
        <v>14</v>
      </c>
      <c r="AA91" s="1">
        <v>37432</v>
      </c>
      <c r="AB91" s="1">
        <v>38420</v>
      </c>
      <c r="AC91" s="1">
        <v>32509</v>
      </c>
      <c r="AD91" s="1"/>
      <c r="AE91" s="1"/>
      <c r="AF91" s="2">
        <v>0</v>
      </c>
      <c r="AG91" s="2">
        <v>0</v>
      </c>
      <c r="AH91" s="2">
        <v>0</v>
      </c>
      <c r="AI91" s="3">
        <v>0</v>
      </c>
      <c r="AJ91" s="1">
        <v>32509</v>
      </c>
      <c r="AK91" s="1">
        <v>38930</v>
      </c>
      <c r="AL91" s="1"/>
      <c r="AM91" s="4">
        <v>0</v>
      </c>
    </row>
    <row r="92" spans="1:39">
      <c r="A92" s="6" t="s">
        <v>0</v>
      </c>
      <c r="B92" s="6" t="s">
        <v>118</v>
      </c>
      <c r="C92" s="6" t="s">
        <v>2</v>
      </c>
      <c r="D92" s="6" t="s">
        <v>3</v>
      </c>
      <c r="E92" s="6" t="s">
        <v>5</v>
      </c>
      <c r="F92" s="6" t="s">
        <v>40</v>
      </c>
      <c r="G92" s="6" t="s">
        <v>7</v>
      </c>
      <c r="H92" s="6" t="s">
        <v>4</v>
      </c>
      <c r="I92" s="6" t="s">
        <v>4</v>
      </c>
      <c r="J92" s="6" t="s">
        <v>8</v>
      </c>
      <c r="K92" s="6" t="s">
        <v>7</v>
      </c>
      <c r="L92" s="6" t="s">
        <v>7</v>
      </c>
      <c r="M92" s="6" t="s">
        <v>19</v>
      </c>
      <c r="N92" s="6" t="s">
        <v>10</v>
      </c>
      <c r="O92" s="6" t="s">
        <v>4</v>
      </c>
      <c r="P92" s="6" t="s">
        <v>11</v>
      </c>
      <c r="Q92" s="6" t="s">
        <v>4</v>
      </c>
      <c r="R92" s="6" t="s">
        <v>4</v>
      </c>
      <c r="S92" s="6" t="s">
        <v>4</v>
      </c>
      <c r="T92" s="6" t="s">
        <v>12</v>
      </c>
      <c r="U92" s="6" t="s">
        <v>13</v>
      </c>
      <c r="V92" s="6" t="s">
        <v>4</v>
      </c>
      <c r="W92" s="6" t="s">
        <v>4</v>
      </c>
      <c r="X92" s="6" t="s">
        <v>7</v>
      </c>
      <c r="Y92" s="1">
        <v>2958465</v>
      </c>
      <c r="Z92" s="1" t="s">
        <v>14</v>
      </c>
      <c r="AA92" s="1">
        <v>37432</v>
      </c>
      <c r="AB92" s="1"/>
      <c r="AC92" s="1">
        <v>32509</v>
      </c>
      <c r="AD92" s="1"/>
      <c r="AE92" s="1"/>
      <c r="AF92" s="2">
        <v>0</v>
      </c>
      <c r="AG92" s="2">
        <v>0</v>
      </c>
      <c r="AH92" s="2">
        <v>0</v>
      </c>
      <c r="AI92" s="3">
        <v>0</v>
      </c>
      <c r="AJ92" s="1">
        <v>32509</v>
      </c>
      <c r="AK92" s="1">
        <v>38884</v>
      </c>
      <c r="AL92" s="1"/>
      <c r="AM92" s="4">
        <v>0</v>
      </c>
    </row>
    <row r="93" spans="1:39">
      <c r="A93" s="6" t="s">
        <v>0</v>
      </c>
      <c r="B93" s="6" t="s">
        <v>119</v>
      </c>
      <c r="C93" s="6" t="s">
        <v>2</v>
      </c>
      <c r="D93" s="6" t="s">
        <v>3</v>
      </c>
      <c r="E93" s="6" t="s">
        <v>5</v>
      </c>
      <c r="F93" s="6" t="s">
        <v>40</v>
      </c>
      <c r="G93" s="6" t="s">
        <v>7</v>
      </c>
      <c r="H93" s="6" t="s">
        <v>4</v>
      </c>
      <c r="I93" s="6" t="s">
        <v>4</v>
      </c>
      <c r="J93" s="6" t="s">
        <v>8</v>
      </c>
      <c r="K93" s="6" t="s">
        <v>7</v>
      </c>
      <c r="L93" s="6" t="s">
        <v>7</v>
      </c>
      <c r="M93" s="6" t="s">
        <v>19</v>
      </c>
      <c r="N93" s="6" t="s">
        <v>10</v>
      </c>
      <c r="O93" s="6" t="s">
        <v>4</v>
      </c>
      <c r="P93" s="6" t="s">
        <v>11</v>
      </c>
      <c r="Q93" s="6" t="s">
        <v>4</v>
      </c>
      <c r="R93" s="6" t="s">
        <v>4</v>
      </c>
      <c r="S93" s="6" t="s">
        <v>4</v>
      </c>
      <c r="T93" s="6" t="s">
        <v>12</v>
      </c>
      <c r="U93" s="6" t="s">
        <v>13</v>
      </c>
      <c r="V93" s="6" t="s">
        <v>4</v>
      </c>
      <c r="W93" s="6" t="s">
        <v>4</v>
      </c>
      <c r="X93" s="6" t="s">
        <v>7</v>
      </c>
      <c r="Y93" s="1">
        <v>2958465</v>
      </c>
      <c r="Z93" s="1" t="s">
        <v>14</v>
      </c>
      <c r="AA93" s="1">
        <v>37432</v>
      </c>
      <c r="AB93" s="1"/>
      <c r="AC93" s="1">
        <v>32509</v>
      </c>
      <c r="AD93" s="1"/>
      <c r="AE93" s="1"/>
      <c r="AF93" s="2">
        <v>0</v>
      </c>
      <c r="AG93" s="2">
        <v>0</v>
      </c>
      <c r="AH93" s="2">
        <v>0</v>
      </c>
      <c r="AI93" s="3">
        <v>0</v>
      </c>
      <c r="AJ93" s="1">
        <v>32509</v>
      </c>
      <c r="AK93" s="1">
        <v>38884</v>
      </c>
      <c r="AL93" s="1"/>
      <c r="AM93" s="4">
        <v>0</v>
      </c>
    </row>
    <row r="94" spans="1:39">
      <c r="A94" s="6" t="s">
        <v>0</v>
      </c>
      <c r="B94" s="6" t="s">
        <v>120</v>
      </c>
      <c r="C94" s="6" t="s">
        <v>2</v>
      </c>
      <c r="D94" s="6" t="s">
        <v>3</v>
      </c>
      <c r="E94" s="6" t="s">
        <v>5</v>
      </c>
      <c r="F94" s="6" t="s">
        <v>6</v>
      </c>
      <c r="G94" s="6" t="s">
        <v>7</v>
      </c>
      <c r="H94" s="6" t="s">
        <v>4</v>
      </c>
      <c r="I94" s="6" t="s">
        <v>4</v>
      </c>
      <c r="J94" s="6" t="s">
        <v>8</v>
      </c>
      <c r="K94" s="6" t="s">
        <v>6</v>
      </c>
      <c r="L94" s="6" t="s">
        <v>7</v>
      </c>
      <c r="M94" s="6" t="s">
        <v>19</v>
      </c>
      <c r="N94" s="6" t="s">
        <v>10</v>
      </c>
      <c r="O94" s="6" t="s">
        <v>4</v>
      </c>
      <c r="P94" s="6" t="s">
        <v>11</v>
      </c>
      <c r="Q94" s="6" t="s">
        <v>4</v>
      </c>
      <c r="R94" s="6" t="s">
        <v>4</v>
      </c>
      <c r="S94" s="6" t="s">
        <v>4</v>
      </c>
      <c r="T94" s="6" t="s">
        <v>12</v>
      </c>
      <c r="U94" s="6" t="s">
        <v>13</v>
      </c>
      <c r="V94" s="6" t="s">
        <v>4</v>
      </c>
      <c r="W94" s="6" t="s">
        <v>4</v>
      </c>
      <c r="X94" s="6" t="s">
        <v>7</v>
      </c>
      <c r="Y94" s="1">
        <v>2958465</v>
      </c>
      <c r="Z94" s="1" t="s">
        <v>14</v>
      </c>
      <c r="AA94" s="1">
        <v>37432</v>
      </c>
      <c r="AB94" s="1">
        <v>38504</v>
      </c>
      <c r="AC94" s="1">
        <v>32509</v>
      </c>
      <c r="AD94" s="1"/>
      <c r="AE94" s="1"/>
      <c r="AF94" s="2">
        <v>0</v>
      </c>
      <c r="AG94" s="2">
        <v>0</v>
      </c>
      <c r="AH94" s="2">
        <v>0</v>
      </c>
      <c r="AI94" s="3">
        <v>0</v>
      </c>
      <c r="AJ94" s="1">
        <v>32509</v>
      </c>
      <c r="AK94" s="1">
        <v>38883</v>
      </c>
      <c r="AL94" s="1"/>
      <c r="AM94" s="4">
        <v>0</v>
      </c>
    </row>
    <row r="95" spans="1:39">
      <c r="A95" s="6" t="s">
        <v>0</v>
      </c>
      <c r="B95" s="6" t="s">
        <v>121</v>
      </c>
      <c r="C95" s="6" t="s">
        <v>2</v>
      </c>
      <c r="D95" s="6" t="s">
        <v>3</v>
      </c>
      <c r="E95" s="6" t="s">
        <v>5</v>
      </c>
      <c r="F95" s="6" t="s">
        <v>6</v>
      </c>
      <c r="G95" s="6" t="s">
        <v>7</v>
      </c>
      <c r="H95" s="6" t="s">
        <v>4</v>
      </c>
      <c r="I95" s="6" t="s">
        <v>4</v>
      </c>
      <c r="J95" s="6" t="s">
        <v>8</v>
      </c>
      <c r="K95" s="6" t="s">
        <v>6</v>
      </c>
      <c r="L95" s="6" t="s">
        <v>7</v>
      </c>
      <c r="M95" s="6" t="s">
        <v>19</v>
      </c>
      <c r="N95" s="6" t="s">
        <v>10</v>
      </c>
      <c r="O95" s="6" t="s">
        <v>4</v>
      </c>
      <c r="P95" s="6" t="s">
        <v>11</v>
      </c>
      <c r="Q95" s="6" t="s">
        <v>4</v>
      </c>
      <c r="R95" s="6" t="s">
        <v>4</v>
      </c>
      <c r="S95" s="6" t="s">
        <v>4</v>
      </c>
      <c r="T95" s="6" t="s">
        <v>12</v>
      </c>
      <c r="U95" s="6" t="s">
        <v>13</v>
      </c>
      <c r="V95" s="6" t="s">
        <v>4</v>
      </c>
      <c r="W95" s="6" t="s">
        <v>4</v>
      </c>
      <c r="X95" s="6" t="s">
        <v>7</v>
      </c>
      <c r="Y95" s="1">
        <v>2958465</v>
      </c>
      <c r="Z95" s="1" t="s">
        <v>14</v>
      </c>
      <c r="AA95" s="1">
        <v>37432</v>
      </c>
      <c r="AB95" s="1">
        <v>38504</v>
      </c>
      <c r="AC95" s="1">
        <v>32509</v>
      </c>
      <c r="AD95" s="1"/>
      <c r="AE95" s="1"/>
      <c r="AF95" s="2">
        <v>0</v>
      </c>
      <c r="AG95" s="2">
        <v>0</v>
      </c>
      <c r="AH95" s="2">
        <v>0</v>
      </c>
      <c r="AI95" s="3">
        <v>0</v>
      </c>
      <c r="AJ95" s="1">
        <v>32509</v>
      </c>
      <c r="AK95" s="1">
        <v>38883</v>
      </c>
      <c r="AL95" s="1"/>
      <c r="AM95" s="4">
        <v>0</v>
      </c>
    </row>
    <row r="96" spans="1:39">
      <c r="A96" s="6" t="s">
        <v>0</v>
      </c>
      <c r="B96" s="6" t="s">
        <v>122</v>
      </c>
      <c r="C96" s="6" t="s">
        <v>2</v>
      </c>
      <c r="D96" s="6" t="s">
        <v>3</v>
      </c>
      <c r="E96" s="6" t="s">
        <v>5</v>
      </c>
      <c r="F96" s="6" t="s">
        <v>6</v>
      </c>
      <c r="G96" s="6" t="s">
        <v>7</v>
      </c>
      <c r="H96" s="6" t="s">
        <v>4</v>
      </c>
      <c r="I96" s="6" t="s">
        <v>4</v>
      </c>
      <c r="J96" s="6" t="s">
        <v>8</v>
      </c>
      <c r="K96" s="6" t="s">
        <v>6</v>
      </c>
      <c r="L96" s="6" t="s">
        <v>7</v>
      </c>
      <c r="M96" s="6" t="s">
        <v>19</v>
      </c>
      <c r="N96" s="6" t="s">
        <v>10</v>
      </c>
      <c r="O96" s="6" t="s">
        <v>4</v>
      </c>
      <c r="P96" s="6" t="s">
        <v>11</v>
      </c>
      <c r="Q96" s="6" t="s">
        <v>4</v>
      </c>
      <c r="R96" s="6" t="s">
        <v>4</v>
      </c>
      <c r="S96" s="6" t="s">
        <v>4</v>
      </c>
      <c r="T96" s="6" t="s">
        <v>12</v>
      </c>
      <c r="U96" s="6" t="s">
        <v>13</v>
      </c>
      <c r="V96" s="6" t="s">
        <v>4</v>
      </c>
      <c r="W96" s="6" t="s">
        <v>4</v>
      </c>
      <c r="X96" s="6" t="s">
        <v>7</v>
      </c>
      <c r="Y96" s="1">
        <v>2958465</v>
      </c>
      <c r="Z96" s="1" t="s">
        <v>14</v>
      </c>
      <c r="AA96" s="1">
        <v>37432</v>
      </c>
      <c r="AB96" s="1">
        <v>38504</v>
      </c>
      <c r="AC96" s="1">
        <v>32509</v>
      </c>
      <c r="AD96" s="1"/>
      <c r="AE96" s="1"/>
      <c r="AF96" s="2">
        <v>0</v>
      </c>
      <c r="AG96" s="2">
        <v>0</v>
      </c>
      <c r="AH96" s="2">
        <v>0</v>
      </c>
      <c r="AI96" s="3">
        <v>0</v>
      </c>
      <c r="AJ96" s="1">
        <v>32509</v>
      </c>
      <c r="AK96" s="1">
        <v>38861</v>
      </c>
      <c r="AL96" s="1"/>
      <c r="AM96" s="4">
        <v>0</v>
      </c>
    </row>
    <row r="97" spans="1:39">
      <c r="A97" s="6" t="s">
        <v>0</v>
      </c>
      <c r="B97" s="6" t="s">
        <v>123</v>
      </c>
      <c r="C97" s="6" t="s">
        <v>2</v>
      </c>
      <c r="D97" s="6" t="s">
        <v>3</v>
      </c>
      <c r="E97" s="6" t="s">
        <v>5</v>
      </c>
      <c r="F97" s="6" t="s">
        <v>6</v>
      </c>
      <c r="G97" s="6" t="s">
        <v>7</v>
      </c>
      <c r="H97" s="6" t="s">
        <v>4</v>
      </c>
      <c r="I97" s="6" t="s">
        <v>4</v>
      </c>
      <c r="J97" s="6" t="s">
        <v>8</v>
      </c>
      <c r="K97" s="6" t="s">
        <v>6</v>
      </c>
      <c r="L97" s="6" t="s">
        <v>7</v>
      </c>
      <c r="M97" s="6" t="s">
        <v>25</v>
      </c>
      <c r="N97" s="6" t="s">
        <v>10</v>
      </c>
      <c r="O97" s="6" t="s">
        <v>4</v>
      </c>
      <c r="P97" s="6" t="s">
        <v>11</v>
      </c>
      <c r="Q97" s="6" t="s">
        <v>4</v>
      </c>
      <c r="R97" s="6" t="s">
        <v>4</v>
      </c>
      <c r="S97" s="6" t="s">
        <v>4</v>
      </c>
      <c r="T97" s="6" t="s">
        <v>12</v>
      </c>
      <c r="U97" s="6" t="s">
        <v>13</v>
      </c>
      <c r="V97" s="6" t="s">
        <v>4</v>
      </c>
      <c r="W97" s="6" t="s">
        <v>4</v>
      </c>
      <c r="X97" s="6" t="s">
        <v>7</v>
      </c>
      <c r="Y97" s="1">
        <v>2958465</v>
      </c>
      <c r="Z97" s="1" t="s">
        <v>14</v>
      </c>
      <c r="AA97" s="1">
        <v>37432</v>
      </c>
      <c r="AB97" s="1">
        <v>38504</v>
      </c>
      <c r="AC97" s="1">
        <v>32509</v>
      </c>
      <c r="AD97" s="1"/>
      <c r="AE97" s="1"/>
      <c r="AF97" s="2">
        <v>0</v>
      </c>
      <c r="AG97" s="2">
        <v>0</v>
      </c>
      <c r="AH97" s="2">
        <v>0</v>
      </c>
      <c r="AI97" s="3">
        <v>0</v>
      </c>
      <c r="AJ97" s="1">
        <v>32509</v>
      </c>
      <c r="AK97" s="1">
        <v>39258</v>
      </c>
      <c r="AL97" s="1"/>
      <c r="AM97" s="4">
        <v>0</v>
      </c>
    </row>
    <row r="98" spans="1:39">
      <c r="A98" s="6" t="s">
        <v>0</v>
      </c>
      <c r="B98" s="6" t="s">
        <v>124</v>
      </c>
      <c r="C98" s="6" t="s">
        <v>2</v>
      </c>
      <c r="D98" s="6" t="s">
        <v>3</v>
      </c>
      <c r="E98" s="6" t="s">
        <v>5</v>
      </c>
      <c r="F98" s="6" t="s">
        <v>6</v>
      </c>
      <c r="G98" s="6" t="s">
        <v>7</v>
      </c>
      <c r="H98" s="6" t="s">
        <v>4</v>
      </c>
      <c r="I98" s="6" t="s">
        <v>4</v>
      </c>
      <c r="J98" s="6" t="s">
        <v>8</v>
      </c>
      <c r="K98" s="6" t="s">
        <v>6</v>
      </c>
      <c r="L98" s="6" t="s">
        <v>7</v>
      </c>
      <c r="M98" s="6" t="s">
        <v>19</v>
      </c>
      <c r="N98" s="6" t="s">
        <v>10</v>
      </c>
      <c r="O98" s="6" t="s">
        <v>4</v>
      </c>
      <c r="P98" s="6" t="s">
        <v>11</v>
      </c>
      <c r="Q98" s="6" t="s">
        <v>4</v>
      </c>
      <c r="R98" s="6" t="s">
        <v>4</v>
      </c>
      <c r="S98" s="6" t="s">
        <v>4</v>
      </c>
      <c r="T98" s="6" t="s">
        <v>59</v>
      </c>
      <c r="U98" s="6" t="s">
        <v>13</v>
      </c>
      <c r="V98" s="6" t="s">
        <v>4</v>
      </c>
      <c r="W98" s="6" t="s">
        <v>4</v>
      </c>
      <c r="X98" s="6" t="s">
        <v>7</v>
      </c>
      <c r="Y98" s="1">
        <v>2958465</v>
      </c>
      <c r="Z98" s="1" t="s">
        <v>14</v>
      </c>
      <c r="AA98" s="1">
        <v>37432</v>
      </c>
      <c r="AB98" s="1">
        <v>38504</v>
      </c>
      <c r="AC98" s="1">
        <v>32874</v>
      </c>
      <c r="AD98" s="1"/>
      <c r="AE98" s="1"/>
      <c r="AF98" s="2">
        <v>0</v>
      </c>
      <c r="AG98" s="2">
        <v>0</v>
      </c>
      <c r="AH98" s="2">
        <v>0</v>
      </c>
      <c r="AI98" s="3">
        <v>0</v>
      </c>
      <c r="AJ98" s="1">
        <v>32874</v>
      </c>
      <c r="AK98" s="1">
        <v>38861</v>
      </c>
      <c r="AL98" s="1"/>
      <c r="AM98" s="4">
        <v>0</v>
      </c>
    </row>
    <row r="99" spans="1:39">
      <c r="A99" s="6" t="s">
        <v>0</v>
      </c>
      <c r="B99" s="6" t="s">
        <v>125</v>
      </c>
      <c r="C99" s="6" t="s">
        <v>2</v>
      </c>
      <c r="D99" s="6" t="s">
        <v>3</v>
      </c>
      <c r="E99" s="6" t="s">
        <v>5</v>
      </c>
      <c r="F99" s="6" t="s">
        <v>6</v>
      </c>
      <c r="G99" s="6" t="s">
        <v>7</v>
      </c>
      <c r="H99" s="6" t="s">
        <v>4</v>
      </c>
      <c r="I99" s="6" t="s">
        <v>4</v>
      </c>
      <c r="J99" s="6" t="s">
        <v>8</v>
      </c>
      <c r="K99" s="6" t="s">
        <v>6</v>
      </c>
      <c r="L99" s="6" t="s">
        <v>7</v>
      </c>
      <c r="M99" s="6" t="s">
        <v>19</v>
      </c>
      <c r="N99" s="6" t="s">
        <v>10</v>
      </c>
      <c r="O99" s="6" t="s">
        <v>4</v>
      </c>
      <c r="P99" s="6" t="s">
        <v>11</v>
      </c>
      <c r="Q99" s="6" t="s">
        <v>4</v>
      </c>
      <c r="R99" s="6" t="s">
        <v>4</v>
      </c>
      <c r="S99" s="6" t="s">
        <v>4</v>
      </c>
      <c r="T99" s="6" t="s">
        <v>12</v>
      </c>
      <c r="U99" s="6" t="s">
        <v>13</v>
      </c>
      <c r="V99" s="6" t="s">
        <v>4</v>
      </c>
      <c r="W99" s="6" t="s">
        <v>4</v>
      </c>
      <c r="X99" s="6" t="s">
        <v>7</v>
      </c>
      <c r="Y99" s="1">
        <v>2958465</v>
      </c>
      <c r="Z99" s="1" t="s">
        <v>14</v>
      </c>
      <c r="AA99" s="1">
        <v>37432</v>
      </c>
      <c r="AB99" s="1">
        <v>38504</v>
      </c>
      <c r="AC99" s="1">
        <v>32509</v>
      </c>
      <c r="AD99" s="1"/>
      <c r="AE99" s="1"/>
      <c r="AF99" s="2">
        <v>0</v>
      </c>
      <c r="AG99" s="2">
        <v>0</v>
      </c>
      <c r="AH99" s="2">
        <v>0</v>
      </c>
      <c r="AI99" s="3">
        <v>0</v>
      </c>
      <c r="AJ99" s="1">
        <v>32509</v>
      </c>
      <c r="AK99" s="1">
        <v>38861</v>
      </c>
      <c r="AL99" s="1"/>
      <c r="AM99" s="4">
        <v>0</v>
      </c>
    </row>
    <row r="100" spans="1:39">
      <c r="A100" s="6" t="s">
        <v>0</v>
      </c>
      <c r="B100" s="6" t="s">
        <v>126</v>
      </c>
      <c r="C100" s="6" t="s">
        <v>2</v>
      </c>
      <c r="D100" s="6" t="s">
        <v>3</v>
      </c>
      <c r="E100" s="6" t="s">
        <v>5</v>
      </c>
      <c r="F100" s="6" t="s">
        <v>6</v>
      </c>
      <c r="G100" s="6" t="s">
        <v>7</v>
      </c>
      <c r="H100" s="6" t="s">
        <v>4</v>
      </c>
      <c r="I100" s="6" t="s">
        <v>4</v>
      </c>
      <c r="J100" s="6" t="s">
        <v>8</v>
      </c>
      <c r="K100" s="6" t="s">
        <v>6</v>
      </c>
      <c r="L100" s="6" t="s">
        <v>7</v>
      </c>
      <c r="M100" s="6" t="s">
        <v>37</v>
      </c>
      <c r="N100" s="6" t="s">
        <v>10</v>
      </c>
      <c r="O100" s="6" t="s">
        <v>4</v>
      </c>
      <c r="P100" s="6" t="s">
        <v>11</v>
      </c>
      <c r="Q100" s="6" t="s">
        <v>4</v>
      </c>
      <c r="R100" s="6" t="s">
        <v>4</v>
      </c>
      <c r="S100" s="6" t="s">
        <v>4</v>
      </c>
      <c r="T100" s="6" t="s">
        <v>12</v>
      </c>
      <c r="U100" s="6" t="s">
        <v>13</v>
      </c>
      <c r="V100" s="6" t="s">
        <v>4</v>
      </c>
      <c r="W100" s="6" t="s">
        <v>4</v>
      </c>
      <c r="X100" s="6" t="s">
        <v>7</v>
      </c>
      <c r="Y100" s="1">
        <v>2958465</v>
      </c>
      <c r="Z100" s="1" t="s">
        <v>14</v>
      </c>
      <c r="AA100" s="1">
        <v>37432</v>
      </c>
      <c r="AB100" s="1">
        <v>38504</v>
      </c>
      <c r="AC100" s="1">
        <v>32509</v>
      </c>
      <c r="AD100" s="1"/>
      <c r="AE100" s="1"/>
      <c r="AF100" s="2">
        <v>0</v>
      </c>
      <c r="AG100" s="2">
        <v>0</v>
      </c>
      <c r="AH100" s="2">
        <v>0</v>
      </c>
      <c r="AI100" s="3">
        <v>0</v>
      </c>
      <c r="AJ100" s="1">
        <v>32509</v>
      </c>
      <c r="AK100" s="1">
        <v>38564</v>
      </c>
      <c r="AL100" s="1"/>
      <c r="AM100" s="4">
        <v>0</v>
      </c>
    </row>
  </sheetData>
  <autoFilter ref="A1:AM100"/>
  <pageMargins left="0.7" right="0.7" top="0.75" bottom="0.75" header="0.3" footer="0.3"/>
  <pageSetup paperSize="9" orientation="portrait" horizontalDpi="200" verticalDpi="200" r:id="rId1"/>
  <ignoredErrors>
    <ignoredError sqref="AO1:XFD1 A2:XFD1048576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/>
  <dimension ref="A1:AD65"/>
  <sheetViews>
    <sheetView tabSelected="1" topLeftCell="A55" workbookViewId="0">
      <selection activeCell="C71" sqref="C71"/>
    </sheetView>
  </sheetViews>
  <sheetFormatPr defaultRowHeight="15"/>
  <cols>
    <col min="3" max="3" width="50.5703125" bestFit="1" customWidth="1"/>
    <col min="5" max="5" width="10" bestFit="1" customWidth="1"/>
    <col min="7" max="7" width="11.85546875" customWidth="1"/>
    <col min="8" max="10" width="9.140625" style="11"/>
    <col min="11" max="11" width="10.7109375" bestFit="1" customWidth="1"/>
    <col min="13" max="13" width="10.85546875" bestFit="1" customWidth="1"/>
    <col min="14" max="14" width="10.140625" bestFit="1" customWidth="1"/>
    <col min="20" max="21" width="10.85546875" bestFit="1" customWidth="1"/>
  </cols>
  <sheetData>
    <row r="1" spans="1:30">
      <c r="A1" s="6" t="s">
        <v>141</v>
      </c>
      <c r="B1" s="6" t="s">
        <v>2</v>
      </c>
      <c r="C1" s="6" t="s">
        <v>228</v>
      </c>
      <c r="D1" s="6" t="s">
        <v>0</v>
      </c>
      <c r="E1" s="6" t="s">
        <v>229</v>
      </c>
      <c r="F1" s="6" t="s">
        <v>230</v>
      </c>
      <c r="G1" s="6" t="s">
        <v>231</v>
      </c>
      <c r="H1" s="10" t="e">
        <f>VLOOKUP(A1,tableau,colonne6,FALSE)</f>
        <v>#N/A</v>
      </c>
      <c r="I1" s="10" t="e">
        <f t="shared" ref="I1:I32" si="0">VLOOKUP(B1,tableau,colonne11,FALSE)</f>
        <v>#N/A</v>
      </c>
      <c r="J1" s="10" t="e">
        <f t="shared" ref="J1:J32" si="1">VLOOKUP(C1,tableau,colonne12,FALSE)</f>
        <v>#N/A</v>
      </c>
      <c r="K1" s="8">
        <v>37803</v>
      </c>
      <c r="L1" s="9" t="s">
        <v>232</v>
      </c>
      <c r="M1" s="3">
        <v>302986.81</v>
      </c>
      <c r="N1" s="3">
        <v>0</v>
      </c>
      <c r="O1" s="3">
        <v>0</v>
      </c>
      <c r="P1" s="3">
        <v>0</v>
      </c>
      <c r="Q1" s="3">
        <v>0</v>
      </c>
      <c r="R1" s="3">
        <v>0</v>
      </c>
      <c r="S1" s="3">
        <v>0</v>
      </c>
      <c r="T1" s="3">
        <v>302986.81</v>
      </c>
      <c r="U1" s="3">
        <v>-302986.81</v>
      </c>
      <c r="V1" s="3">
        <v>0</v>
      </c>
      <c r="W1" s="3">
        <v>0</v>
      </c>
      <c r="X1" s="3">
        <v>0</v>
      </c>
      <c r="Y1" s="3">
        <v>0</v>
      </c>
      <c r="Z1" s="3">
        <v>0</v>
      </c>
      <c r="AA1" s="3">
        <v>0</v>
      </c>
      <c r="AB1" s="3">
        <v>-302986.81</v>
      </c>
      <c r="AC1" s="3">
        <v>0</v>
      </c>
      <c r="AD1" s="3">
        <v>0</v>
      </c>
    </row>
    <row r="2" spans="1:30">
      <c r="A2" s="6" t="s">
        <v>142</v>
      </c>
      <c r="B2" s="6" t="s">
        <v>2</v>
      </c>
      <c r="C2" s="6" t="s">
        <v>233</v>
      </c>
      <c r="D2" s="6" t="s">
        <v>0</v>
      </c>
      <c r="E2" s="6" t="s">
        <v>229</v>
      </c>
      <c r="F2" s="6" t="s">
        <v>234</v>
      </c>
      <c r="G2" s="6" t="s">
        <v>235</v>
      </c>
      <c r="H2" s="10" t="e">
        <f t="shared" ref="H2:H32" si="2">VLOOKUP(A2,tableau,colonne6,FALSE)</f>
        <v>#N/A</v>
      </c>
      <c r="I2" s="10" t="e">
        <f t="shared" si="0"/>
        <v>#N/A</v>
      </c>
      <c r="J2" s="10" t="e">
        <f t="shared" si="1"/>
        <v>#N/A</v>
      </c>
      <c r="K2" s="8">
        <v>37803</v>
      </c>
      <c r="L2" s="9" t="s">
        <v>232</v>
      </c>
      <c r="M2" s="3">
        <v>39933.65</v>
      </c>
      <c r="N2" s="3">
        <v>0</v>
      </c>
      <c r="O2" s="3">
        <v>0</v>
      </c>
      <c r="P2" s="3">
        <v>0</v>
      </c>
      <c r="Q2" s="3">
        <v>0</v>
      </c>
      <c r="R2" s="3">
        <v>0</v>
      </c>
      <c r="S2" s="3">
        <v>0</v>
      </c>
      <c r="T2" s="3">
        <v>39933.65</v>
      </c>
      <c r="U2" s="3">
        <v>-39933.65</v>
      </c>
      <c r="V2" s="3">
        <v>0</v>
      </c>
      <c r="W2" s="3">
        <v>0</v>
      </c>
      <c r="X2" s="3">
        <v>0</v>
      </c>
      <c r="Y2" s="3">
        <v>0</v>
      </c>
      <c r="Z2" s="3">
        <v>0</v>
      </c>
      <c r="AA2" s="3">
        <v>0</v>
      </c>
      <c r="AB2" s="3">
        <v>-39933.65</v>
      </c>
      <c r="AC2" s="3">
        <v>0</v>
      </c>
      <c r="AD2" s="3">
        <v>0</v>
      </c>
    </row>
    <row r="3" spans="1:30">
      <c r="A3" s="6" t="s">
        <v>169</v>
      </c>
      <c r="B3" s="6" t="s">
        <v>2</v>
      </c>
      <c r="C3" s="6" t="s">
        <v>236</v>
      </c>
      <c r="D3" s="6" t="s">
        <v>0</v>
      </c>
      <c r="E3" s="6" t="s">
        <v>237</v>
      </c>
      <c r="F3" s="6" t="s">
        <v>238</v>
      </c>
      <c r="G3" s="6" t="s">
        <v>239</v>
      </c>
      <c r="H3" s="10" t="e">
        <f t="shared" si="2"/>
        <v>#N/A</v>
      </c>
      <c r="I3" s="10" t="e">
        <f t="shared" si="0"/>
        <v>#N/A</v>
      </c>
      <c r="J3" s="10" t="e">
        <f t="shared" si="1"/>
        <v>#N/A</v>
      </c>
      <c r="K3" s="8">
        <v>37986</v>
      </c>
      <c r="L3" s="9" t="s">
        <v>232</v>
      </c>
      <c r="M3" s="3">
        <v>0</v>
      </c>
      <c r="N3" s="3">
        <v>0</v>
      </c>
      <c r="O3" s="3">
        <v>0</v>
      </c>
      <c r="P3" s="3">
        <v>0</v>
      </c>
      <c r="Q3" s="3">
        <v>0</v>
      </c>
      <c r="R3" s="3">
        <v>0</v>
      </c>
      <c r="S3" s="3">
        <v>0</v>
      </c>
      <c r="T3" s="3">
        <v>0</v>
      </c>
      <c r="U3" s="3">
        <v>0</v>
      </c>
      <c r="V3" s="3">
        <v>0</v>
      </c>
      <c r="W3" s="3">
        <v>0</v>
      </c>
      <c r="X3" s="3">
        <v>0</v>
      </c>
      <c r="Y3" s="3">
        <v>0</v>
      </c>
      <c r="Z3" s="3">
        <v>0</v>
      </c>
      <c r="AA3" s="3">
        <v>0</v>
      </c>
      <c r="AB3" s="3">
        <v>0</v>
      </c>
      <c r="AC3" s="3">
        <v>0</v>
      </c>
      <c r="AD3" s="3">
        <v>0</v>
      </c>
    </row>
    <row r="4" spans="1:30">
      <c r="A4" s="6" t="s">
        <v>187</v>
      </c>
      <c r="B4" s="6" t="s">
        <v>2</v>
      </c>
      <c r="C4" s="6" t="s">
        <v>240</v>
      </c>
      <c r="D4" s="6" t="s">
        <v>0</v>
      </c>
      <c r="E4" s="6" t="s">
        <v>237</v>
      </c>
      <c r="F4" s="6" t="s">
        <v>238</v>
      </c>
      <c r="G4" s="6" t="s">
        <v>239</v>
      </c>
      <c r="H4" s="10" t="e">
        <f t="shared" si="2"/>
        <v>#N/A</v>
      </c>
      <c r="I4" s="10" t="e">
        <f t="shared" si="0"/>
        <v>#N/A</v>
      </c>
      <c r="J4" s="10" t="e">
        <f t="shared" si="1"/>
        <v>#N/A</v>
      </c>
      <c r="K4" s="8">
        <v>41487</v>
      </c>
      <c r="L4" s="9" t="s">
        <v>232</v>
      </c>
      <c r="M4" s="3">
        <v>-125000</v>
      </c>
      <c r="N4" s="3">
        <v>0</v>
      </c>
      <c r="O4" s="3">
        <v>0</v>
      </c>
      <c r="P4" s="3">
        <v>0</v>
      </c>
      <c r="Q4" s="3">
        <v>0</v>
      </c>
      <c r="R4" s="3">
        <v>0</v>
      </c>
      <c r="S4" s="3">
        <v>0</v>
      </c>
      <c r="T4" s="3">
        <v>-125000</v>
      </c>
      <c r="U4" s="3">
        <v>0</v>
      </c>
      <c r="V4" s="3">
        <v>0</v>
      </c>
      <c r="W4" s="3">
        <v>0</v>
      </c>
      <c r="X4" s="3">
        <v>0</v>
      </c>
      <c r="Y4" s="3">
        <v>0</v>
      </c>
      <c r="Z4" s="3">
        <v>0</v>
      </c>
      <c r="AA4" s="3">
        <v>0</v>
      </c>
      <c r="AB4" s="3">
        <v>0</v>
      </c>
      <c r="AC4" s="3">
        <v>0</v>
      </c>
      <c r="AD4" s="3">
        <v>0</v>
      </c>
    </row>
    <row r="5" spans="1:30">
      <c r="A5" s="6" t="s">
        <v>143</v>
      </c>
      <c r="B5" s="6" t="s">
        <v>2</v>
      </c>
      <c r="C5" s="6" t="s">
        <v>241</v>
      </c>
      <c r="D5" s="6" t="s">
        <v>0</v>
      </c>
      <c r="E5" s="6" t="s">
        <v>229</v>
      </c>
      <c r="F5" s="6" t="s">
        <v>242</v>
      </c>
      <c r="G5" s="6" t="s">
        <v>243</v>
      </c>
      <c r="H5" s="10" t="e">
        <f t="shared" si="2"/>
        <v>#N/A</v>
      </c>
      <c r="I5" s="10" t="e">
        <f t="shared" si="0"/>
        <v>#N/A</v>
      </c>
      <c r="J5" s="10" t="e">
        <f t="shared" si="1"/>
        <v>#N/A</v>
      </c>
      <c r="K5" s="8">
        <v>37803</v>
      </c>
      <c r="L5" s="9" t="s">
        <v>232</v>
      </c>
      <c r="M5" s="3">
        <v>367451.24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367451.24</v>
      </c>
      <c r="U5" s="3">
        <v>-367451.24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-367451.24</v>
      </c>
      <c r="AC5" s="3">
        <v>0</v>
      </c>
      <c r="AD5" s="3">
        <v>0</v>
      </c>
    </row>
    <row r="6" spans="1:30">
      <c r="A6" s="6" t="s">
        <v>170</v>
      </c>
      <c r="B6" s="6" t="s">
        <v>2</v>
      </c>
      <c r="C6" s="6" t="s">
        <v>244</v>
      </c>
      <c r="D6" s="6" t="s">
        <v>0</v>
      </c>
      <c r="E6" s="6" t="s">
        <v>237</v>
      </c>
      <c r="F6" s="6" t="s">
        <v>245</v>
      </c>
      <c r="G6" s="6" t="s">
        <v>246</v>
      </c>
      <c r="H6" s="10" t="e">
        <f t="shared" si="2"/>
        <v>#N/A</v>
      </c>
      <c r="I6" s="10" t="e">
        <f t="shared" si="0"/>
        <v>#N/A</v>
      </c>
      <c r="J6" s="10" t="e">
        <f t="shared" si="1"/>
        <v>#N/A</v>
      </c>
      <c r="K6" s="8">
        <v>37986</v>
      </c>
      <c r="L6" s="9" t="s">
        <v>232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</row>
    <row r="7" spans="1:30">
      <c r="A7" s="6" t="s">
        <v>144</v>
      </c>
      <c r="B7" s="6" t="s">
        <v>2</v>
      </c>
      <c r="C7" s="6" t="s">
        <v>247</v>
      </c>
      <c r="D7" s="6" t="s">
        <v>0</v>
      </c>
      <c r="E7" s="6" t="s">
        <v>229</v>
      </c>
      <c r="F7" s="6" t="s">
        <v>248</v>
      </c>
      <c r="G7" s="6" t="s">
        <v>249</v>
      </c>
      <c r="H7" s="10" t="e">
        <f t="shared" si="2"/>
        <v>#N/A</v>
      </c>
      <c r="I7" s="10" t="e">
        <f t="shared" si="0"/>
        <v>#N/A</v>
      </c>
      <c r="J7" s="10" t="e">
        <f t="shared" si="1"/>
        <v>#N/A</v>
      </c>
      <c r="K7" s="8">
        <v>37803</v>
      </c>
      <c r="L7" s="9" t="s">
        <v>232</v>
      </c>
      <c r="M7" s="3">
        <v>210283.19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210283.19</v>
      </c>
      <c r="U7" s="3">
        <v>-210283.19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-210283.19</v>
      </c>
      <c r="AC7" s="3">
        <v>0</v>
      </c>
      <c r="AD7" s="3">
        <v>0</v>
      </c>
    </row>
    <row r="8" spans="1:30">
      <c r="A8" s="6" t="s">
        <v>130</v>
      </c>
      <c r="B8" s="6" t="s">
        <v>2</v>
      </c>
      <c r="C8" s="6" t="s">
        <v>250</v>
      </c>
      <c r="D8" s="6" t="s">
        <v>0</v>
      </c>
      <c r="E8" s="6" t="s">
        <v>229</v>
      </c>
      <c r="F8" s="6" t="s">
        <v>251</v>
      </c>
      <c r="G8" s="6" t="s">
        <v>252</v>
      </c>
      <c r="H8" s="10" t="e">
        <f t="shared" si="2"/>
        <v>#N/A</v>
      </c>
      <c r="I8" s="10" t="e">
        <f t="shared" si="0"/>
        <v>#N/A</v>
      </c>
      <c r="J8" s="10" t="e">
        <f t="shared" si="1"/>
        <v>#N/A</v>
      </c>
      <c r="K8" s="8">
        <v>32509</v>
      </c>
      <c r="L8" s="9" t="s">
        <v>232</v>
      </c>
      <c r="M8" s="3">
        <v>347050.93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347050.93</v>
      </c>
      <c r="U8" s="3">
        <v>-347050.93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-347050.93</v>
      </c>
      <c r="AC8" s="3">
        <v>0</v>
      </c>
      <c r="AD8" s="3">
        <v>0</v>
      </c>
    </row>
    <row r="9" spans="1:30">
      <c r="A9" s="6" t="s">
        <v>145</v>
      </c>
      <c r="B9" s="6" t="s">
        <v>2</v>
      </c>
      <c r="C9" s="6" t="s">
        <v>253</v>
      </c>
      <c r="D9" s="6" t="s">
        <v>0</v>
      </c>
      <c r="E9" s="6" t="s">
        <v>229</v>
      </c>
      <c r="F9" s="6" t="s">
        <v>254</v>
      </c>
      <c r="G9" s="6" t="s">
        <v>255</v>
      </c>
      <c r="H9" s="10" t="e">
        <f t="shared" si="2"/>
        <v>#N/A</v>
      </c>
      <c r="I9" s="10" t="e">
        <f t="shared" si="0"/>
        <v>#N/A</v>
      </c>
      <c r="J9" s="10" t="e">
        <f t="shared" si="1"/>
        <v>#N/A</v>
      </c>
      <c r="K9" s="8">
        <v>37803</v>
      </c>
      <c r="L9" s="9" t="s">
        <v>232</v>
      </c>
      <c r="M9" s="3">
        <v>263668.83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263668.83</v>
      </c>
      <c r="U9" s="3">
        <v>-263668.83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-263668.83</v>
      </c>
      <c r="AC9" s="3">
        <v>0</v>
      </c>
      <c r="AD9" s="3">
        <v>0</v>
      </c>
    </row>
    <row r="10" spans="1:30">
      <c r="A10" s="6" t="s">
        <v>146</v>
      </c>
      <c r="B10" s="6" t="s">
        <v>2</v>
      </c>
      <c r="C10" s="6" t="s">
        <v>256</v>
      </c>
      <c r="D10" s="6" t="s">
        <v>0</v>
      </c>
      <c r="E10" s="6" t="s">
        <v>229</v>
      </c>
      <c r="F10" s="6" t="s">
        <v>257</v>
      </c>
      <c r="G10" s="6" t="s">
        <v>258</v>
      </c>
      <c r="H10" s="10" t="e">
        <f t="shared" si="2"/>
        <v>#N/A</v>
      </c>
      <c r="I10" s="10" t="e">
        <f t="shared" si="0"/>
        <v>#N/A</v>
      </c>
      <c r="J10" s="10" t="e">
        <f t="shared" si="1"/>
        <v>#N/A</v>
      </c>
      <c r="K10" s="8">
        <v>37803</v>
      </c>
      <c r="L10" s="9" t="s">
        <v>232</v>
      </c>
      <c r="M10" s="3">
        <v>183921.47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183921.47</v>
      </c>
      <c r="U10" s="3">
        <v>-183921.47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-183921.47</v>
      </c>
      <c r="AC10" s="3">
        <v>0</v>
      </c>
      <c r="AD10" s="3">
        <v>0</v>
      </c>
    </row>
    <row r="11" spans="1:30">
      <c r="A11" s="6" t="s">
        <v>147</v>
      </c>
      <c r="B11" s="6" t="s">
        <v>2</v>
      </c>
      <c r="C11" s="6" t="s">
        <v>259</v>
      </c>
      <c r="D11" s="6" t="s">
        <v>0</v>
      </c>
      <c r="E11" s="6" t="s">
        <v>229</v>
      </c>
      <c r="F11" s="6" t="s">
        <v>260</v>
      </c>
      <c r="G11" s="6" t="s">
        <v>261</v>
      </c>
      <c r="H11" s="10" t="e">
        <f t="shared" si="2"/>
        <v>#N/A</v>
      </c>
      <c r="I11" s="10" t="e">
        <f t="shared" si="0"/>
        <v>#N/A</v>
      </c>
      <c r="J11" s="10" t="e">
        <f t="shared" si="1"/>
        <v>#N/A</v>
      </c>
      <c r="K11" s="8">
        <v>37803</v>
      </c>
      <c r="L11" s="9" t="s">
        <v>232</v>
      </c>
      <c r="M11" s="3">
        <v>74689.98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74689.98</v>
      </c>
      <c r="U11" s="3">
        <v>-74689.98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-74689.98</v>
      </c>
      <c r="AC11" s="3">
        <v>0</v>
      </c>
      <c r="AD11" s="3">
        <v>0</v>
      </c>
    </row>
    <row r="12" spans="1:30">
      <c r="A12" s="6" t="s">
        <v>148</v>
      </c>
      <c r="B12" s="6" t="s">
        <v>2</v>
      </c>
      <c r="C12" s="6" t="s">
        <v>262</v>
      </c>
      <c r="D12" s="6" t="s">
        <v>0</v>
      </c>
      <c r="E12" s="6" t="s">
        <v>229</v>
      </c>
      <c r="F12" s="6" t="s">
        <v>263</v>
      </c>
      <c r="G12" s="6" t="s">
        <v>264</v>
      </c>
      <c r="H12" s="10" t="e">
        <f t="shared" si="2"/>
        <v>#N/A</v>
      </c>
      <c r="I12" s="10" t="e">
        <f t="shared" si="0"/>
        <v>#N/A</v>
      </c>
      <c r="J12" s="10" t="e">
        <f t="shared" si="1"/>
        <v>#N/A</v>
      </c>
      <c r="K12" s="8">
        <v>37803</v>
      </c>
      <c r="L12" s="9" t="s">
        <v>232</v>
      </c>
      <c r="M12" s="3">
        <v>32221.67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32221.67</v>
      </c>
      <c r="U12" s="3">
        <v>-32221.67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-32221.67</v>
      </c>
      <c r="AC12" s="3">
        <v>0</v>
      </c>
      <c r="AD12" s="3">
        <v>0</v>
      </c>
    </row>
    <row r="13" spans="1:30">
      <c r="A13" s="6" t="s">
        <v>150</v>
      </c>
      <c r="B13" s="6" t="s">
        <v>2</v>
      </c>
      <c r="C13" s="6" t="s">
        <v>265</v>
      </c>
      <c r="D13" s="6" t="s">
        <v>0</v>
      </c>
      <c r="E13" s="6" t="s">
        <v>229</v>
      </c>
      <c r="F13" s="6" t="s">
        <v>266</v>
      </c>
      <c r="G13" s="6" t="s">
        <v>267</v>
      </c>
      <c r="H13" s="10" t="e">
        <f t="shared" si="2"/>
        <v>#N/A</v>
      </c>
      <c r="I13" s="10" t="e">
        <f t="shared" si="0"/>
        <v>#N/A</v>
      </c>
      <c r="J13" s="10" t="e">
        <f t="shared" si="1"/>
        <v>#N/A</v>
      </c>
      <c r="K13" s="8">
        <v>37803</v>
      </c>
      <c r="L13" s="9" t="s">
        <v>232</v>
      </c>
      <c r="M13" s="3">
        <v>232509.71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232509.71</v>
      </c>
      <c r="U13" s="3">
        <v>-232509.71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-232509.71</v>
      </c>
      <c r="AC13" s="3">
        <v>0</v>
      </c>
      <c r="AD13" s="3">
        <v>0</v>
      </c>
    </row>
    <row r="14" spans="1:30">
      <c r="A14" s="6" t="s">
        <v>151</v>
      </c>
      <c r="B14" s="6" t="s">
        <v>2</v>
      </c>
      <c r="C14" s="6" t="s">
        <v>268</v>
      </c>
      <c r="D14" s="6" t="s">
        <v>0</v>
      </c>
      <c r="E14" s="6" t="s">
        <v>229</v>
      </c>
      <c r="F14" s="6" t="s">
        <v>269</v>
      </c>
      <c r="G14" s="6" t="s">
        <v>270</v>
      </c>
      <c r="H14" s="10" t="e">
        <f t="shared" si="2"/>
        <v>#N/A</v>
      </c>
      <c r="I14" s="10" t="e">
        <f t="shared" si="0"/>
        <v>#N/A</v>
      </c>
      <c r="J14" s="10" t="e">
        <f t="shared" si="1"/>
        <v>#N/A</v>
      </c>
      <c r="K14" s="8">
        <v>37803</v>
      </c>
      <c r="L14" s="9" t="s">
        <v>232</v>
      </c>
      <c r="M14" s="3">
        <v>184638.95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184638.95</v>
      </c>
      <c r="U14" s="3">
        <v>-184638.95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-184638.95</v>
      </c>
      <c r="AC14" s="3">
        <v>0</v>
      </c>
      <c r="AD14" s="3">
        <v>0</v>
      </c>
    </row>
    <row r="15" spans="1:30">
      <c r="A15" s="6" t="s">
        <v>152</v>
      </c>
      <c r="B15" s="6" t="s">
        <v>2</v>
      </c>
      <c r="C15" s="6" t="s">
        <v>271</v>
      </c>
      <c r="D15" s="6" t="s">
        <v>0</v>
      </c>
      <c r="E15" s="6" t="s">
        <v>229</v>
      </c>
      <c r="F15" s="6" t="s">
        <v>272</v>
      </c>
      <c r="G15" s="6" t="s">
        <v>273</v>
      </c>
      <c r="H15" s="10" t="e">
        <f t="shared" si="2"/>
        <v>#N/A</v>
      </c>
      <c r="I15" s="10" t="e">
        <f t="shared" si="0"/>
        <v>#N/A</v>
      </c>
      <c r="J15" s="10" t="e">
        <f t="shared" si="1"/>
        <v>#N/A</v>
      </c>
      <c r="K15" s="8">
        <v>37803</v>
      </c>
      <c r="L15" s="9" t="s">
        <v>232</v>
      </c>
      <c r="M15" s="3">
        <v>103797.11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103797.11</v>
      </c>
      <c r="U15" s="3">
        <v>-103797.11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-103797.11</v>
      </c>
      <c r="AC15" s="3">
        <v>0</v>
      </c>
      <c r="AD15" s="3">
        <v>0</v>
      </c>
    </row>
    <row r="16" spans="1:30">
      <c r="A16" s="6" t="s">
        <v>153</v>
      </c>
      <c r="B16" s="6" t="s">
        <v>2</v>
      </c>
      <c r="C16" s="6" t="s">
        <v>274</v>
      </c>
      <c r="D16" s="6" t="s">
        <v>0</v>
      </c>
      <c r="E16" s="6" t="s">
        <v>229</v>
      </c>
      <c r="F16" s="6" t="s">
        <v>275</v>
      </c>
      <c r="G16" s="6" t="s">
        <v>276</v>
      </c>
      <c r="H16" s="10" t="e">
        <f t="shared" si="2"/>
        <v>#N/A</v>
      </c>
      <c r="I16" s="10" t="e">
        <f t="shared" si="0"/>
        <v>#N/A</v>
      </c>
      <c r="J16" s="10" t="e">
        <f t="shared" si="1"/>
        <v>#N/A</v>
      </c>
      <c r="K16" s="8">
        <v>37803</v>
      </c>
      <c r="L16" s="9" t="s">
        <v>232</v>
      </c>
      <c r="M16" s="3">
        <v>317531.34999999998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317531.34999999998</v>
      </c>
      <c r="U16" s="3">
        <v>-317531.34999999998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-317531.34999999998</v>
      </c>
      <c r="AC16" s="3">
        <v>0</v>
      </c>
      <c r="AD16" s="3">
        <v>0</v>
      </c>
    </row>
    <row r="17" spans="1:30">
      <c r="A17" s="6" t="s">
        <v>154</v>
      </c>
      <c r="B17" s="6" t="s">
        <v>2</v>
      </c>
      <c r="C17" s="6" t="s">
        <v>277</v>
      </c>
      <c r="D17" s="6" t="s">
        <v>0</v>
      </c>
      <c r="E17" s="6" t="s">
        <v>229</v>
      </c>
      <c r="F17" s="6" t="s">
        <v>278</v>
      </c>
      <c r="G17" s="6" t="s">
        <v>279</v>
      </c>
      <c r="H17" s="10" t="e">
        <f t="shared" si="2"/>
        <v>#N/A</v>
      </c>
      <c r="I17" s="10" t="e">
        <f t="shared" si="0"/>
        <v>#N/A</v>
      </c>
      <c r="J17" s="10" t="e">
        <f t="shared" si="1"/>
        <v>#N/A</v>
      </c>
      <c r="K17" s="8">
        <v>37803</v>
      </c>
      <c r="L17" s="9" t="s">
        <v>232</v>
      </c>
      <c r="M17" s="3">
        <v>264470.19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264470.19</v>
      </c>
      <c r="U17" s="3">
        <v>-264470.19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-264470.19</v>
      </c>
      <c r="AC17" s="3">
        <v>0</v>
      </c>
      <c r="AD17" s="3">
        <v>0</v>
      </c>
    </row>
    <row r="18" spans="1:30">
      <c r="A18" s="6" t="s">
        <v>155</v>
      </c>
      <c r="B18" s="6" t="s">
        <v>2</v>
      </c>
      <c r="C18" s="6" t="s">
        <v>280</v>
      </c>
      <c r="D18" s="6" t="s">
        <v>0</v>
      </c>
      <c r="E18" s="6" t="s">
        <v>229</v>
      </c>
      <c r="F18" s="6" t="s">
        <v>281</v>
      </c>
      <c r="G18" s="6" t="s">
        <v>282</v>
      </c>
      <c r="H18" s="10" t="e">
        <f t="shared" si="2"/>
        <v>#N/A</v>
      </c>
      <c r="I18" s="10" t="e">
        <f t="shared" si="0"/>
        <v>#N/A</v>
      </c>
      <c r="J18" s="10" t="e">
        <f t="shared" si="1"/>
        <v>#N/A</v>
      </c>
      <c r="K18" s="8">
        <v>37803</v>
      </c>
      <c r="L18" s="9" t="s">
        <v>232</v>
      </c>
      <c r="M18" s="3">
        <v>974661.95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974661.95</v>
      </c>
      <c r="U18" s="3">
        <v>-974661.95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-974661.95</v>
      </c>
      <c r="AC18" s="3">
        <v>0</v>
      </c>
      <c r="AD18" s="3">
        <v>0</v>
      </c>
    </row>
    <row r="19" spans="1:30">
      <c r="A19" s="6" t="s">
        <v>156</v>
      </c>
      <c r="B19" s="6" t="s">
        <v>2</v>
      </c>
      <c r="C19" s="6" t="s">
        <v>283</v>
      </c>
      <c r="D19" s="6" t="s">
        <v>0</v>
      </c>
      <c r="E19" s="6" t="s">
        <v>229</v>
      </c>
      <c r="F19" s="6" t="s">
        <v>284</v>
      </c>
      <c r="G19" s="6" t="s">
        <v>285</v>
      </c>
      <c r="H19" s="10" t="e">
        <f t="shared" si="2"/>
        <v>#N/A</v>
      </c>
      <c r="I19" s="10" t="e">
        <f t="shared" si="0"/>
        <v>#N/A</v>
      </c>
      <c r="J19" s="10" t="e">
        <f t="shared" si="1"/>
        <v>#N/A</v>
      </c>
      <c r="K19" s="8">
        <v>37803</v>
      </c>
      <c r="L19" s="9" t="s">
        <v>232</v>
      </c>
      <c r="M19" s="3">
        <v>517580.9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517580.9</v>
      </c>
      <c r="U19" s="3">
        <v>-517580.9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-517580.9</v>
      </c>
      <c r="AC19" s="3">
        <v>0</v>
      </c>
      <c r="AD19" s="3">
        <v>0</v>
      </c>
    </row>
    <row r="20" spans="1:30">
      <c r="A20" s="6" t="s">
        <v>157</v>
      </c>
      <c r="B20" s="6" t="s">
        <v>2</v>
      </c>
      <c r="C20" s="6" t="s">
        <v>286</v>
      </c>
      <c r="D20" s="6" t="s">
        <v>0</v>
      </c>
      <c r="E20" s="6" t="s">
        <v>229</v>
      </c>
      <c r="F20" s="6" t="s">
        <v>287</v>
      </c>
      <c r="G20" s="6" t="s">
        <v>287</v>
      </c>
      <c r="H20" s="10" t="e">
        <f t="shared" si="2"/>
        <v>#N/A</v>
      </c>
      <c r="I20" s="10" t="e">
        <f t="shared" si="0"/>
        <v>#N/A</v>
      </c>
      <c r="J20" s="10" t="e">
        <f t="shared" si="1"/>
        <v>#N/A</v>
      </c>
      <c r="K20" s="8">
        <v>37803</v>
      </c>
      <c r="L20" s="9" t="s">
        <v>232</v>
      </c>
      <c r="M20" s="3">
        <v>353132.61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353132.61</v>
      </c>
      <c r="U20" s="3">
        <v>-353132.61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-353132.61</v>
      </c>
      <c r="AC20" s="3">
        <v>0</v>
      </c>
      <c r="AD20" s="3">
        <v>0</v>
      </c>
    </row>
    <row r="21" spans="1:30">
      <c r="A21" s="6" t="s">
        <v>158</v>
      </c>
      <c r="B21" s="6" t="s">
        <v>2</v>
      </c>
      <c r="C21" s="6" t="s">
        <v>288</v>
      </c>
      <c r="D21" s="6" t="s">
        <v>0</v>
      </c>
      <c r="E21" s="6" t="s">
        <v>229</v>
      </c>
      <c r="F21" s="6" t="s">
        <v>289</v>
      </c>
      <c r="G21" s="6" t="s">
        <v>289</v>
      </c>
      <c r="H21" s="10" t="e">
        <f t="shared" si="2"/>
        <v>#N/A</v>
      </c>
      <c r="I21" s="10" t="e">
        <f t="shared" si="0"/>
        <v>#N/A</v>
      </c>
      <c r="J21" s="10" t="e">
        <f t="shared" si="1"/>
        <v>#N/A</v>
      </c>
      <c r="K21" s="8">
        <v>37803</v>
      </c>
      <c r="L21" s="9" t="s">
        <v>232</v>
      </c>
      <c r="M21" s="3">
        <v>22385.79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22385.79</v>
      </c>
      <c r="U21" s="3">
        <v>-22385.79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-22385.79</v>
      </c>
      <c r="AC21" s="3">
        <v>0</v>
      </c>
      <c r="AD21" s="3">
        <v>0</v>
      </c>
    </row>
    <row r="22" spans="1:30">
      <c r="A22" s="6" t="s">
        <v>159</v>
      </c>
      <c r="B22" s="6" t="s">
        <v>2</v>
      </c>
      <c r="C22" s="6" t="s">
        <v>290</v>
      </c>
      <c r="D22" s="6" t="s">
        <v>0</v>
      </c>
      <c r="E22" s="6" t="s">
        <v>229</v>
      </c>
      <c r="F22" s="6" t="s">
        <v>291</v>
      </c>
      <c r="G22" s="6" t="s">
        <v>291</v>
      </c>
      <c r="H22" s="10" t="e">
        <f t="shared" si="2"/>
        <v>#N/A</v>
      </c>
      <c r="I22" s="10" t="e">
        <f t="shared" si="0"/>
        <v>#N/A</v>
      </c>
      <c r="J22" s="10" t="e">
        <f t="shared" si="1"/>
        <v>#N/A</v>
      </c>
      <c r="K22" s="8">
        <v>37803</v>
      </c>
      <c r="L22" s="9" t="s">
        <v>232</v>
      </c>
      <c r="M22" s="3">
        <v>68177.37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68177.37</v>
      </c>
      <c r="U22" s="3">
        <v>-68177.37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-68177.37</v>
      </c>
      <c r="AC22" s="3">
        <v>0</v>
      </c>
      <c r="AD22" s="3">
        <v>0</v>
      </c>
    </row>
    <row r="23" spans="1:30">
      <c r="A23" s="6" t="s">
        <v>140</v>
      </c>
      <c r="B23" s="6" t="s">
        <v>2</v>
      </c>
      <c r="C23" s="6" t="s">
        <v>292</v>
      </c>
      <c r="D23" s="6" t="s">
        <v>0</v>
      </c>
      <c r="E23" s="6" t="s">
        <v>229</v>
      </c>
      <c r="F23" s="6" t="s">
        <v>293</v>
      </c>
      <c r="G23" s="6" t="s">
        <v>293</v>
      </c>
      <c r="H23" s="10" t="e">
        <f t="shared" si="2"/>
        <v>#N/A</v>
      </c>
      <c r="I23" s="10" t="e">
        <f t="shared" si="0"/>
        <v>#N/A</v>
      </c>
      <c r="J23" s="10" t="e">
        <f t="shared" si="1"/>
        <v>#N/A</v>
      </c>
      <c r="K23" s="8">
        <v>37705</v>
      </c>
      <c r="L23" s="9" t="s">
        <v>232</v>
      </c>
      <c r="M23" s="3">
        <v>210500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210500</v>
      </c>
      <c r="U23" s="3">
        <v>-210500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-210500</v>
      </c>
      <c r="AC23" s="3">
        <v>0</v>
      </c>
      <c r="AD23" s="3">
        <v>0</v>
      </c>
    </row>
    <row r="24" spans="1:30">
      <c r="A24" s="6" t="s">
        <v>167</v>
      </c>
      <c r="B24" s="6" t="s">
        <v>2</v>
      </c>
      <c r="C24" s="6" t="s">
        <v>294</v>
      </c>
      <c r="D24" s="6" t="s">
        <v>0</v>
      </c>
      <c r="E24" s="6" t="s">
        <v>237</v>
      </c>
      <c r="F24" s="6" t="s">
        <v>295</v>
      </c>
      <c r="G24" s="6" t="s">
        <v>295</v>
      </c>
      <c r="H24" s="10" t="e">
        <f t="shared" si="2"/>
        <v>#N/A</v>
      </c>
      <c r="I24" s="10" t="e">
        <f t="shared" si="0"/>
        <v>#N/A</v>
      </c>
      <c r="J24" s="10" t="e">
        <f t="shared" si="1"/>
        <v>#N/A</v>
      </c>
      <c r="K24" s="8">
        <v>38261</v>
      </c>
      <c r="L24" s="9" t="s">
        <v>232</v>
      </c>
      <c r="M24" s="3">
        <v>217800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217800</v>
      </c>
      <c r="U24" s="3">
        <v>-217800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-217800</v>
      </c>
      <c r="AC24" s="3">
        <v>0</v>
      </c>
      <c r="AD24" s="3">
        <v>0</v>
      </c>
    </row>
    <row r="25" spans="1:30">
      <c r="A25" s="6" t="s">
        <v>181</v>
      </c>
      <c r="B25" s="6" t="s">
        <v>2</v>
      </c>
      <c r="C25" s="6" t="s">
        <v>296</v>
      </c>
      <c r="D25" s="6" t="s">
        <v>0</v>
      </c>
      <c r="E25" s="6" t="s">
        <v>237</v>
      </c>
      <c r="F25" s="6" t="s">
        <v>295</v>
      </c>
      <c r="G25" s="6" t="s">
        <v>295</v>
      </c>
      <c r="H25" s="10" t="e">
        <f t="shared" si="2"/>
        <v>#N/A</v>
      </c>
      <c r="I25" s="10" t="e">
        <f t="shared" si="0"/>
        <v>#N/A</v>
      </c>
      <c r="J25" s="10" t="e">
        <f t="shared" si="1"/>
        <v>#N/A</v>
      </c>
      <c r="K25" s="8">
        <v>38322</v>
      </c>
      <c r="L25" s="9" t="s">
        <v>232</v>
      </c>
      <c r="M25" s="3">
        <v>24200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24200</v>
      </c>
      <c r="U25" s="3">
        <v>-24200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-24200</v>
      </c>
      <c r="AC25" s="3">
        <v>0</v>
      </c>
      <c r="AD25" s="3">
        <v>0</v>
      </c>
    </row>
    <row r="26" spans="1:30">
      <c r="A26" s="6" t="s">
        <v>182</v>
      </c>
      <c r="B26" s="6" t="s">
        <v>2</v>
      </c>
      <c r="C26" s="6" t="s">
        <v>297</v>
      </c>
      <c r="D26" s="6" t="s">
        <v>0</v>
      </c>
      <c r="E26" s="6" t="s">
        <v>237</v>
      </c>
      <c r="F26" s="6" t="s">
        <v>295</v>
      </c>
      <c r="G26" s="6" t="s">
        <v>295</v>
      </c>
      <c r="H26" s="10" t="e">
        <f t="shared" si="2"/>
        <v>#N/A</v>
      </c>
      <c r="I26" s="10" t="e">
        <f t="shared" si="0"/>
        <v>#N/A</v>
      </c>
      <c r="J26" s="10" t="e">
        <f t="shared" si="1"/>
        <v>#N/A</v>
      </c>
      <c r="K26" s="8">
        <v>38200</v>
      </c>
      <c r="L26" s="9" t="s">
        <v>232</v>
      </c>
      <c r="M26" s="3">
        <v>19000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19000</v>
      </c>
      <c r="U26" s="3">
        <v>-19000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-19000</v>
      </c>
      <c r="AC26" s="3">
        <v>0</v>
      </c>
      <c r="AD26" s="3">
        <v>0</v>
      </c>
    </row>
    <row r="27" spans="1:30">
      <c r="A27" s="6" t="s">
        <v>183</v>
      </c>
      <c r="B27" s="6" t="s">
        <v>2</v>
      </c>
      <c r="C27" s="6" t="s">
        <v>298</v>
      </c>
      <c r="D27" s="6" t="s">
        <v>0</v>
      </c>
      <c r="E27" s="6" t="s">
        <v>237</v>
      </c>
      <c r="F27" s="6" t="s">
        <v>295</v>
      </c>
      <c r="G27" s="6" t="s">
        <v>295</v>
      </c>
      <c r="H27" s="10" t="e">
        <f t="shared" si="2"/>
        <v>#N/A</v>
      </c>
      <c r="I27" s="10" t="e">
        <f t="shared" si="0"/>
        <v>#N/A</v>
      </c>
      <c r="J27" s="10" t="e">
        <f t="shared" si="1"/>
        <v>#N/A</v>
      </c>
      <c r="K27" s="8">
        <v>38200</v>
      </c>
      <c r="L27" s="9" t="s">
        <v>232</v>
      </c>
      <c r="M27" s="3">
        <v>442.32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442.32</v>
      </c>
      <c r="U27" s="3">
        <v>-442.32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-442.32</v>
      </c>
      <c r="AC27" s="3">
        <v>0</v>
      </c>
      <c r="AD27" s="3">
        <v>0</v>
      </c>
    </row>
    <row r="28" spans="1:30">
      <c r="A28" s="6" t="s">
        <v>184</v>
      </c>
      <c r="B28" s="6" t="s">
        <v>2</v>
      </c>
      <c r="C28" s="6" t="s">
        <v>299</v>
      </c>
      <c r="D28" s="6" t="s">
        <v>0</v>
      </c>
      <c r="E28" s="6" t="s">
        <v>237</v>
      </c>
      <c r="F28" s="6" t="s">
        <v>295</v>
      </c>
      <c r="G28" s="6" t="s">
        <v>295</v>
      </c>
      <c r="H28" s="10" t="e">
        <f t="shared" si="2"/>
        <v>#N/A</v>
      </c>
      <c r="I28" s="10" t="e">
        <f t="shared" si="0"/>
        <v>#N/A</v>
      </c>
      <c r="J28" s="10" t="e">
        <f t="shared" si="1"/>
        <v>#N/A</v>
      </c>
      <c r="K28" s="8">
        <v>38200</v>
      </c>
      <c r="L28" s="9" t="s">
        <v>232</v>
      </c>
      <c r="M28" s="3">
        <v>413.89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413.89</v>
      </c>
      <c r="U28" s="3">
        <v>-413.89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-413.89</v>
      </c>
      <c r="AC28" s="3">
        <v>0</v>
      </c>
      <c r="AD28" s="3">
        <v>0</v>
      </c>
    </row>
    <row r="29" spans="1:30">
      <c r="A29" s="6" t="s">
        <v>185</v>
      </c>
      <c r="B29" s="6" t="s">
        <v>2</v>
      </c>
      <c r="C29" s="6" t="s">
        <v>300</v>
      </c>
      <c r="D29" s="6" t="s">
        <v>0</v>
      </c>
      <c r="E29" s="6" t="s">
        <v>229</v>
      </c>
      <c r="F29" s="6" t="s">
        <v>301</v>
      </c>
      <c r="G29" s="6" t="s">
        <v>301</v>
      </c>
      <c r="H29" s="10" t="e">
        <f t="shared" si="2"/>
        <v>#N/A</v>
      </c>
      <c r="I29" s="10" t="e">
        <f t="shared" si="0"/>
        <v>#N/A</v>
      </c>
      <c r="J29" s="10" t="e">
        <f t="shared" si="1"/>
        <v>#N/A</v>
      </c>
      <c r="K29" s="8">
        <v>38502</v>
      </c>
      <c r="L29" s="9" t="s">
        <v>232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</row>
    <row r="30" spans="1:30">
      <c r="A30" s="6" t="s">
        <v>172</v>
      </c>
      <c r="B30" s="6" t="s">
        <v>127</v>
      </c>
      <c r="C30" s="6" t="s">
        <v>302</v>
      </c>
      <c r="D30" s="6" t="s">
        <v>0</v>
      </c>
      <c r="E30" s="6" t="s">
        <v>237</v>
      </c>
      <c r="F30" s="6" t="s">
        <v>303</v>
      </c>
      <c r="G30" s="6" t="s">
        <v>303</v>
      </c>
      <c r="H30" s="10" t="e">
        <f t="shared" si="2"/>
        <v>#N/A</v>
      </c>
      <c r="I30" s="10" t="e">
        <f t="shared" si="0"/>
        <v>#N/A</v>
      </c>
      <c r="J30" s="10" t="e">
        <f t="shared" si="1"/>
        <v>#N/A</v>
      </c>
      <c r="K30" s="8">
        <v>38770</v>
      </c>
      <c r="L30" s="9" t="s">
        <v>232</v>
      </c>
      <c r="M30" s="3">
        <v>50000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50000</v>
      </c>
      <c r="U30" s="3">
        <v>-43981.52</v>
      </c>
      <c r="V30" s="3">
        <v>-1388.89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-45370.41</v>
      </c>
      <c r="AC30" s="3">
        <v>0</v>
      </c>
      <c r="AD30" s="3">
        <v>0</v>
      </c>
    </row>
    <row r="31" spans="1:30">
      <c r="A31" s="6" t="s">
        <v>175</v>
      </c>
      <c r="B31" s="6" t="s">
        <v>127</v>
      </c>
      <c r="C31" s="6" t="s">
        <v>304</v>
      </c>
      <c r="D31" s="6" t="s">
        <v>0</v>
      </c>
      <c r="E31" s="6" t="s">
        <v>237</v>
      </c>
      <c r="F31" s="6" t="s">
        <v>305</v>
      </c>
      <c r="G31" s="6" t="s">
        <v>305</v>
      </c>
      <c r="H31" s="10" t="e">
        <f t="shared" si="2"/>
        <v>#N/A</v>
      </c>
      <c r="I31" s="10" t="e">
        <f t="shared" si="0"/>
        <v>#N/A</v>
      </c>
      <c r="J31" s="10" t="e">
        <f t="shared" si="1"/>
        <v>#N/A</v>
      </c>
      <c r="K31" s="8">
        <v>38929</v>
      </c>
      <c r="L31" s="9" t="s">
        <v>232</v>
      </c>
      <c r="M31" s="3">
        <v>130000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130000</v>
      </c>
      <c r="U31" s="3">
        <v>-108333.3</v>
      </c>
      <c r="V31" s="3">
        <v>-3611.11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-111944.41</v>
      </c>
      <c r="AC31" s="3">
        <v>0</v>
      </c>
      <c r="AD31" s="3">
        <v>0</v>
      </c>
    </row>
    <row r="32" spans="1:30">
      <c r="A32" s="6" t="s">
        <v>176</v>
      </c>
      <c r="B32" s="6" t="s">
        <v>127</v>
      </c>
      <c r="C32" s="6" t="s">
        <v>306</v>
      </c>
      <c r="D32" s="6" t="s">
        <v>0</v>
      </c>
      <c r="E32" s="6" t="s">
        <v>237</v>
      </c>
      <c r="F32" s="6" t="s">
        <v>305</v>
      </c>
      <c r="G32" s="6" t="s">
        <v>305</v>
      </c>
      <c r="H32" s="10" t="e">
        <f t="shared" si="2"/>
        <v>#N/A</v>
      </c>
      <c r="I32" s="10" t="e">
        <f t="shared" si="0"/>
        <v>#N/A</v>
      </c>
      <c r="J32" s="10" t="e">
        <f t="shared" si="1"/>
        <v>#N/A</v>
      </c>
      <c r="K32" s="8">
        <v>38992</v>
      </c>
      <c r="L32" s="9" t="s">
        <v>232</v>
      </c>
      <c r="M32" s="3">
        <v>535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535</v>
      </c>
      <c r="U32" s="3">
        <v>-430.94</v>
      </c>
      <c r="V32" s="3">
        <v>-14.86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-445.8</v>
      </c>
      <c r="AC32" s="3">
        <v>0</v>
      </c>
      <c r="AD32" s="3">
        <v>0</v>
      </c>
    </row>
    <row r="33" spans="1:30">
      <c r="A33" s="6" t="s">
        <v>173</v>
      </c>
      <c r="B33" s="6" t="s">
        <v>127</v>
      </c>
      <c r="C33" s="6" t="s">
        <v>307</v>
      </c>
      <c r="D33" s="6" t="s">
        <v>0</v>
      </c>
      <c r="E33" s="6" t="s">
        <v>229</v>
      </c>
      <c r="F33" s="6" t="s">
        <v>305</v>
      </c>
      <c r="G33" s="6" t="s">
        <v>305</v>
      </c>
      <c r="H33" s="10" t="e">
        <f t="shared" ref="H33:H65" si="3">VLOOKUP(A33,tableau,colonne6,FALSE)</f>
        <v>#N/A</v>
      </c>
      <c r="I33" s="10" t="e">
        <f t="shared" ref="I33:I65" si="4">VLOOKUP(B33,tableau,colonne11,FALSE)</f>
        <v>#N/A</v>
      </c>
      <c r="J33" s="10" t="e">
        <f t="shared" ref="J33:J65" si="5">VLOOKUP(C33,tableau,colonne12,FALSE)</f>
        <v>#N/A</v>
      </c>
      <c r="K33" s="8">
        <v>38854</v>
      </c>
      <c r="L33" s="9" t="s">
        <v>232</v>
      </c>
      <c r="M33" s="3">
        <v>6500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6500</v>
      </c>
      <c r="U33" s="3">
        <v>-5537.02</v>
      </c>
      <c r="V33" s="3">
        <v>-180.56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-5717.58</v>
      </c>
      <c r="AC33" s="3">
        <v>0</v>
      </c>
      <c r="AD33" s="3">
        <v>0</v>
      </c>
    </row>
    <row r="34" spans="1:30">
      <c r="A34" s="6" t="s">
        <v>174</v>
      </c>
      <c r="B34" s="6" t="s">
        <v>127</v>
      </c>
      <c r="C34" s="6" t="s">
        <v>308</v>
      </c>
      <c r="D34" s="6" t="s">
        <v>0</v>
      </c>
      <c r="E34" s="6" t="s">
        <v>229</v>
      </c>
      <c r="F34" s="6" t="s">
        <v>305</v>
      </c>
      <c r="G34" s="6" t="s">
        <v>305</v>
      </c>
      <c r="H34" s="10" t="e">
        <f t="shared" si="3"/>
        <v>#N/A</v>
      </c>
      <c r="I34" s="10" t="e">
        <f t="shared" si="4"/>
        <v>#N/A</v>
      </c>
      <c r="J34" s="10" t="e">
        <f t="shared" si="5"/>
        <v>#N/A</v>
      </c>
      <c r="K34" s="8">
        <v>38880</v>
      </c>
      <c r="L34" s="9" t="s">
        <v>232</v>
      </c>
      <c r="M34" s="3">
        <v>7900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7900</v>
      </c>
      <c r="U34" s="3">
        <v>-6656.5</v>
      </c>
      <c r="V34" s="3">
        <v>-219.44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-6875.94</v>
      </c>
      <c r="AC34" s="3">
        <v>0</v>
      </c>
      <c r="AD34" s="3">
        <v>0</v>
      </c>
    </row>
    <row r="35" spans="1:30">
      <c r="A35" s="6" t="s">
        <v>177</v>
      </c>
      <c r="B35" s="6" t="s">
        <v>127</v>
      </c>
      <c r="C35" s="6" t="s">
        <v>309</v>
      </c>
      <c r="D35" s="6" t="s">
        <v>0</v>
      </c>
      <c r="E35" s="6" t="s">
        <v>237</v>
      </c>
      <c r="F35" s="6" t="s">
        <v>310</v>
      </c>
      <c r="G35" s="6" t="s">
        <v>310</v>
      </c>
      <c r="H35" s="10" t="e">
        <f t="shared" si="3"/>
        <v>#N/A</v>
      </c>
      <c r="I35" s="10" t="e">
        <f t="shared" si="4"/>
        <v>#N/A</v>
      </c>
      <c r="J35" s="10" t="e">
        <f t="shared" si="5"/>
        <v>#N/A</v>
      </c>
      <c r="K35" s="8">
        <v>39127</v>
      </c>
      <c r="L35" s="9" t="s">
        <v>232</v>
      </c>
      <c r="M35" s="3">
        <v>50000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50000</v>
      </c>
      <c r="U35" s="3">
        <v>-38425.96</v>
      </c>
      <c r="V35" s="3">
        <v>-1388.89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-39814.85</v>
      </c>
      <c r="AC35" s="3">
        <v>0</v>
      </c>
      <c r="AD35" s="3">
        <v>0</v>
      </c>
    </row>
    <row r="36" spans="1:30">
      <c r="A36" s="6" t="s">
        <v>171</v>
      </c>
      <c r="B36" s="6" t="s">
        <v>2</v>
      </c>
      <c r="C36" s="6" t="s">
        <v>311</v>
      </c>
      <c r="D36" s="6" t="s">
        <v>0</v>
      </c>
      <c r="E36" s="6" t="s">
        <v>237</v>
      </c>
      <c r="F36" s="6" t="s">
        <v>312</v>
      </c>
      <c r="G36" s="6" t="s">
        <v>312</v>
      </c>
      <c r="H36" s="10" t="e">
        <f t="shared" si="3"/>
        <v>#N/A</v>
      </c>
      <c r="I36" s="10" t="e">
        <f t="shared" si="4"/>
        <v>#N/A</v>
      </c>
      <c r="J36" s="10" t="e">
        <f t="shared" si="5"/>
        <v>#N/A</v>
      </c>
      <c r="K36" s="8">
        <v>37986</v>
      </c>
      <c r="L36" s="9" t="s">
        <v>232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</row>
    <row r="37" spans="1:30">
      <c r="A37" s="6" t="s">
        <v>132</v>
      </c>
      <c r="B37" s="6" t="s">
        <v>2</v>
      </c>
      <c r="C37" s="6" t="s">
        <v>313</v>
      </c>
      <c r="D37" s="6" t="s">
        <v>0</v>
      </c>
      <c r="E37" s="6" t="s">
        <v>229</v>
      </c>
      <c r="F37" s="6" t="s">
        <v>314</v>
      </c>
      <c r="G37" s="6" t="s">
        <v>314</v>
      </c>
      <c r="H37" s="10" t="e">
        <f t="shared" si="3"/>
        <v>#N/A</v>
      </c>
      <c r="I37" s="10" t="e">
        <f t="shared" si="4"/>
        <v>#N/A</v>
      </c>
      <c r="J37" s="10" t="e">
        <f t="shared" si="5"/>
        <v>#N/A</v>
      </c>
      <c r="K37" s="8">
        <v>32509</v>
      </c>
      <c r="L37" s="9" t="s">
        <v>232</v>
      </c>
      <c r="M37" s="3">
        <v>123946.76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123946.76</v>
      </c>
      <c r="U37" s="3">
        <v>-123946.76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-123946.76</v>
      </c>
      <c r="AC37" s="3">
        <v>0</v>
      </c>
      <c r="AD37" s="3">
        <v>0</v>
      </c>
    </row>
    <row r="38" spans="1:30">
      <c r="A38" s="6" t="s">
        <v>178</v>
      </c>
      <c r="B38" s="6" t="s">
        <v>127</v>
      </c>
      <c r="C38" s="6" t="s">
        <v>315</v>
      </c>
      <c r="D38" s="6" t="s">
        <v>0</v>
      </c>
      <c r="E38" s="6" t="s">
        <v>237</v>
      </c>
      <c r="F38" s="6" t="s">
        <v>316</v>
      </c>
      <c r="G38" s="6" t="s">
        <v>316</v>
      </c>
      <c r="H38" s="10" t="e">
        <f t="shared" si="3"/>
        <v>#N/A</v>
      </c>
      <c r="I38" s="10" t="e">
        <f t="shared" si="4"/>
        <v>#N/A</v>
      </c>
      <c r="J38" s="10" t="e">
        <f t="shared" si="5"/>
        <v>#N/A</v>
      </c>
      <c r="K38" s="8">
        <v>39447</v>
      </c>
      <c r="L38" s="9" t="s">
        <v>232</v>
      </c>
      <c r="M38" s="3">
        <v>24000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24000</v>
      </c>
      <c r="U38" s="3">
        <v>-16222.24</v>
      </c>
      <c r="V38" s="3">
        <v>-666.67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-16888.91</v>
      </c>
      <c r="AC38" s="3">
        <v>0</v>
      </c>
      <c r="AD38" s="3">
        <v>0</v>
      </c>
    </row>
    <row r="39" spans="1:30">
      <c r="A39" s="6" t="s">
        <v>179</v>
      </c>
      <c r="B39" s="6" t="s">
        <v>2</v>
      </c>
      <c r="C39" s="6" t="s">
        <v>317</v>
      </c>
      <c r="D39" s="6" t="s">
        <v>0</v>
      </c>
      <c r="E39" s="6" t="s">
        <v>237</v>
      </c>
      <c r="F39" s="6" t="s">
        <v>316</v>
      </c>
      <c r="G39" s="6" t="s">
        <v>316</v>
      </c>
      <c r="H39" s="10" t="e">
        <f t="shared" si="3"/>
        <v>#N/A</v>
      </c>
      <c r="I39" s="10" t="e">
        <f t="shared" si="4"/>
        <v>#N/A</v>
      </c>
      <c r="J39" s="10" t="e">
        <f t="shared" si="5"/>
        <v>#N/A</v>
      </c>
      <c r="K39" s="8">
        <v>39479</v>
      </c>
      <c r="L39" s="9" t="s">
        <v>232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</row>
    <row r="40" spans="1:30">
      <c r="A40" s="6" t="s">
        <v>179</v>
      </c>
      <c r="B40" s="6" t="s">
        <v>127</v>
      </c>
      <c r="C40" s="6" t="s">
        <v>317</v>
      </c>
      <c r="D40" s="6" t="s">
        <v>0</v>
      </c>
      <c r="E40" s="6" t="s">
        <v>237</v>
      </c>
      <c r="F40" s="6" t="s">
        <v>316</v>
      </c>
      <c r="G40" s="6" t="s">
        <v>316</v>
      </c>
      <c r="H40" s="10" t="e">
        <f t="shared" si="3"/>
        <v>#N/A</v>
      </c>
      <c r="I40" s="10" t="e">
        <f t="shared" si="4"/>
        <v>#N/A</v>
      </c>
      <c r="J40" s="10" t="e">
        <f t="shared" si="5"/>
        <v>#N/A</v>
      </c>
      <c r="K40" s="8">
        <v>39447</v>
      </c>
      <c r="L40" s="9" t="s">
        <v>232</v>
      </c>
      <c r="M40" s="3">
        <v>120000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120000</v>
      </c>
      <c r="U40" s="3">
        <v>-81111.09</v>
      </c>
      <c r="V40" s="3">
        <v>-3333.33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-84444.42</v>
      </c>
      <c r="AC40" s="3">
        <v>0</v>
      </c>
      <c r="AD40" s="3">
        <v>0</v>
      </c>
    </row>
    <row r="41" spans="1:30">
      <c r="A41" s="6" t="s">
        <v>180</v>
      </c>
      <c r="B41" s="6" t="s">
        <v>2</v>
      </c>
      <c r="C41" s="6" t="s">
        <v>318</v>
      </c>
      <c r="D41" s="6" t="s">
        <v>0</v>
      </c>
      <c r="E41" s="6" t="s">
        <v>237</v>
      </c>
      <c r="F41" s="6" t="s">
        <v>319</v>
      </c>
      <c r="G41" s="6" t="s">
        <v>319</v>
      </c>
      <c r="H41" s="10" t="e">
        <f t="shared" si="3"/>
        <v>#N/A</v>
      </c>
      <c r="I41" s="10" t="e">
        <f t="shared" si="4"/>
        <v>#N/A</v>
      </c>
      <c r="J41" s="10" t="e">
        <f t="shared" si="5"/>
        <v>#N/A</v>
      </c>
      <c r="K41" s="8">
        <v>39553</v>
      </c>
      <c r="L41" s="9" t="s">
        <v>232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</row>
    <row r="42" spans="1:30">
      <c r="A42" s="6" t="s">
        <v>180</v>
      </c>
      <c r="B42" s="6" t="s">
        <v>127</v>
      </c>
      <c r="C42" s="6" t="s">
        <v>318</v>
      </c>
      <c r="D42" s="6" t="s">
        <v>0</v>
      </c>
      <c r="E42" s="6" t="s">
        <v>237</v>
      </c>
      <c r="F42" s="6" t="s">
        <v>319</v>
      </c>
      <c r="G42" s="6" t="s">
        <v>319</v>
      </c>
      <c r="H42" s="10" t="e">
        <f t="shared" si="3"/>
        <v>#N/A</v>
      </c>
      <c r="I42" s="10" t="e">
        <f t="shared" si="4"/>
        <v>#N/A</v>
      </c>
      <c r="J42" s="10" t="e">
        <f t="shared" si="5"/>
        <v>#N/A</v>
      </c>
      <c r="K42" s="8">
        <v>39553</v>
      </c>
      <c r="L42" s="9" t="s">
        <v>232</v>
      </c>
      <c r="M42" s="3">
        <v>80000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80000</v>
      </c>
      <c r="U42" s="3">
        <v>-51111.12</v>
      </c>
      <c r="V42" s="3">
        <v>-2222.2199999999998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-53333.34</v>
      </c>
      <c r="AC42" s="3">
        <v>0</v>
      </c>
      <c r="AD42" s="3">
        <v>0</v>
      </c>
    </row>
    <row r="43" spans="1:30">
      <c r="A43" s="6" t="s">
        <v>131</v>
      </c>
      <c r="B43" s="6" t="s">
        <v>2</v>
      </c>
      <c r="C43" s="6" t="s">
        <v>320</v>
      </c>
      <c r="D43" s="6" t="s">
        <v>0</v>
      </c>
      <c r="E43" s="6" t="s">
        <v>229</v>
      </c>
      <c r="F43" s="6" t="s">
        <v>321</v>
      </c>
      <c r="G43" s="6" t="s">
        <v>321</v>
      </c>
      <c r="H43" s="10" t="e">
        <f t="shared" si="3"/>
        <v>#N/A</v>
      </c>
      <c r="I43" s="10" t="e">
        <f t="shared" si="4"/>
        <v>#N/A</v>
      </c>
      <c r="J43" s="10" t="e">
        <f t="shared" si="5"/>
        <v>#N/A</v>
      </c>
      <c r="K43" s="8">
        <v>32509</v>
      </c>
      <c r="L43" s="9" t="s">
        <v>232</v>
      </c>
      <c r="M43" s="3">
        <v>49578.7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49578.7</v>
      </c>
      <c r="U43" s="3">
        <v>-49578.7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-49578.7</v>
      </c>
      <c r="AC43" s="3">
        <v>0</v>
      </c>
      <c r="AD43" s="3">
        <v>0</v>
      </c>
    </row>
    <row r="44" spans="1:30">
      <c r="A44" s="6" t="s">
        <v>135</v>
      </c>
      <c r="B44" s="6" t="s">
        <v>2</v>
      </c>
      <c r="C44" s="6" t="s">
        <v>322</v>
      </c>
      <c r="D44" s="6" t="s">
        <v>0</v>
      </c>
      <c r="E44" s="6" t="s">
        <v>229</v>
      </c>
      <c r="F44" s="6" t="s">
        <v>321</v>
      </c>
      <c r="G44" s="6" t="s">
        <v>321</v>
      </c>
      <c r="H44" s="10" t="e">
        <f t="shared" si="3"/>
        <v>#N/A</v>
      </c>
      <c r="I44" s="10" t="e">
        <f t="shared" si="4"/>
        <v>#N/A</v>
      </c>
      <c r="J44" s="10" t="e">
        <f t="shared" si="5"/>
        <v>#N/A</v>
      </c>
      <c r="K44" s="8">
        <v>32509</v>
      </c>
      <c r="L44" s="9" t="s">
        <v>232</v>
      </c>
      <c r="M44" s="3">
        <v>74368.06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74368.06</v>
      </c>
      <c r="U44" s="3">
        <v>-74368.06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-74368.06</v>
      </c>
      <c r="AC44" s="3">
        <v>0</v>
      </c>
      <c r="AD44" s="3">
        <v>0</v>
      </c>
    </row>
    <row r="45" spans="1:30">
      <c r="A45" s="6" t="s">
        <v>133</v>
      </c>
      <c r="B45" s="6" t="s">
        <v>2</v>
      </c>
      <c r="C45" s="6" t="s">
        <v>323</v>
      </c>
      <c r="D45" s="6" t="s">
        <v>0</v>
      </c>
      <c r="E45" s="6" t="s">
        <v>229</v>
      </c>
      <c r="F45" s="6" t="s">
        <v>324</v>
      </c>
      <c r="G45" s="6" t="s">
        <v>324</v>
      </c>
      <c r="H45" s="10" t="e">
        <f t="shared" si="3"/>
        <v>#N/A</v>
      </c>
      <c r="I45" s="10" t="e">
        <f t="shared" si="4"/>
        <v>#N/A</v>
      </c>
      <c r="J45" s="10" t="e">
        <f t="shared" si="5"/>
        <v>#N/A</v>
      </c>
      <c r="K45" s="8">
        <v>32509</v>
      </c>
      <c r="L45" s="9" t="s">
        <v>232</v>
      </c>
      <c r="M45" s="3">
        <v>223104.17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223104.17</v>
      </c>
      <c r="U45" s="3">
        <v>-223104.17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-223104.17</v>
      </c>
      <c r="AC45" s="3">
        <v>0</v>
      </c>
      <c r="AD45" s="3">
        <v>0</v>
      </c>
    </row>
    <row r="46" spans="1:30">
      <c r="A46" s="6" t="s">
        <v>128</v>
      </c>
      <c r="B46" s="6" t="s">
        <v>2</v>
      </c>
      <c r="C46" s="6" t="s">
        <v>325</v>
      </c>
      <c r="D46" s="6" t="s">
        <v>0</v>
      </c>
      <c r="E46" s="6" t="s">
        <v>229</v>
      </c>
      <c r="F46" s="6" t="s">
        <v>326</v>
      </c>
      <c r="G46" s="6" t="s">
        <v>326</v>
      </c>
      <c r="H46" s="10" t="e">
        <f t="shared" si="3"/>
        <v>#N/A</v>
      </c>
      <c r="I46" s="10" t="e">
        <f t="shared" si="4"/>
        <v>#N/A</v>
      </c>
      <c r="J46" s="10" t="e">
        <f t="shared" si="5"/>
        <v>#N/A</v>
      </c>
      <c r="K46" s="8">
        <v>32509</v>
      </c>
      <c r="L46" s="9" t="s">
        <v>232</v>
      </c>
      <c r="M46" s="3">
        <v>29747.22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29747.22</v>
      </c>
      <c r="U46" s="3">
        <v>-29747.22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-29747.22</v>
      </c>
      <c r="AC46" s="3">
        <v>0</v>
      </c>
      <c r="AD46" s="3">
        <v>0</v>
      </c>
    </row>
    <row r="47" spans="1:30">
      <c r="A47" s="6" t="s">
        <v>129</v>
      </c>
      <c r="B47" s="6" t="s">
        <v>2</v>
      </c>
      <c r="C47" s="6" t="s">
        <v>327</v>
      </c>
      <c r="D47" s="6" t="s">
        <v>0</v>
      </c>
      <c r="E47" s="6" t="s">
        <v>229</v>
      </c>
      <c r="F47" s="6" t="s">
        <v>328</v>
      </c>
      <c r="G47" s="6" t="s">
        <v>328</v>
      </c>
      <c r="H47" s="10" t="e">
        <f t="shared" si="3"/>
        <v>#N/A</v>
      </c>
      <c r="I47" s="10" t="e">
        <f t="shared" si="4"/>
        <v>#N/A</v>
      </c>
      <c r="J47" s="10" t="e">
        <f t="shared" si="5"/>
        <v>#N/A</v>
      </c>
      <c r="K47" s="8">
        <v>32509</v>
      </c>
      <c r="L47" s="9" t="s">
        <v>232</v>
      </c>
      <c r="M47" s="3">
        <v>297472.23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297472.23</v>
      </c>
      <c r="U47" s="3">
        <v>-297472.23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-297472.23</v>
      </c>
      <c r="AC47" s="3">
        <v>0</v>
      </c>
      <c r="AD47" s="3">
        <v>0</v>
      </c>
    </row>
    <row r="48" spans="1:30">
      <c r="A48" s="6" t="s">
        <v>136</v>
      </c>
      <c r="B48" s="6" t="s">
        <v>2</v>
      </c>
      <c r="C48" s="6" t="s">
        <v>329</v>
      </c>
      <c r="D48" s="6" t="s">
        <v>0</v>
      </c>
      <c r="E48" s="6" t="s">
        <v>229</v>
      </c>
      <c r="F48" s="6" t="s">
        <v>328</v>
      </c>
      <c r="G48" s="6" t="s">
        <v>328</v>
      </c>
      <c r="H48" s="10" t="e">
        <f t="shared" si="3"/>
        <v>#N/A</v>
      </c>
      <c r="I48" s="10" t="e">
        <f t="shared" si="4"/>
        <v>#N/A</v>
      </c>
      <c r="J48" s="10" t="e">
        <f t="shared" si="5"/>
        <v>#N/A</v>
      </c>
      <c r="K48" s="8">
        <v>36617</v>
      </c>
      <c r="L48" s="9" t="s">
        <v>232</v>
      </c>
      <c r="M48" s="3">
        <v>123946.76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123946.76</v>
      </c>
      <c r="U48" s="3">
        <v>-123946.76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-123946.76</v>
      </c>
      <c r="AC48" s="3">
        <v>0</v>
      </c>
      <c r="AD48" s="3">
        <v>0</v>
      </c>
    </row>
    <row r="49" spans="1:30">
      <c r="A49" s="6" t="s">
        <v>149</v>
      </c>
      <c r="B49" s="6" t="s">
        <v>2</v>
      </c>
      <c r="C49" s="6" t="s">
        <v>330</v>
      </c>
      <c r="D49" s="6" t="s">
        <v>0</v>
      </c>
      <c r="E49" s="6" t="s">
        <v>229</v>
      </c>
      <c r="F49" s="6" t="s">
        <v>331</v>
      </c>
      <c r="G49" s="6" t="s">
        <v>331</v>
      </c>
      <c r="H49" s="10" t="e">
        <f t="shared" si="3"/>
        <v>#N/A</v>
      </c>
      <c r="I49" s="10" t="e">
        <f t="shared" si="4"/>
        <v>#N/A</v>
      </c>
      <c r="J49" s="10" t="e">
        <f t="shared" si="5"/>
        <v>#N/A</v>
      </c>
      <c r="K49" s="8">
        <v>37803</v>
      </c>
      <c r="L49" s="9" t="s">
        <v>232</v>
      </c>
      <c r="M49" s="3">
        <v>291292.3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291292.3</v>
      </c>
      <c r="U49" s="3">
        <v>-291292.3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-291292.3</v>
      </c>
      <c r="AC49" s="3">
        <v>0</v>
      </c>
      <c r="AD49" s="3">
        <v>0</v>
      </c>
    </row>
    <row r="50" spans="1:30">
      <c r="A50" s="6" t="s">
        <v>168</v>
      </c>
      <c r="B50" s="6" t="s">
        <v>2</v>
      </c>
      <c r="C50" s="6" t="s">
        <v>332</v>
      </c>
      <c r="D50" s="6" t="s">
        <v>0</v>
      </c>
      <c r="E50" s="6" t="s">
        <v>237</v>
      </c>
      <c r="F50" s="6" t="s">
        <v>333</v>
      </c>
      <c r="G50" s="6" t="s">
        <v>333</v>
      </c>
      <c r="H50" s="10" t="e">
        <f t="shared" si="3"/>
        <v>#N/A</v>
      </c>
      <c r="I50" s="10" t="e">
        <f t="shared" si="4"/>
        <v>#N/A</v>
      </c>
      <c r="J50" s="10" t="e">
        <f t="shared" si="5"/>
        <v>#N/A</v>
      </c>
      <c r="K50" s="8">
        <v>37926</v>
      </c>
      <c r="L50" s="9" t="s">
        <v>232</v>
      </c>
      <c r="M50" s="3">
        <v>321250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321250</v>
      </c>
      <c r="U50" s="3">
        <v>-318587.98</v>
      </c>
      <c r="V50" s="3">
        <v>-2662.02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-321250</v>
      </c>
      <c r="AC50" s="3">
        <v>0</v>
      </c>
      <c r="AD50" s="3">
        <v>0</v>
      </c>
    </row>
    <row r="51" spans="1:30">
      <c r="A51" s="6" t="s">
        <v>188</v>
      </c>
      <c r="B51" s="6" t="s">
        <v>2</v>
      </c>
      <c r="C51" s="6" t="s">
        <v>334</v>
      </c>
      <c r="D51" s="6" t="s">
        <v>0</v>
      </c>
      <c r="E51" s="6" t="s">
        <v>335</v>
      </c>
      <c r="F51" s="6" t="s">
        <v>336</v>
      </c>
      <c r="G51" s="6" t="s">
        <v>337</v>
      </c>
      <c r="H51" s="10" t="e">
        <f t="shared" si="3"/>
        <v>#N/A</v>
      </c>
      <c r="I51" s="10" t="e">
        <f t="shared" si="4"/>
        <v>#N/A</v>
      </c>
      <c r="J51" s="10" t="e">
        <f t="shared" si="5"/>
        <v>#N/A</v>
      </c>
      <c r="K51" s="8">
        <v>41548</v>
      </c>
      <c r="L51" s="9" t="s">
        <v>232</v>
      </c>
      <c r="M51" s="3">
        <v>28951.65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28951.65</v>
      </c>
      <c r="U51" s="3">
        <v>-241.26</v>
      </c>
      <c r="V51" s="3">
        <v>-241.26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-482.52</v>
      </c>
      <c r="AC51" s="3">
        <v>0</v>
      </c>
      <c r="AD51" s="3">
        <v>0</v>
      </c>
    </row>
    <row r="52" spans="1:30">
      <c r="A52" s="6" t="s">
        <v>189</v>
      </c>
      <c r="B52" s="6" t="s">
        <v>2</v>
      </c>
      <c r="C52" s="6" t="s">
        <v>338</v>
      </c>
      <c r="D52" s="6" t="s">
        <v>0</v>
      </c>
      <c r="E52" s="6" t="s">
        <v>229</v>
      </c>
      <c r="F52" s="6" t="s">
        <v>339</v>
      </c>
      <c r="G52" s="6" t="s">
        <v>339</v>
      </c>
      <c r="H52" s="10" t="e">
        <f t="shared" si="3"/>
        <v>#N/A</v>
      </c>
      <c r="I52" s="10" t="e">
        <f t="shared" si="4"/>
        <v>#N/A</v>
      </c>
      <c r="J52" s="10" t="e">
        <f t="shared" si="5"/>
        <v>#N/A</v>
      </c>
      <c r="K52" s="8">
        <v>41729</v>
      </c>
      <c r="L52" s="9" t="s">
        <v>232</v>
      </c>
      <c r="M52" s="3">
        <v>0</v>
      </c>
      <c r="N52" s="3">
        <v>250000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250000</v>
      </c>
      <c r="U52" s="3">
        <v>0</v>
      </c>
      <c r="V52" s="3">
        <v>-2314.81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-2314.81</v>
      </c>
      <c r="AC52" s="3">
        <v>0</v>
      </c>
      <c r="AD52" s="3">
        <v>0</v>
      </c>
    </row>
    <row r="53" spans="1:30">
      <c r="A53" s="6" t="s">
        <v>190</v>
      </c>
      <c r="B53" s="6" t="s">
        <v>2</v>
      </c>
      <c r="C53" s="6" t="s">
        <v>340</v>
      </c>
      <c r="D53" s="6" t="s">
        <v>0</v>
      </c>
      <c r="E53" s="6" t="s">
        <v>229</v>
      </c>
      <c r="F53" s="6" t="s">
        <v>341</v>
      </c>
      <c r="G53" s="6" t="s">
        <v>341</v>
      </c>
      <c r="H53" s="10" t="e">
        <f t="shared" si="3"/>
        <v>#N/A</v>
      </c>
      <c r="I53" s="10" t="e">
        <f t="shared" si="4"/>
        <v>#N/A</v>
      </c>
      <c r="J53" s="10" t="e">
        <f t="shared" si="5"/>
        <v>#N/A</v>
      </c>
      <c r="K53" s="8">
        <v>41698</v>
      </c>
      <c r="L53" s="9" t="s">
        <v>232</v>
      </c>
      <c r="M53" s="3">
        <v>0</v>
      </c>
      <c r="N53" s="3">
        <v>30000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30000</v>
      </c>
      <c r="U53" s="3">
        <v>0</v>
      </c>
      <c r="V53" s="3">
        <v>-555.55999999999995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-555.55999999999995</v>
      </c>
      <c r="AC53" s="3">
        <v>0</v>
      </c>
      <c r="AD53" s="3">
        <v>0</v>
      </c>
    </row>
    <row r="54" spans="1:30">
      <c r="A54" s="6" t="s">
        <v>160</v>
      </c>
      <c r="B54" s="6" t="s">
        <v>2</v>
      </c>
      <c r="C54" s="6" t="s">
        <v>342</v>
      </c>
      <c r="D54" s="6" t="s">
        <v>0</v>
      </c>
      <c r="E54" s="6" t="s">
        <v>229</v>
      </c>
      <c r="F54" s="6" t="s">
        <v>343</v>
      </c>
      <c r="G54" s="6" t="s">
        <v>343</v>
      </c>
      <c r="H54" s="10" t="e">
        <f t="shared" si="3"/>
        <v>#N/A</v>
      </c>
      <c r="I54" s="10" t="e">
        <f t="shared" si="4"/>
        <v>#N/A</v>
      </c>
      <c r="J54" s="10" t="e">
        <f t="shared" si="5"/>
        <v>#N/A</v>
      </c>
      <c r="K54" s="8">
        <v>37803</v>
      </c>
      <c r="L54" s="9" t="s">
        <v>232</v>
      </c>
      <c r="M54" s="3">
        <v>79608.3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79608.3</v>
      </c>
      <c r="U54" s="3">
        <v>-79608.3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-79608.3</v>
      </c>
      <c r="AC54" s="3">
        <v>0</v>
      </c>
      <c r="AD54" s="3">
        <v>0</v>
      </c>
    </row>
    <row r="55" spans="1:30">
      <c r="A55" s="6" t="s">
        <v>161</v>
      </c>
      <c r="B55" s="6" t="s">
        <v>2</v>
      </c>
      <c r="C55" s="6" t="s">
        <v>344</v>
      </c>
      <c r="D55" s="6" t="s">
        <v>0</v>
      </c>
      <c r="E55" s="6" t="s">
        <v>229</v>
      </c>
      <c r="F55" s="6" t="s">
        <v>345</v>
      </c>
      <c r="G55" s="6" t="s">
        <v>345</v>
      </c>
      <c r="H55" s="10" t="e">
        <f t="shared" si="3"/>
        <v>#N/A</v>
      </c>
      <c r="I55" s="10" t="e">
        <f t="shared" si="4"/>
        <v>#N/A</v>
      </c>
      <c r="J55" s="10" t="e">
        <f t="shared" si="5"/>
        <v>#N/A</v>
      </c>
      <c r="K55" s="8">
        <v>37803</v>
      </c>
      <c r="L55" s="9" t="s">
        <v>232</v>
      </c>
      <c r="M55" s="3">
        <v>90072.320000000007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90072.320000000007</v>
      </c>
      <c r="U55" s="3">
        <v>-90072.320000000007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-90072.320000000007</v>
      </c>
      <c r="AC55" s="3">
        <v>0</v>
      </c>
      <c r="AD55" s="3">
        <v>0</v>
      </c>
    </row>
    <row r="56" spans="1:30">
      <c r="A56" s="6" t="s">
        <v>162</v>
      </c>
      <c r="B56" s="6" t="s">
        <v>2</v>
      </c>
      <c r="C56" s="6" t="s">
        <v>346</v>
      </c>
      <c r="D56" s="6" t="s">
        <v>0</v>
      </c>
      <c r="E56" s="6" t="s">
        <v>229</v>
      </c>
      <c r="F56" s="6" t="s">
        <v>347</v>
      </c>
      <c r="G56" s="6" t="s">
        <v>347</v>
      </c>
      <c r="H56" s="10" t="e">
        <f t="shared" si="3"/>
        <v>#N/A</v>
      </c>
      <c r="I56" s="10" t="e">
        <f t="shared" si="4"/>
        <v>#N/A</v>
      </c>
      <c r="J56" s="10" t="e">
        <f t="shared" si="5"/>
        <v>#N/A</v>
      </c>
      <c r="K56" s="8">
        <v>37803</v>
      </c>
      <c r="L56" s="9" t="s">
        <v>232</v>
      </c>
      <c r="M56" s="3">
        <v>235561.69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235561.69</v>
      </c>
      <c r="U56" s="3">
        <v>-235561.69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-235561.69</v>
      </c>
      <c r="AC56" s="3">
        <v>0</v>
      </c>
      <c r="AD56" s="3">
        <v>0</v>
      </c>
    </row>
    <row r="57" spans="1:30">
      <c r="A57" s="6" t="s">
        <v>163</v>
      </c>
      <c r="B57" s="6" t="s">
        <v>2</v>
      </c>
      <c r="C57" s="6" t="s">
        <v>348</v>
      </c>
      <c r="D57" s="6" t="s">
        <v>0</v>
      </c>
      <c r="E57" s="6" t="s">
        <v>229</v>
      </c>
      <c r="F57" s="6" t="s">
        <v>349</v>
      </c>
      <c r="G57" s="6" t="s">
        <v>349</v>
      </c>
      <c r="H57" s="10" t="e">
        <f t="shared" si="3"/>
        <v>#N/A</v>
      </c>
      <c r="I57" s="10" t="e">
        <f t="shared" si="4"/>
        <v>#N/A</v>
      </c>
      <c r="J57" s="10" t="e">
        <f t="shared" si="5"/>
        <v>#N/A</v>
      </c>
      <c r="K57" s="8">
        <v>37803</v>
      </c>
      <c r="L57" s="9" t="s">
        <v>232</v>
      </c>
      <c r="M57" s="3">
        <v>99589.28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99589.28</v>
      </c>
      <c r="U57" s="3">
        <v>-99589.28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-99589.28</v>
      </c>
      <c r="AC57" s="3">
        <v>0</v>
      </c>
      <c r="AD57" s="3">
        <v>0</v>
      </c>
    </row>
    <row r="58" spans="1:30">
      <c r="A58" s="6" t="s">
        <v>134</v>
      </c>
      <c r="B58" s="6" t="s">
        <v>2</v>
      </c>
      <c r="C58" s="6" t="s">
        <v>350</v>
      </c>
      <c r="D58" s="6" t="s">
        <v>0</v>
      </c>
      <c r="E58" s="6" t="s">
        <v>229</v>
      </c>
      <c r="F58" s="6" t="s">
        <v>351</v>
      </c>
      <c r="G58" s="6" t="s">
        <v>351</v>
      </c>
      <c r="H58" s="10" t="e">
        <f t="shared" si="3"/>
        <v>#N/A</v>
      </c>
      <c r="I58" s="10" t="e">
        <f t="shared" si="4"/>
        <v>#N/A</v>
      </c>
      <c r="J58" s="10" t="e">
        <f t="shared" si="5"/>
        <v>#N/A</v>
      </c>
      <c r="K58" s="8">
        <v>32509</v>
      </c>
      <c r="L58" s="9" t="s">
        <v>232</v>
      </c>
      <c r="M58" s="3">
        <v>99157.41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99157.41</v>
      </c>
      <c r="U58" s="3">
        <v>-99157.41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-99157.41</v>
      </c>
      <c r="AC58" s="3">
        <v>0</v>
      </c>
      <c r="AD58" s="3">
        <v>0</v>
      </c>
    </row>
    <row r="59" spans="1:30">
      <c r="A59" s="6" t="s">
        <v>164</v>
      </c>
      <c r="B59" s="6" t="s">
        <v>2</v>
      </c>
      <c r="C59" s="6" t="s">
        <v>352</v>
      </c>
      <c r="D59" s="6" t="s">
        <v>0</v>
      </c>
      <c r="E59" s="6" t="s">
        <v>229</v>
      </c>
      <c r="F59" s="6" t="s">
        <v>353</v>
      </c>
      <c r="G59" s="6" t="s">
        <v>353</v>
      </c>
      <c r="H59" s="10" t="e">
        <f t="shared" si="3"/>
        <v>#N/A</v>
      </c>
      <c r="I59" s="10" t="e">
        <f t="shared" si="4"/>
        <v>#N/A</v>
      </c>
      <c r="J59" s="10" t="e">
        <f t="shared" si="5"/>
        <v>#N/A</v>
      </c>
      <c r="K59" s="8">
        <v>37803</v>
      </c>
      <c r="L59" s="9" t="s">
        <v>232</v>
      </c>
      <c r="M59" s="3">
        <v>55885.47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55885.47</v>
      </c>
      <c r="U59" s="3">
        <v>-55885.47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-55885.47</v>
      </c>
      <c r="AC59" s="3">
        <v>0</v>
      </c>
      <c r="AD59" s="3">
        <v>0</v>
      </c>
    </row>
    <row r="60" spans="1:30">
      <c r="A60" s="6" t="s">
        <v>165</v>
      </c>
      <c r="B60" s="6" t="s">
        <v>2</v>
      </c>
      <c r="C60" s="6" t="s">
        <v>354</v>
      </c>
      <c r="D60" s="6" t="s">
        <v>0</v>
      </c>
      <c r="E60" s="6" t="s">
        <v>229</v>
      </c>
      <c r="F60" s="6" t="s">
        <v>355</v>
      </c>
      <c r="G60" s="6" t="s">
        <v>355</v>
      </c>
      <c r="H60" s="10" t="e">
        <f t="shared" si="3"/>
        <v>#N/A</v>
      </c>
      <c r="I60" s="10" t="e">
        <f t="shared" si="4"/>
        <v>#N/A</v>
      </c>
      <c r="J60" s="10" t="e">
        <f t="shared" si="5"/>
        <v>#N/A</v>
      </c>
      <c r="K60" s="8">
        <v>37803</v>
      </c>
      <c r="L60" s="9" t="s">
        <v>232</v>
      </c>
      <c r="M60" s="3">
        <v>95258.11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95258.11</v>
      </c>
      <c r="U60" s="3">
        <v>-95258.11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-95258.11</v>
      </c>
      <c r="AC60" s="3">
        <v>0</v>
      </c>
      <c r="AD60" s="3">
        <v>0</v>
      </c>
    </row>
    <row r="61" spans="1:30">
      <c r="A61" s="6" t="s">
        <v>166</v>
      </c>
      <c r="B61" s="6" t="s">
        <v>2</v>
      </c>
      <c r="C61" s="6" t="s">
        <v>356</v>
      </c>
      <c r="D61" s="6" t="s">
        <v>0</v>
      </c>
      <c r="E61" s="6" t="s">
        <v>229</v>
      </c>
      <c r="F61" s="6" t="s">
        <v>357</v>
      </c>
      <c r="G61" s="6" t="s">
        <v>357</v>
      </c>
      <c r="H61" s="10" t="e">
        <f t="shared" si="3"/>
        <v>#N/A</v>
      </c>
      <c r="I61" s="10" t="e">
        <f t="shared" si="4"/>
        <v>#N/A</v>
      </c>
      <c r="J61" s="10" t="e">
        <f t="shared" si="5"/>
        <v>#N/A</v>
      </c>
      <c r="K61" s="8">
        <v>37803</v>
      </c>
      <c r="L61" s="9" t="s">
        <v>232</v>
      </c>
      <c r="M61" s="3">
        <v>150092.68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150092.68</v>
      </c>
      <c r="U61" s="3">
        <v>-150092.68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-150092.68</v>
      </c>
      <c r="AC61" s="3">
        <v>0</v>
      </c>
      <c r="AD61" s="3">
        <v>0</v>
      </c>
    </row>
    <row r="62" spans="1:30">
      <c r="A62" s="6" t="s">
        <v>138</v>
      </c>
      <c r="B62" s="6" t="s">
        <v>2</v>
      </c>
      <c r="C62" s="6" t="s">
        <v>358</v>
      </c>
      <c r="D62" s="6" t="s">
        <v>0</v>
      </c>
      <c r="E62" s="6" t="s">
        <v>359</v>
      </c>
      <c r="F62" s="6" t="s">
        <v>360</v>
      </c>
      <c r="G62" s="6" t="s">
        <v>361</v>
      </c>
      <c r="H62" s="10" t="e">
        <f t="shared" si="3"/>
        <v>#N/A</v>
      </c>
      <c r="I62" s="10" t="e">
        <f t="shared" si="4"/>
        <v>#N/A</v>
      </c>
      <c r="J62" s="10" t="e">
        <f t="shared" si="5"/>
        <v>#N/A</v>
      </c>
      <c r="K62" s="8">
        <v>34335</v>
      </c>
      <c r="L62" s="9" t="s">
        <v>232</v>
      </c>
      <c r="M62" s="3">
        <v>3549.46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3549.46</v>
      </c>
      <c r="U62" s="3">
        <v>-3549.46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-3549.46</v>
      </c>
      <c r="AC62" s="3">
        <v>0</v>
      </c>
      <c r="AD62" s="3">
        <v>0</v>
      </c>
    </row>
    <row r="63" spans="1:30">
      <c r="A63" s="6" t="s">
        <v>139</v>
      </c>
      <c r="B63" s="6" t="s">
        <v>2</v>
      </c>
      <c r="C63" s="6" t="s">
        <v>362</v>
      </c>
      <c r="D63" s="6" t="s">
        <v>0</v>
      </c>
      <c r="E63" s="6" t="s">
        <v>359</v>
      </c>
      <c r="F63" s="6" t="s">
        <v>360</v>
      </c>
      <c r="G63" s="6" t="s">
        <v>361</v>
      </c>
      <c r="H63" s="10" t="e">
        <f t="shared" si="3"/>
        <v>#N/A</v>
      </c>
      <c r="I63" s="10" t="e">
        <f t="shared" si="4"/>
        <v>#N/A</v>
      </c>
      <c r="J63" s="10" t="e">
        <f t="shared" si="5"/>
        <v>#N/A</v>
      </c>
      <c r="K63" s="8">
        <v>34335</v>
      </c>
      <c r="L63" s="9" t="s">
        <v>232</v>
      </c>
      <c r="M63" s="3">
        <v>9359.4699999999993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9359.4699999999993</v>
      </c>
      <c r="U63" s="3">
        <v>-9359.4699999999993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-9359.4699999999993</v>
      </c>
      <c r="AC63" s="3">
        <v>0</v>
      </c>
      <c r="AD63" s="3">
        <v>0</v>
      </c>
    </row>
    <row r="64" spans="1:30">
      <c r="A64" s="6" t="s">
        <v>137</v>
      </c>
      <c r="B64" s="6" t="s">
        <v>2</v>
      </c>
      <c r="C64" s="6" t="s">
        <v>363</v>
      </c>
      <c r="D64" s="6" t="s">
        <v>0</v>
      </c>
      <c r="E64" s="6" t="s">
        <v>364</v>
      </c>
      <c r="F64" s="6" t="s">
        <v>360</v>
      </c>
      <c r="G64" s="6" t="s">
        <v>361</v>
      </c>
      <c r="H64" s="10" t="e">
        <f t="shared" si="3"/>
        <v>#N/A</v>
      </c>
      <c r="I64" s="10" t="e">
        <f t="shared" si="4"/>
        <v>#N/A</v>
      </c>
      <c r="J64" s="10" t="e">
        <f t="shared" si="5"/>
        <v>#N/A</v>
      </c>
      <c r="K64" s="8">
        <v>32509</v>
      </c>
      <c r="L64" s="9" t="s">
        <v>232</v>
      </c>
      <c r="M64" s="3">
        <v>396.63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396.63</v>
      </c>
      <c r="U64" s="3">
        <v>-396.63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-396.63</v>
      </c>
      <c r="AC64" s="3">
        <v>0</v>
      </c>
      <c r="AD64" s="3">
        <v>0</v>
      </c>
    </row>
    <row r="65" spans="1:30">
      <c r="A65" s="6" t="s">
        <v>186</v>
      </c>
      <c r="B65" s="6" t="s">
        <v>2</v>
      </c>
      <c r="C65" s="6" t="s">
        <v>365</v>
      </c>
      <c r="D65" s="6" t="s">
        <v>0</v>
      </c>
      <c r="E65" s="6" t="s">
        <v>364</v>
      </c>
      <c r="F65" s="6" t="s">
        <v>360</v>
      </c>
      <c r="G65" s="6" t="s">
        <v>366</v>
      </c>
      <c r="H65" s="10" t="e">
        <f t="shared" si="3"/>
        <v>#N/A</v>
      </c>
      <c r="I65" s="10" t="e">
        <f t="shared" si="4"/>
        <v>#N/A</v>
      </c>
      <c r="J65" s="10" t="e">
        <f t="shared" si="5"/>
        <v>#N/A</v>
      </c>
      <c r="K65" s="8">
        <v>40465</v>
      </c>
      <c r="L65" s="9" t="s">
        <v>232</v>
      </c>
      <c r="M65" s="3">
        <v>3210.69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3210.69</v>
      </c>
      <c r="U65" s="3">
        <v>-2086.9499999999998</v>
      </c>
      <c r="V65" s="3">
        <v>-160.53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-2247.48</v>
      </c>
      <c r="AC65" s="3">
        <v>0</v>
      </c>
      <c r="AD65" s="3">
        <v>0</v>
      </c>
    </row>
  </sheetData>
  <pageMargins left="0.7" right="0.7" top="0.75" bottom="0.75" header="0.3" footer="0.3"/>
  <pageSetup paperSize="9" orientation="portrait" horizontalDpi="200" verticalDpi="200" r:id="rId1"/>
  <ignoredErrors>
    <ignoredError sqref="H2:J1048576 I1:J1" evalErro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48</vt:i4>
      </vt:variant>
    </vt:vector>
  </HeadingPairs>
  <TitlesOfParts>
    <vt:vector size="50" baseType="lpstr">
      <vt:lpstr>Feuil1</vt:lpstr>
      <vt:lpstr>Sheet1</vt:lpstr>
      <vt:lpstr>colonne11</vt:lpstr>
      <vt:lpstr>colonne12</vt:lpstr>
      <vt:lpstr>colonne6</vt:lpstr>
      <vt:lpstr>DATA1</vt:lpstr>
      <vt:lpstr>DATA14</vt:lpstr>
      <vt:lpstr>DATA15</vt:lpstr>
      <vt:lpstr>DATA16</vt:lpstr>
      <vt:lpstr>DATA17</vt:lpstr>
      <vt:lpstr>DATA18</vt:lpstr>
      <vt:lpstr>DATA19</vt:lpstr>
      <vt:lpstr>DATA2</vt:lpstr>
      <vt:lpstr>DATA20</vt:lpstr>
      <vt:lpstr>DATA21</vt:lpstr>
      <vt:lpstr>DATA22</vt:lpstr>
      <vt:lpstr>DATA23</vt:lpstr>
      <vt:lpstr>DATA24</vt:lpstr>
      <vt:lpstr>DATA25</vt:lpstr>
      <vt:lpstr>DATA26</vt:lpstr>
      <vt:lpstr>DATA27</vt:lpstr>
      <vt:lpstr>DATA28</vt:lpstr>
      <vt:lpstr>DATA29</vt:lpstr>
      <vt:lpstr>DATA3</vt:lpstr>
      <vt:lpstr>DATA30</vt:lpstr>
      <vt:lpstr>DATA31</vt:lpstr>
      <vt:lpstr>DATA32</vt:lpstr>
      <vt:lpstr>DATA33</vt:lpstr>
      <vt:lpstr>DATA34</vt:lpstr>
      <vt:lpstr>DATA35</vt:lpstr>
      <vt:lpstr>DATA36</vt:lpstr>
      <vt:lpstr>DATA37</vt:lpstr>
      <vt:lpstr>DATA38</vt:lpstr>
      <vt:lpstr>DATA39</vt:lpstr>
      <vt:lpstr>DATA4</vt:lpstr>
      <vt:lpstr>DATA40</vt:lpstr>
      <vt:lpstr>DATA41</vt:lpstr>
      <vt:lpstr>DATA42</vt:lpstr>
      <vt:lpstr>DATA43</vt:lpstr>
      <vt:lpstr>DATA44</vt:lpstr>
      <vt:lpstr>DATA45</vt:lpstr>
      <vt:lpstr>DATA46</vt:lpstr>
      <vt:lpstr>DATA47</vt:lpstr>
      <vt:lpstr>DATA48</vt:lpstr>
      <vt:lpstr>tableau</vt:lpstr>
      <vt:lpstr>tableau1</vt:lpstr>
      <vt:lpstr>TEST1</vt:lpstr>
      <vt:lpstr>TESTHKEY</vt:lpstr>
      <vt:lpstr>TESTKEYS</vt:lpstr>
      <vt:lpstr>TESTVKEY</vt:lpstr>
    </vt:vector>
  </TitlesOfParts>
  <Company>ETAM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HenrionR</dc:creator>
  <cp:lastModifiedBy>HenrionR</cp:lastModifiedBy>
  <dcterms:created xsi:type="dcterms:W3CDTF">2014-06-03T13:16:19Z</dcterms:created>
  <dcterms:modified xsi:type="dcterms:W3CDTF">2014-06-04T09:31:30Z</dcterms:modified>
</cp:coreProperties>
</file>