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Poub\"/>
    </mc:Choice>
  </mc:AlternateContent>
  <bookViews>
    <workbookView xWindow="0" yWindow="0" windowWidth="20490" windowHeight="7455"/>
  </bookViews>
  <sheets>
    <sheet name="ADRESSES" sheetId="1" r:id="rId1"/>
    <sheet name="GINET" sheetId="2" r:id="rId2"/>
    <sheet name="DUGOURD" sheetId="3" r:id="rId3"/>
    <sheet name="COP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" l="1"/>
  <c r="B2" i="4"/>
  <c r="B2" i="2"/>
  <c r="E22" i="1"/>
  <c r="E21" i="1"/>
  <c r="E20" i="1"/>
</calcChain>
</file>

<file path=xl/sharedStrings.xml><?xml version="1.0" encoding="utf-8"?>
<sst xmlns="http://schemas.openxmlformats.org/spreadsheetml/2006/main" count="239" uniqueCount="72">
  <si>
    <t>N°</t>
  </si>
  <si>
    <t>Voie</t>
  </si>
  <si>
    <t>Adresse</t>
  </si>
  <si>
    <t>Etat Negociation</t>
  </si>
  <si>
    <t>Nb logements</t>
  </si>
  <si>
    <t>Propriétaire</t>
  </si>
  <si>
    <t>Info proprio</t>
  </si>
  <si>
    <t>Adresse propriétaire</t>
  </si>
  <si>
    <t>Nom Syndic</t>
  </si>
  <si>
    <t>Nom contact Syndic</t>
  </si>
  <si>
    <t>Prenom Contact Syndic</t>
  </si>
  <si>
    <t>N° Tel. Contact Syndic</t>
  </si>
  <si>
    <t>N° Mobile Contact Syndic</t>
  </si>
  <si>
    <t>Attente</t>
  </si>
  <si>
    <t>Date AG</t>
  </si>
  <si>
    <t xml:space="preserve"> RUE </t>
  </si>
  <si>
    <t>Mulsant</t>
  </si>
  <si>
    <t>1 RUE Mulsant</t>
  </si>
  <si>
    <t>SYNDIC NON IDENTIFIE</t>
  </si>
  <si>
    <t>MAISON D'ACCUEIL ET DE LOISIRS</t>
  </si>
  <si>
    <t/>
  </si>
  <si>
    <t>GINET</t>
  </si>
  <si>
    <t>Bayard</t>
  </si>
  <si>
    <t>1 RUE Bayard</t>
  </si>
  <si>
    <t xml:space="preserve"> ALL </t>
  </si>
  <si>
    <t>Chanteclair</t>
  </si>
  <si>
    <t>1 ALL Chanteclair</t>
  </si>
  <si>
    <t>ROANNE HABITAT</t>
  </si>
  <si>
    <t>Pablo Neruda</t>
  </si>
  <si>
    <t>1 RUE Pablo Neruda</t>
  </si>
  <si>
    <t>Beaulieu</t>
  </si>
  <si>
    <t>1 RUE Beaulieu</t>
  </si>
  <si>
    <t>de Sully</t>
  </si>
  <si>
    <t>1 RUE de Sully</t>
  </si>
  <si>
    <t>EN COURS</t>
  </si>
  <si>
    <t>GRAND SULLY RES COP</t>
  </si>
  <si>
    <t>François Poutignat</t>
  </si>
  <si>
    <t>1 RUE François Poutignat</t>
  </si>
  <si>
    <t>d Aiguilly</t>
  </si>
  <si>
    <t>1 RUE d Aiguilly</t>
  </si>
  <si>
    <t xml:space="preserve"> PL </t>
  </si>
  <si>
    <t>Gauguin</t>
  </si>
  <si>
    <t>1 PL Gauguin</t>
  </si>
  <si>
    <t>de Clermont</t>
  </si>
  <si>
    <t>1 RUE de Clermont</t>
  </si>
  <si>
    <t>NON LANCE</t>
  </si>
  <si>
    <t>REIG/ULYSSE</t>
  </si>
  <si>
    <t>REIG</t>
  </si>
  <si>
    <t>SANTORO/ILONA</t>
  </si>
  <si>
    <t>SANTORO</t>
  </si>
  <si>
    <t xml:space="preserve"> AV </t>
  </si>
  <si>
    <t>Gambetta</t>
  </si>
  <si>
    <t>1 AV Gambetta</t>
  </si>
  <si>
    <t>Benoit Malon</t>
  </si>
  <si>
    <t>1 RUE Benoit Malon</t>
  </si>
  <si>
    <t>Jean Jaures</t>
  </si>
  <si>
    <t>1 RUE Jean Jaures</t>
  </si>
  <si>
    <t>JEAN JAURES 1 COP</t>
  </si>
  <si>
    <t>1BRUE MULSANTÀ423ê ROANNEÈ42ê451$ASS</t>
  </si>
  <si>
    <t>ë1BRUE MULSANTÀ423ê ROANNEÈ42ê451$ASS</t>
  </si>
  <si>
    <t>ÀBP 133À42332 ROANNE CEDEXÈ42ê451$</t>
  </si>
  <si>
    <t>3 AV  GAMBETTAÀ423ê ROANNEÈ42ê451$</t>
  </si>
  <si>
    <t>SCI LES TERRASSES DE MARINE</t>
  </si>
  <si>
    <t>2$CENTRE ADMINISTRATIF P</t>
  </si>
  <si>
    <t xml:space="preserve">Interlocuteur Uni </t>
  </si>
  <si>
    <t>DUGOURD</t>
  </si>
  <si>
    <t>GON</t>
  </si>
  <si>
    <t>RD/ALBERT ANTONY HENRI</t>
  </si>
  <si>
    <t xml:space="preserve"> LES COP/ DE L IMMEUBLE</t>
  </si>
  <si>
    <t>LES TERRASSES DE MARINE</t>
  </si>
  <si>
    <t>COP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</si>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</sst>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2"/>
  <sheetViews>
    <sheetView tabSelected="1" zoomScale="60" zoomScaleNormal="60" workbookViewId="0">
      <selection activeCell="E19" sqref="E19"/>
    </sheetView>
  </sheetViews>
  <sheetFormatPr baseColWidth="10" defaultColWidth="20.7109375" defaultRowHeight="15" x14ac:dyDescent="0.25"/>
  <cols>
    <col min="1" max="1" width="6.85546875" customWidth="1"/>
    <col min="2" max="2" width="7.7109375" customWidth="1"/>
    <col min="6" max="6" width="12.28515625" customWidth="1"/>
    <col min="7" max="7" width="35" customWidth="1"/>
    <col min="8" max="8" width="35.140625" customWidth="1"/>
    <col min="9" max="9" width="25.42578125" customWidth="1"/>
    <col min="10" max="10" width="44.42578125" customWidth="1"/>
    <col min="12" max="12" width="24.140625" customWidth="1"/>
  </cols>
  <sheetData>
    <row r="1" spans="1:18" s="3" customFormat="1" ht="30" x14ac:dyDescent="0.25">
      <c r="A1" s="2" t="s">
        <v>0</v>
      </c>
      <c r="B1" s="2" t="s">
        <v>1</v>
      </c>
      <c r="C1" s="2" t="s">
        <v>2</v>
      </c>
      <c r="D1" s="2"/>
      <c r="E1" s="2" t="s">
        <v>3</v>
      </c>
      <c r="F1" s="2" t="s">
        <v>4</v>
      </c>
      <c r="G1" s="2" t="s">
        <v>5</v>
      </c>
      <c r="H1" s="2" t="s">
        <v>6</v>
      </c>
      <c r="I1" s="2" t="s">
        <v>6</v>
      </c>
      <c r="J1" s="2" t="s">
        <v>7</v>
      </c>
      <c r="K1" s="2" t="s">
        <v>8</v>
      </c>
      <c r="L1" s="2" t="s">
        <v>64</v>
      </c>
      <c r="M1" s="2" t="s">
        <v>9</v>
      </c>
      <c r="N1" s="2" t="s">
        <v>10</v>
      </c>
      <c r="O1" s="2" t="s">
        <v>11</v>
      </c>
      <c r="P1" s="2" t="s">
        <v>12</v>
      </c>
      <c r="Q1" s="2" t="s">
        <v>13</v>
      </c>
      <c r="R1" s="2" t="s">
        <v>14</v>
      </c>
    </row>
    <row r="2" spans="1:18" x14ac:dyDescent="0.25">
      <c r="A2" s="1">
        <v>1</v>
      </c>
      <c r="B2" s="1" t="s">
        <v>15</v>
      </c>
      <c r="C2" s="1" t="s">
        <v>16</v>
      </c>
      <c r="D2" s="1" t="s">
        <v>17</v>
      </c>
      <c r="E2" s="1" t="s">
        <v>18</v>
      </c>
      <c r="F2" s="1">
        <v>26</v>
      </c>
      <c r="G2" s="1" t="s">
        <v>19</v>
      </c>
      <c r="H2" s="1" t="s">
        <v>21</v>
      </c>
      <c r="I2" s="1">
        <v>0</v>
      </c>
      <c r="J2" s="1" t="s">
        <v>58</v>
      </c>
      <c r="K2" s="1" t="s">
        <v>20</v>
      </c>
      <c r="L2" s="1" t="s">
        <v>20</v>
      </c>
      <c r="M2" s="1" t="s">
        <v>20</v>
      </c>
      <c r="N2" s="1" t="s">
        <v>20</v>
      </c>
      <c r="O2" s="1" t="s">
        <v>20</v>
      </c>
      <c r="P2" s="1" t="s">
        <v>20</v>
      </c>
      <c r="Q2" s="1" t="s">
        <v>20</v>
      </c>
      <c r="R2" s="1" t="s">
        <v>20</v>
      </c>
    </row>
    <row r="3" spans="1:18" x14ac:dyDescent="0.25">
      <c r="A3" s="1">
        <v>1</v>
      </c>
      <c r="B3" s="1" t="s">
        <v>15</v>
      </c>
      <c r="C3" s="1" t="s">
        <v>22</v>
      </c>
      <c r="D3" s="1" t="s">
        <v>23</v>
      </c>
      <c r="E3" s="1" t="s">
        <v>18</v>
      </c>
      <c r="F3" s="1">
        <v>24</v>
      </c>
      <c r="G3" s="1" t="s">
        <v>69</v>
      </c>
      <c r="H3" s="1" t="s">
        <v>65</v>
      </c>
      <c r="I3" s="1"/>
      <c r="J3" s="1" t="s">
        <v>62</v>
      </c>
      <c r="K3" s="1" t="s">
        <v>20</v>
      </c>
      <c r="L3" s="1" t="s">
        <v>20</v>
      </c>
      <c r="M3" s="1" t="s">
        <v>20</v>
      </c>
      <c r="N3" s="1" t="s">
        <v>20</v>
      </c>
      <c r="O3" s="1" t="s">
        <v>20</v>
      </c>
      <c r="P3" s="1" t="s">
        <v>20</v>
      </c>
      <c r="Q3" s="1" t="s">
        <v>20</v>
      </c>
      <c r="R3" s="1" t="s">
        <v>20</v>
      </c>
    </row>
    <row r="4" spans="1:18" x14ac:dyDescent="0.25">
      <c r="A4" s="1">
        <v>1</v>
      </c>
      <c r="B4" s="1" t="s">
        <v>24</v>
      </c>
      <c r="C4" s="1" t="s">
        <v>25</v>
      </c>
      <c r="D4" s="1" t="s">
        <v>26</v>
      </c>
      <c r="E4" s="1" t="s">
        <v>18</v>
      </c>
      <c r="F4" s="1">
        <v>23</v>
      </c>
      <c r="G4" s="1" t="s">
        <v>27</v>
      </c>
      <c r="H4" s="1" t="s">
        <v>21</v>
      </c>
      <c r="I4" s="1">
        <v>0</v>
      </c>
      <c r="J4" s="1" t="s">
        <v>63</v>
      </c>
      <c r="K4" s="1" t="s">
        <v>20</v>
      </c>
      <c r="L4" s="1" t="s">
        <v>20</v>
      </c>
      <c r="M4" s="1" t="s">
        <v>20</v>
      </c>
      <c r="N4" s="1" t="s">
        <v>20</v>
      </c>
      <c r="O4" s="1" t="s">
        <v>20</v>
      </c>
      <c r="P4" s="1" t="s">
        <v>20</v>
      </c>
      <c r="Q4" s="1" t="s">
        <v>20</v>
      </c>
      <c r="R4" s="1" t="s">
        <v>20</v>
      </c>
    </row>
    <row r="5" spans="1:18" x14ac:dyDescent="0.25">
      <c r="A5" s="1">
        <v>1</v>
      </c>
      <c r="B5" s="1" t="s">
        <v>15</v>
      </c>
      <c r="C5" s="1" t="s">
        <v>16</v>
      </c>
      <c r="D5" s="1" t="s">
        <v>17</v>
      </c>
      <c r="E5" s="1" t="s">
        <v>18</v>
      </c>
      <c r="F5" s="1">
        <v>20</v>
      </c>
      <c r="G5" s="1" t="s">
        <v>19</v>
      </c>
      <c r="H5" s="1" t="s">
        <v>65</v>
      </c>
      <c r="I5" s="1">
        <v>0</v>
      </c>
      <c r="J5" s="1" t="s">
        <v>59</v>
      </c>
      <c r="K5" s="1" t="s">
        <v>20</v>
      </c>
      <c r="L5" s="1" t="s">
        <v>20</v>
      </c>
      <c r="M5" s="1" t="s">
        <v>20</v>
      </c>
      <c r="N5" s="1" t="s">
        <v>20</v>
      </c>
      <c r="O5" s="1" t="s">
        <v>20</v>
      </c>
      <c r="P5" s="1" t="s">
        <v>20</v>
      </c>
      <c r="Q5" s="1" t="s">
        <v>20</v>
      </c>
      <c r="R5" s="1" t="s">
        <v>20</v>
      </c>
    </row>
    <row r="6" spans="1:18" x14ac:dyDescent="0.25">
      <c r="A6" s="1">
        <v>1</v>
      </c>
      <c r="B6" s="1" t="s">
        <v>15</v>
      </c>
      <c r="C6" s="1" t="s">
        <v>28</v>
      </c>
      <c r="D6" s="1" t="s">
        <v>29</v>
      </c>
      <c r="E6" s="1" t="s">
        <v>18</v>
      </c>
      <c r="F6" s="1">
        <v>19</v>
      </c>
      <c r="G6" s="1" t="s">
        <v>65</v>
      </c>
      <c r="H6" s="1" t="s">
        <v>71</v>
      </c>
      <c r="I6" s="1" t="s">
        <v>71</v>
      </c>
      <c r="J6" s="1" t="s">
        <v>71</v>
      </c>
      <c r="K6" s="1" t="s">
        <v>20</v>
      </c>
      <c r="L6" s="1" t="s">
        <v>20</v>
      </c>
      <c r="M6" s="1" t="s">
        <v>20</v>
      </c>
      <c r="N6" s="1" t="s">
        <v>20</v>
      </c>
      <c r="O6" s="1" t="s">
        <v>20</v>
      </c>
      <c r="P6" s="1" t="s">
        <v>20</v>
      </c>
      <c r="Q6" s="1" t="s">
        <v>20</v>
      </c>
      <c r="R6" s="1" t="s">
        <v>20</v>
      </c>
    </row>
    <row r="7" spans="1:18" x14ac:dyDescent="0.25">
      <c r="A7" s="1">
        <v>1</v>
      </c>
      <c r="B7" s="1" t="s">
        <v>15</v>
      </c>
      <c r="C7" s="1" t="s">
        <v>30</v>
      </c>
      <c r="D7" s="1" t="s">
        <v>31</v>
      </c>
      <c r="E7" s="1" t="s">
        <v>18</v>
      </c>
      <c r="F7" s="1">
        <v>17</v>
      </c>
      <c r="G7" s="1" t="s">
        <v>71</v>
      </c>
      <c r="H7" s="1" t="s">
        <v>21</v>
      </c>
      <c r="I7" s="1" t="s">
        <v>71</v>
      </c>
      <c r="J7" s="1" t="s">
        <v>71</v>
      </c>
      <c r="K7" s="1" t="s">
        <v>20</v>
      </c>
      <c r="L7" s="1" t="s">
        <v>20</v>
      </c>
      <c r="M7" s="1" t="s">
        <v>20</v>
      </c>
      <c r="N7" s="1" t="s">
        <v>20</v>
      </c>
      <c r="O7" s="1" t="s">
        <v>20</v>
      </c>
      <c r="P7" s="1" t="s">
        <v>20</v>
      </c>
      <c r="Q7" s="1" t="s">
        <v>20</v>
      </c>
      <c r="R7" s="1" t="s">
        <v>20</v>
      </c>
    </row>
    <row r="8" spans="1:18" x14ac:dyDescent="0.25">
      <c r="A8" s="1">
        <v>1</v>
      </c>
      <c r="B8" s="1" t="s">
        <v>15</v>
      </c>
      <c r="C8" s="1" t="s">
        <v>32</v>
      </c>
      <c r="D8" s="1" t="s">
        <v>33</v>
      </c>
      <c r="E8" s="1" t="s">
        <v>34</v>
      </c>
      <c r="F8" s="1">
        <v>15</v>
      </c>
      <c r="G8" s="1" t="s">
        <v>35</v>
      </c>
      <c r="H8" s="1">
        <v>0</v>
      </c>
      <c r="I8" s="1" t="s">
        <v>21</v>
      </c>
      <c r="J8" s="1" t="s">
        <v>60</v>
      </c>
      <c r="K8" s="1" t="s">
        <v>20</v>
      </c>
      <c r="L8" s="1" t="s">
        <v>20</v>
      </c>
      <c r="M8" s="1" t="s">
        <v>20</v>
      </c>
      <c r="N8" s="1" t="s">
        <v>20</v>
      </c>
      <c r="O8" s="1" t="s">
        <v>20</v>
      </c>
      <c r="P8" s="1" t="s">
        <v>20</v>
      </c>
      <c r="Q8" s="1" t="s">
        <v>20</v>
      </c>
      <c r="R8" s="1" t="s">
        <v>20</v>
      </c>
    </row>
    <row r="9" spans="1:18" x14ac:dyDescent="0.25">
      <c r="A9" s="1">
        <v>1</v>
      </c>
      <c r="B9" s="1" t="s">
        <v>15</v>
      </c>
      <c r="C9" s="1" t="s">
        <v>36</v>
      </c>
      <c r="D9" s="1" t="s">
        <v>37</v>
      </c>
      <c r="E9" s="1" t="s">
        <v>18</v>
      </c>
      <c r="F9" s="1">
        <v>15</v>
      </c>
      <c r="G9" s="1" t="s">
        <v>21</v>
      </c>
      <c r="H9" s="1" t="s">
        <v>71</v>
      </c>
      <c r="I9" s="1" t="s">
        <v>71</v>
      </c>
      <c r="J9" s="1" t="s">
        <v>71</v>
      </c>
      <c r="K9" s="1" t="s">
        <v>20</v>
      </c>
      <c r="L9" s="1" t="s">
        <v>20</v>
      </c>
      <c r="M9" s="1" t="s">
        <v>20</v>
      </c>
      <c r="N9" s="1" t="s">
        <v>20</v>
      </c>
      <c r="O9" s="1" t="s">
        <v>20</v>
      </c>
      <c r="P9" s="1" t="s">
        <v>20</v>
      </c>
      <c r="Q9" s="1" t="s">
        <v>20</v>
      </c>
      <c r="R9" s="1" t="s">
        <v>20</v>
      </c>
    </row>
    <row r="10" spans="1:18" x14ac:dyDescent="0.25">
      <c r="A10" s="1">
        <v>1</v>
      </c>
      <c r="B10" s="1" t="s">
        <v>15</v>
      </c>
      <c r="C10" s="1" t="s">
        <v>38</v>
      </c>
      <c r="D10" s="1" t="s">
        <v>39</v>
      </c>
      <c r="E10" s="1" t="s">
        <v>18</v>
      </c>
      <c r="F10" s="1">
        <v>14</v>
      </c>
      <c r="G10" s="1" t="s">
        <v>27</v>
      </c>
      <c r="H10" s="1" t="s">
        <v>71</v>
      </c>
      <c r="I10" s="1" t="s">
        <v>71</v>
      </c>
      <c r="J10" s="1"/>
      <c r="K10" s="1" t="s">
        <v>20</v>
      </c>
      <c r="L10" s="1" t="s">
        <v>20</v>
      </c>
      <c r="M10" s="1" t="s">
        <v>20</v>
      </c>
      <c r="N10" s="1" t="s">
        <v>20</v>
      </c>
      <c r="O10" s="1" t="s">
        <v>20</v>
      </c>
      <c r="P10" s="1" t="s">
        <v>20</v>
      </c>
      <c r="Q10" s="1" t="s">
        <v>20</v>
      </c>
      <c r="R10" s="1" t="s">
        <v>20</v>
      </c>
    </row>
    <row r="11" spans="1:18" x14ac:dyDescent="0.25">
      <c r="A11" s="1">
        <v>1</v>
      </c>
      <c r="B11" s="1" t="s">
        <v>40</v>
      </c>
      <c r="C11" s="1" t="s">
        <v>41</v>
      </c>
      <c r="D11" s="1" t="s">
        <v>42</v>
      </c>
      <c r="E11" s="1" t="s">
        <v>18</v>
      </c>
      <c r="F11" s="1">
        <v>13</v>
      </c>
      <c r="G11" s="1" t="s">
        <v>27</v>
      </c>
      <c r="H11" s="1" t="s">
        <v>71</v>
      </c>
      <c r="I11" s="1" t="s">
        <v>71</v>
      </c>
      <c r="J11" s="1" t="s">
        <v>71</v>
      </c>
      <c r="K11" s="1" t="s">
        <v>20</v>
      </c>
      <c r="L11" s="1" t="s">
        <v>20</v>
      </c>
      <c r="M11" s="1" t="s">
        <v>20</v>
      </c>
      <c r="N11" s="1" t="s">
        <v>20</v>
      </c>
      <c r="O11" s="1" t="s">
        <v>20</v>
      </c>
      <c r="P11" s="1" t="s">
        <v>20</v>
      </c>
      <c r="Q11" s="1" t="s">
        <v>20</v>
      </c>
      <c r="R11" s="1" t="s">
        <v>20</v>
      </c>
    </row>
    <row r="12" spans="1:18" x14ac:dyDescent="0.25">
      <c r="A12" s="1">
        <v>1</v>
      </c>
      <c r="B12" s="1" t="s">
        <v>15</v>
      </c>
      <c r="C12" s="1" t="s">
        <v>43</v>
      </c>
      <c r="D12" s="1" t="s">
        <v>44</v>
      </c>
      <c r="E12" s="1" t="s">
        <v>45</v>
      </c>
      <c r="F12" s="1">
        <v>12</v>
      </c>
      <c r="G12" s="1" t="s">
        <v>46</v>
      </c>
      <c r="H12" s="1" t="s">
        <v>47</v>
      </c>
      <c r="I12" s="1" t="s">
        <v>48</v>
      </c>
      <c r="J12" s="1" t="s">
        <v>49</v>
      </c>
      <c r="K12" s="1" t="s">
        <v>20</v>
      </c>
      <c r="L12" s="1" t="s">
        <v>20</v>
      </c>
      <c r="M12" s="1" t="s">
        <v>20</v>
      </c>
      <c r="N12" s="1" t="s">
        <v>20</v>
      </c>
      <c r="O12" s="1" t="s">
        <v>20</v>
      </c>
      <c r="P12" s="1" t="s">
        <v>20</v>
      </c>
      <c r="Q12" s="1" t="s">
        <v>20</v>
      </c>
      <c r="R12" s="1" t="s">
        <v>20</v>
      </c>
    </row>
    <row r="13" spans="1:18" x14ac:dyDescent="0.25">
      <c r="A13" s="1">
        <v>1</v>
      </c>
      <c r="B13" s="1" t="s">
        <v>50</v>
      </c>
      <c r="C13" s="1" t="s">
        <v>51</v>
      </c>
      <c r="D13" s="1" t="s">
        <v>52</v>
      </c>
      <c r="E13" s="1" t="s">
        <v>18</v>
      </c>
      <c r="F13" s="1">
        <v>12</v>
      </c>
      <c r="G13" s="1" t="s">
        <v>68</v>
      </c>
      <c r="H13" s="1"/>
      <c r="I13" s="1"/>
      <c r="J13" s="1" t="s">
        <v>61</v>
      </c>
      <c r="K13" s="1" t="s">
        <v>20</v>
      </c>
      <c r="L13" s="1" t="s">
        <v>20</v>
      </c>
      <c r="M13" s="1" t="s">
        <v>20</v>
      </c>
      <c r="N13" s="1" t="s">
        <v>20</v>
      </c>
      <c r="O13" s="1" t="s">
        <v>20</v>
      </c>
      <c r="P13" s="1" t="s">
        <v>20</v>
      </c>
      <c r="Q13" s="1" t="s">
        <v>20</v>
      </c>
      <c r="R13" s="1" t="s">
        <v>20</v>
      </c>
    </row>
    <row r="14" spans="1:18" x14ac:dyDescent="0.25">
      <c r="A14" s="1">
        <v>1</v>
      </c>
      <c r="B14" s="1" t="s">
        <v>15</v>
      </c>
      <c r="C14" s="1" t="s">
        <v>53</v>
      </c>
      <c r="D14" s="1" t="s">
        <v>54</v>
      </c>
      <c r="E14" s="1" t="s">
        <v>18</v>
      </c>
      <c r="F14" s="1">
        <v>11</v>
      </c>
      <c r="G14" s="1" t="s">
        <v>21</v>
      </c>
      <c r="H14" s="1" t="s">
        <v>71</v>
      </c>
      <c r="I14" s="1" t="s">
        <v>71</v>
      </c>
      <c r="J14" s="1" t="s">
        <v>21</v>
      </c>
      <c r="K14" s="1" t="s">
        <v>20</v>
      </c>
      <c r="L14" s="1" t="s">
        <v>20</v>
      </c>
      <c r="M14" s="1" t="s">
        <v>20</v>
      </c>
      <c r="N14" s="1" t="s">
        <v>20</v>
      </c>
      <c r="O14" s="1" t="s">
        <v>20</v>
      </c>
      <c r="P14" s="1" t="s">
        <v>20</v>
      </c>
      <c r="Q14" s="1" t="s">
        <v>20</v>
      </c>
      <c r="R14" s="1" t="s">
        <v>20</v>
      </c>
    </row>
    <row r="15" spans="1:18" x14ac:dyDescent="0.25">
      <c r="A15" s="1">
        <v>1</v>
      </c>
      <c r="B15" s="1" t="s">
        <v>15</v>
      </c>
      <c r="C15" s="1" t="s">
        <v>55</v>
      </c>
      <c r="D15" s="1" t="s">
        <v>56</v>
      </c>
      <c r="E15" s="1" t="s">
        <v>18</v>
      </c>
      <c r="F15" s="1">
        <v>11</v>
      </c>
      <c r="G15" s="1" t="s">
        <v>57</v>
      </c>
      <c r="H15" s="1" t="s">
        <v>67</v>
      </c>
      <c r="I15" s="1" t="s">
        <v>66</v>
      </c>
      <c r="J15" s="1" t="s">
        <v>65</v>
      </c>
      <c r="K15" s="1" t="s">
        <v>20</v>
      </c>
      <c r="L15" s="1" t="s">
        <v>20</v>
      </c>
      <c r="M15" s="1" t="s">
        <v>20</v>
      </c>
      <c r="N15" s="1" t="s">
        <v>20</v>
      </c>
      <c r="O15" s="1" t="s">
        <v>20</v>
      </c>
      <c r="P15" s="1" t="s">
        <v>20</v>
      </c>
      <c r="Q15" s="1" t="s">
        <v>20</v>
      </c>
      <c r="R15" s="1" t="s">
        <v>20</v>
      </c>
    </row>
    <row r="20" spans="4:5" x14ac:dyDescent="0.25">
      <c r="D20" s="1" t="s">
        <v>21</v>
      </c>
      <c r="E20" s="1" t="e">
        <f>VLOOKUP(D20,A2:R15,7,FALSE)</f>
        <v>#N/A</v>
      </c>
    </row>
    <row r="21" spans="4:5" x14ac:dyDescent="0.25">
      <c r="D21" s="1" t="s">
        <v>65</v>
      </c>
      <c r="E21" s="1" t="e">
        <f>VLOOKUP(D21,A2:R15,7,FALSE)</f>
        <v>#N/A</v>
      </c>
    </row>
    <row r="22" spans="4:5" x14ac:dyDescent="0.25">
      <c r="D22" s="1" t="s">
        <v>70</v>
      </c>
      <c r="E22" s="1" t="e">
        <f>VLOOKUP(D22,A2:R15,7,FALSE)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2"/>
  <sheetViews>
    <sheetView workbookViewId="0">
      <selection activeCell="B2" sqref="B2"/>
    </sheetView>
  </sheetViews>
  <sheetFormatPr baseColWidth="10" defaultRowHeight="15" x14ac:dyDescent="0.25"/>
  <sheetData>
    <row r="2" spans="1:2" x14ac:dyDescent="0.25">
      <c r="A2" t="s">
        <v>21</v>
      </c>
      <c r="B2" t="e">
        <f>VLOOKUP(GINET!A2,ADRESSES!A2:R15,7,FALSE)</f>
        <v>#N/A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2"/>
  <sheetViews>
    <sheetView workbookViewId="0">
      <selection activeCell="A2" sqref="A2"/>
    </sheetView>
  </sheetViews>
  <sheetFormatPr baseColWidth="10" defaultRowHeight="15" x14ac:dyDescent="0.25"/>
  <sheetData>
    <row r="2" spans="1:2" x14ac:dyDescent="0.25">
      <c r="A2" t="s">
        <v>65</v>
      </c>
      <c r="B2" t="e">
        <f>VLOOKUP(DUGOURD!A2,ADRESSES!A2:R15,7,FALSE)</f>
        <v>#N/A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2"/>
  <sheetViews>
    <sheetView workbookViewId="0">
      <selection activeCell="F7" sqref="F7"/>
    </sheetView>
  </sheetViews>
  <sheetFormatPr baseColWidth="10" defaultRowHeight="15" x14ac:dyDescent="0.25"/>
  <sheetData>
    <row r="2" spans="1:2" x14ac:dyDescent="0.25">
      <c r="A2" t="s">
        <v>70</v>
      </c>
      <c r="B2" t="e">
        <f>VLOOKUP(COP!A2,ADRESSES!A2:R15,7,FALSE)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ADRESSES</vt:lpstr>
      <vt:lpstr>GINET</vt:lpstr>
      <vt:lpstr>DUGOURD</vt:lpstr>
      <vt:lpstr>COP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PILLERI Stephane</dc:creator>
  <cp:lastModifiedBy>PILLERI Stephane</cp:lastModifiedBy>
  <dcterms:created xsi:type="dcterms:W3CDTF">2014-06-12T18:15:38Z</dcterms:created>
  <dcterms:modified xsi:type="dcterms:W3CDTF">2014-06-12T18:28:26Z</dcterms:modified>
</cp:coreProperties>
</file>