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18900" yWindow="0" windowWidth="11670" windowHeight="4650" activeTab="3"/>
  </bookViews>
  <sheets>
    <sheet name="total" sheetId="21" r:id="rId1"/>
    <sheet name="Week19" sheetId="15" r:id="rId2"/>
    <sheet name="week20" sheetId="14" r:id="rId3"/>
    <sheet name="week21" sheetId="13" r:id="rId4"/>
    <sheet name="Statistiques" sheetId="16" r:id="rId5"/>
  </sheets>
  <definedNames>
    <definedName name="_xlnm._FilterDatabase" localSheetId="1" hidden="1">Week19!$A$2:$I$2</definedName>
    <definedName name="_xlnm._FilterDatabase" localSheetId="2" hidden="1">week20!$A$2:$I$2</definedName>
    <definedName name="_xlnm._FilterDatabase" localSheetId="3" hidden="1">week21!$A$2:$I$2</definedName>
  </definedNames>
  <calcPr calcId="152511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6" l="1"/>
  <c r="B3" i="16"/>
  <c r="B2" i="16"/>
</calcChain>
</file>

<file path=xl/sharedStrings.xml><?xml version="1.0" encoding="utf-8"?>
<sst xmlns="http://schemas.openxmlformats.org/spreadsheetml/2006/main" count="2904" uniqueCount="631">
  <si>
    <t>002633100</t>
  </si>
  <si>
    <t>02399329</t>
  </si>
  <si>
    <t>00236741</t>
  </si>
  <si>
    <t>BOC, MANUEL</t>
  </si>
  <si>
    <t>Technique TV</t>
  </si>
  <si>
    <t>GODIN, CHRISTIAN</t>
  </si>
  <si>
    <t>Technique @</t>
  </si>
  <si>
    <t>carte nok</t>
  </si>
  <si>
    <t>Mail interne</t>
  </si>
  <si>
    <t>Problèmes service complémentaire</t>
  </si>
  <si>
    <t>pwd nok</t>
  </si>
  <si>
    <t xml:space="preserve">Affaire vantive </t>
  </si>
  <si>
    <t>Ok</t>
  </si>
  <si>
    <t>DE BUSSCHER, ANDRE</t>
  </si>
  <si>
    <t>Absence ttes chaines</t>
  </si>
  <si>
    <t>pas de vr</t>
  </si>
  <si>
    <t>Résolution</t>
  </si>
  <si>
    <t>Affaire vantive</t>
  </si>
  <si>
    <t>Remarque</t>
  </si>
  <si>
    <t>pas remarqué no vr</t>
  </si>
  <si>
    <t>Affaire</t>
  </si>
  <si>
    <t>Nom</t>
  </si>
  <si>
    <t>Motif</t>
  </si>
  <si>
    <t>Sous-Motif</t>
  </si>
  <si>
    <t>Probleme</t>
  </si>
  <si>
    <t>Origine</t>
  </si>
  <si>
    <t>Nok</t>
  </si>
  <si>
    <t>02015845</t>
  </si>
  <si>
    <t>Chouaibi, Hanan</t>
  </si>
  <si>
    <t>Wifi</t>
  </si>
  <si>
    <t>Modem se coupe</t>
  </si>
  <si>
    <t>reboot visible dans rami</t>
  </si>
  <si>
    <t>01837719</t>
  </si>
  <si>
    <t>MOHSINE, ABDELHAK</t>
  </si>
  <si>
    <t>Lenteur</t>
  </si>
  <si>
    <t xml:space="preserve">saturation </t>
  </si>
  <si>
    <t>02445268</t>
  </si>
  <si>
    <t>ARRAJ, BILAL</t>
  </si>
  <si>
    <t xml:space="preserve">Tx hors normes </t>
  </si>
  <si>
    <t>01890497</t>
  </si>
  <si>
    <t>WANN OUMAR</t>
  </si>
  <si>
    <t>Pas de vr</t>
  </si>
  <si>
    <t>02059540</t>
  </si>
  <si>
    <t>SYTI PIERRE</t>
  </si>
  <si>
    <t>chutes snr</t>
  </si>
  <si>
    <t>01470666</t>
  </si>
  <si>
    <t>MALFROY CARINE</t>
  </si>
  <si>
    <t>chute ping</t>
  </si>
  <si>
    <t>00545405</t>
  </si>
  <si>
    <t>DA-CONCEICAO JOSE</t>
  </si>
  <si>
    <t>ras</t>
  </si>
  <si>
    <t>va tester en boutique</t>
  </si>
  <si>
    <t>00659716</t>
  </si>
  <si>
    <t>KUIJKEN MICHEL</t>
  </si>
  <si>
    <t xml:space="preserve">Echange materiel </t>
  </si>
  <si>
    <t>mail john</t>
  </si>
  <si>
    <t>01526079</t>
  </si>
  <si>
    <t>GOFFOEL MARIO</t>
  </si>
  <si>
    <t>IT-Concept</t>
  </si>
  <si>
    <t>02034101</t>
  </si>
  <si>
    <t>KOLAJ KOLJA</t>
  </si>
  <si>
    <t>modem sur une frequence</t>
  </si>
  <si>
    <t>02041596</t>
  </si>
  <si>
    <t>OUGGOUTI RACHID</t>
  </si>
  <si>
    <t>00422151</t>
  </si>
  <si>
    <t>GILLARD CLAUDE</t>
  </si>
  <si>
    <t>02195132</t>
  </si>
  <si>
    <t>SANFILIPPO GIUSEPPE</t>
  </si>
  <si>
    <t>02630330</t>
  </si>
  <si>
    <t>SANCHEZ ANTONIO</t>
  </si>
  <si>
    <t>chutes</t>
  </si>
  <si>
    <t>02623976</t>
  </si>
  <si>
    <t>DA SILVA SONIA PAULA</t>
  </si>
  <si>
    <t>01554795</t>
  </si>
  <si>
    <t>LAENEN CATHERINE</t>
  </si>
  <si>
    <t>01146149</t>
  </si>
  <si>
    <t>CARTAL MARIE-LAURE</t>
  </si>
  <si>
    <t>Tx hors normes</t>
  </si>
  <si>
    <t>02585593</t>
  </si>
  <si>
    <t>HIERSOUX, GEOFFREY</t>
  </si>
  <si>
    <t>01412235</t>
  </si>
  <si>
    <t>MUNOZ CHRISTOPHE</t>
  </si>
  <si>
    <t>02525333</t>
  </si>
  <si>
    <t>LAFINEUR JEAN CLAUDE</t>
  </si>
  <si>
    <t>02424906</t>
  </si>
  <si>
    <t>CEIS</t>
  </si>
  <si>
    <t>01149209</t>
  </si>
  <si>
    <t>DALLI SABAN</t>
  </si>
  <si>
    <t>00641880</t>
  </si>
  <si>
    <t>MARTINEZ FERNANDEZ JULIO</t>
  </si>
  <si>
    <t>00388337</t>
  </si>
  <si>
    <t>CHEHAIMA THAMI</t>
  </si>
  <si>
    <t>01880003</t>
  </si>
  <si>
    <t>Micheline, joelle</t>
  </si>
  <si>
    <t>lenteur</t>
  </si>
  <si>
    <t>02379817</t>
  </si>
  <si>
    <t>LEFOUR MARLENE</t>
  </si>
  <si>
    <t>01953356</t>
  </si>
  <si>
    <t>ISMAT ROKHAN</t>
  </si>
  <si>
    <t>pas de connexion</t>
  </si>
  <si>
    <t>00475110</t>
  </si>
  <si>
    <t>FEUILLETTE MARIE-LINE</t>
  </si>
  <si>
    <t>création am</t>
  </si>
  <si>
    <t>00451452</t>
  </si>
  <si>
    <t>MEFTAH HASSOUN</t>
  </si>
  <si>
    <t>Technique VOD</t>
  </si>
  <si>
    <t>Accès service impossible</t>
  </si>
  <si>
    <t>remboursement</t>
  </si>
  <si>
    <t>02266632</t>
  </si>
  <si>
    <t>POUCET BEATRICE</t>
  </si>
  <si>
    <t>Facturation</t>
  </si>
  <si>
    <t>Contestation facture</t>
  </si>
  <si>
    <t>appel contesté</t>
  </si>
  <si>
    <t>00484391</t>
  </si>
  <si>
    <t>DIAS MOREIRA</t>
  </si>
  <si>
    <t>changement mobile</t>
  </si>
  <si>
    <t>Prise en charge</t>
  </si>
  <si>
    <t>02630125</t>
  </si>
  <si>
    <t>GARAGE IKIZLER</t>
  </si>
  <si>
    <t>acces vod</t>
  </si>
  <si>
    <t>02062339</t>
  </si>
  <si>
    <t>RAISS YOUSEF</t>
  </si>
  <si>
    <t>Explication de compte</t>
  </si>
  <si>
    <t>constestation vod</t>
  </si>
  <si>
    <t>00617165</t>
  </si>
  <si>
    <t>LEHRELL PETER-CARLO</t>
  </si>
  <si>
    <t>accès espace client</t>
  </si>
  <si>
    <t>02113150</t>
  </si>
  <si>
    <t>MAIRESSE JEAN</t>
  </si>
  <si>
    <t>demande am</t>
  </si>
  <si>
    <t>02225134</t>
  </si>
  <si>
    <t>FOCANT JEANNINE</t>
  </si>
  <si>
    <t>Gestion Abonnement</t>
  </si>
  <si>
    <t>Portabilité</t>
  </si>
  <si>
    <t>vérification porta</t>
  </si>
  <si>
    <t>00225934</t>
  </si>
  <si>
    <t>EL MADANI REDOUAN</t>
  </si>
  <si>
    <t>02622270</t>
  </si>
  <si>
    <t>HAMMOUTEN FARID</t>
  </si>
  <si>
    <t>00485742</t>
  </si>
  <si>
    <t>ALAOUI RACHIDA</t>
  </si>
  <si>
    <t>02461754</t>
  </si>
  <si>
    <t>DENAEGHEL YANNICK</t>
  </si>
  <si>
    <t>02433540</t>
  </si>
  <si>
    <t>TOUALLA RAHMA</t>
  </si>
  <si>
    <t>f</t>
  </si>
  <si>
    <t>02624634</t>
  </si>
  <si>
    <t>PEETERS JOSEE</t>
  </si>
  <si>
    <t>configuration webmail</t>
  </si>
  <si>
    <t>02127133</t>
  </si>
  <si>
    <t>DIZDARI, VALMIRA</t>
  </si>
  <si>
    <t>Absence qqes chaines</t>
  </si>
  <si>
    <t>mauvaise zon</t>
  </si>
  <si>
    <t>trc peut le faire</t>
  </si>
  <si>
    <t>02434079</t>
  </si>
  <si>
    <t>OZKAN AYSE</t>
  </si>
  <si>
    <t>Pas justifié</t>
  </si>
  <si>
    <t>pas trouvé facture concernée</t>
  </si>
  <si>
    <t>HUSSON COLETTE</t>
  </si>
  <si>
    <t>00461342</t>
  </si>
  <si>
    <t>Qualité réception ttes chaines</t>
  </si>
  <si>
    <t xml:space="preserve">perte signal </t>
  </si>
  <si>
    <t>BO email</t>
  </si>
  <si>
    <t>00662805</t>
  </si>
  <si>
    <t>BOUTUIL SAMIR</t>
  </si>
  <si>
    <t>Contestation Facture</t>
  </si>
  <si>
    <t>pas de remboursement</t>
  </si>
  <si>
    <t>VAN BOXMEER ROGER</t>
  </si>
  <si>
    <t>00105020</t>
  </si>
  <si>
    <t>Contestation VOD</t>
  </si>
  <si>
    <t>02410473</t>
  </si>
  <si>
    <t>EYCKMANS NICOLE</t>
  </si>
  <si>
    <t>gsm pas activé</t>
  </si>
  <si>
    <t>00508530</t>
  </si>
  <si>
    <t>GASPARD FRANCINE</t>
  </si>
  <si>
    <t>Gesion abonnement</t>
  </si>
  <si>
    <t>Commande portabilité</t>
  </si>
  <si>
    <t>loa</t>
  </si>
  <si>
    <t>02616925</t>
  </si>
  <si>
    <t>KODJELA MARIE</t>
  </si>
  <si>
    <t>Intervention</t>
  </si>
  <si>
    <t>Diagnostique non terminer</t>
  </si>
  <si>
    <t>0487321043</t>
  </si>
  <si>
    <t>TROVATO LORENZO JONATHAN</t>
  </si>
  <si>
    <t>Chutes snr</t>
  </si>
  <si>
    <t>02581256</t>
  </si>
  <si>
    <t>ROUSSEAUX CORINNE</t>
  </si>
  <si>
    <t>00658220</t>
  </si>
  <si>
    <t>ELMOUCH HAKIMA</t>
  </si>
  <si>
    <t>01885589</t>
  </si>
  <si>
    <t>LIESSE, Dominique</t>
  </si>
  <si>
    <t>01885060</t>
  </si>
  <si>
    <t>BILLARD JEAN LUC</t>
  </si>
  <si>
    <t>Saturations</t>
  </si>
  <si>
    <t>00482705</t>
  </si>
  <si>
    <t>VANHAMME DIDIER</t>
  </si>
  <si>
    <t>02457184</t>
  </si>
  <si>
    <t>THOME MARC</t>
  </si>
  <si>
    <t>Acces au service impossible</t>
  </si>
  <si>
    <t xml:space="preserve">Suspendu </t>
  </si>
  <si>
    <t>00527211</t>
  </si>
  <si>
    <t>DERENNE HUGUES</t>
  </si>
  <si>
    <t>Pas de connexion</t>
  </si>
  <si>
    <t>Saturation</t>
  </si>
  <si>
    <t>02571077</t>
  </si>
  <si>
    <t>M RABET AKROUD</t>
  </si>
  <si>
    <t>CRT</t>
  </si>
  <si>
    <t>02022391</t>
  </si>
  <si>
    <t>modem hs</t>
  </si>
  <si>
    <t>02542662</t>
  </si>
  <si>
    <t>DE BECKER CHANTAL</t>
  </si>
  <si>
    <t>vssd</t>
  </si>
  <si>
    <t>Technique Tv</t>
  </si>
  <si>
    <t>No acces</t>
  </si>
  <si>
    <t>00527410</t>
  </si>
  <si>
    <t>ARRAJAI MONA</t>
  </si>
  <si>
    <t>02638877</t>
  </si>
  <si>
    <t>SCHILLACI ANNA RITA</t>
  </si>
  <si>
    <t>Probleme telecommande</t>
  </si>
  <si>
    <t>00546585</t>
  </si>
  <si>
    <t>LEEMANS, HELENE</t>
  </si>
  <si>
    <t>00639017</t>
  </si>
  <si>
    <t>AHDADENE SAIDA</t>
  </si>
  <si>
    <t>Echange de matériel</t>
  </si>
  <si>
    <t>bug connu</t>
  </si>
  <si>
    <t>00439695</t>
  </si>
  <si>
    <t>CLAROT, PATRICK</t>
  </si>
  <si>
    <t>01500835</t>
  </si>
  <si>
    <t>DAOUDOVA SALAMAT</t>
  </si>
  <si>
    <t>Accès au service impossible</t>
  </si>
  <si>
    <t>désactivation</t>
  </si>
  <si>
    <t>01597756</t>
  </si>
  <si>
    <t>OURIAGHLI JAMAL</t>
  </si>
  <si>
    <t>e-mail interne</t>
  </si>
  <si>
    <t>02630927</t>
  </si>
  <si>
    <t>BROUWAEYS STEHANIE</t>
  </si>
  <si>
    <t>00679081</t>
  </si>
  <si>
    <t>DOOMS-VAN AKEN M.</t>
  </si>
  <si>
    <t>jkGi4c79i</t>
  </si>
  <si>
    <t>KARIM TARIK</t>
  </si>
  <si>
    <t>00606209</t>
  </si>
  <si>
    <t>VANSTOKSTRAETEN BELINDA</t>
  </si>
  <si>
    <t>02625484</t>
  </si>
  <si>
    <t>BALINGA GAEL</t>
  </si>
  <si>
    <t>Technique Téléphonie</t>
  </si>
  <si>
    <t>Absence de service</t>
  </si>
  <si>
    <t>LEMPEREUR-BAYET YVES-ANNE</t>
  </si>
  <si>
    <t>02397620</t>
  </si>
  <si>
    <t>Pack sécurité</t>
  </si>
  <si>
    <t>envoi clef</t>
  </si>
  <si>
    <t>02197879</t>
  </si>
  <si>
    <t>BANNANI EMIR</t>
  </si>
  <si>
    <t xml:space="preserve">Saturation </t>
  </si>
  <si>
    <t>changement modem</t>
  </si>
  <si>
    <t>02634097</t>
  </si>
  <si>
    <t>DUWEZ CHARLES</t>
  </si>
  <si>
    <t>Réception d'appels impossible</t>
  </si>
  <si>
    <t>contact belgacom</t>
  </si>
  <si>
    <t>e-mail client</t>
  </si>
  <si>
    <t>02635885</t>
  </si>
  <si>
    <t>BOUDART SEBASTIEN</t>
  </si>
  <si>
    <t>wifi</t>
  </si>
  <si>
    <t>Envoi ITConcpet</t>
  </si>
  <si>
    <t>02236989</t>
  </si>
  <si>
    <t>MÎNDRU OANA</t>
  </si>
  <si>
    <t>envoi TRC</t>
  </si>
  <si>
    <t>tx hors normes</t>
  </si>
  <si>
    <t>02636147</t>
  </si>
  <si>
    <t>KASSAR HORIA</t>
  </si>
  <si>
    <t>Rx hors normes</t>
  </si>
  <si>
    <t>rx hors normes</t>
  </si>
  <si>
    <t>02616567</t>
  </si>
  <si>
    <t>POINT PRESSE SPRL</t>
  </si>
  <si>
    <t>01514955</t>
  </si>
  <si>
    <t>CHOULI AHMED</t>
  </si>
  <si>
    <t>01527218</t>
  </si>
  <si>
    <t>BOSHNJAK NAFIJE</t>
  </si>
  <si>
    <t>probleme déjà résolu</t>
  </si>
  <si>
    <t>02486582</t>
  </si>
  <si>
    <t>SUYS SABINE</t>
  </si>
  <si>
    <t>box</t>
  </si>
  <si>
    <t>01811513</t>
  </si>
  <si>
    <t>PAPIN CEDRIC</t>
  </si>
  <si>
    <t>02627077</t>
  </si>
  <si>
    <t>GOOVAERTS CYNTHIA</t>
  </si>
  <si>
    <t>intervention en cours</t>
  </si>
  <si>
    <t>envoi AiESH</t>
  </si>
  <si>
    <t>02626951</t>
  </si>
  <si>
    <t>VANDENABDEENE ISABELLE</t>
  </si>
  <si>
    <t>probleme pc</t>
  </si>
  <si>
    <t>00475963</t>
  </si>
  <si>
    <t>AL MOUSSAOUI ALI</t>
  </si>
  <si>
    <t>Absence qques chaines</t>
  </si>
  <si>
    <t>pas dans acbis</t>
  </si>
  <si>
    <t>02414352</t>
  </si>
  <si>
    <t>TUPPIN RICHARD</t>
  </si>
  <si>
    <t>conteste un appel</t>
  </si>
  <si>
    <t>piratage impossible</t>
  </si>
  <si>
    <t>01888977</t>
  </si>
  <si>
    <t>ALAZAROAE VALENTIN</t>
  </si>
  <si>
    <t xml:space="preserve">Lenteur </t>
  </si>
  <si>
    <t>01150429</t>
  </si>
  <si>
    <t>DELOOSE JOEL</t>
  </si>
  <si>
    <t>DONNAY ARMELLE</t>
  </si>
  <si>
    <t>pas de droits</t>
  </si>
  <si>
    <t>01771219</t>
  </si>
  <si>
    <t>01659735</t>
  </si>
  <si>
    <t>OUGGOUTI DOUNIA</t>
  </si>
  <si>
    <t>problème déjà résolu</t>
  </si>
  <si>
    <t>02482436</t>
  </si>
  <si>
    <t>DHANANI AMIR</t>
  </si>
  <si>
    <t>infos données</t>
  </si>
  <si>
    <t>02388260</t>
  </si>
  <si>
    <t>BUSSCHAERT TOM</t>
  </si>
  <si>
    <t>02261132</t>
  </si>
  <si>
    <t>PETERS YRENE</t>
  </si>
  <si>
    <t>01942099</t>
  </si>
  <si>
    <t>D'HAESE JOSIANE</t>
  </si>
  <si>
    <t>problème décodeur</t>
  </si>
  <si>
    <t>00651588</t>
  </si>
  <si>
    <t>LO RIGGIO ZEINAB</t>
  </si>
  <si>
    <t>chaines absen</t>
  </si>
  <si>
    <t>changement cartes</t>
  </si>
  <si>
    <t>00497996</t>
  </si>
  <si>
    <t>THE NEW LONDON</t>
  </si>
  <si>
    <t>mail sent</t>
  </si>
  <si>
    <t xml:space="preserve">Technique @ </t>
  </si>
  <si>
    <t>doublon</t>
  </si>
  <si>
    <t>00415634</t>
  </si>
  <si>
    <t>LECOCQ BERNADETTE</t>
  </si>
  <si>
    <t xml:space="preserve">Modem Hs </t>
  </si>
  <si>
    <t>00674911</t>
  </si>
  <si>
    <t>VANDORMAEL MARIE-FRANCE</t>
  </si>
  <si>
    <t>Pb services complémentaires</t>
  </si>
  <si>
    <t>01260032</t>
  </si>
  <si>
    <t>HALLOUZI RACHID</t>
  </si>
  <si>
    <t>problem de fréquence</t>
  </si>
  <si>
    <t>probleme de signal</t>
  </si>
  <si>
    <t>client injoignable</t>
  </si>
  <si>
    <t>00346945</t>
  </si>
  <si>
    <t>BUGGENHOUT MARIETTA</t>
  </si>
  <si>
    <t>envoi AIESH</t>
  </si>
  <si>
    <t>02259575</t>
  </si>
  <si>
    <t>DE COOMAN THIERRY</t>
  </si>
  <si>
    <t>suppression de pass</t>
  </si>
  <si>
    <t>quative</t>
  </si>
  <si>
    <t>02464203</t>
  </si>
  <si>
    <t>EL HADDADI ABDELHADI</t>
  </si>
  <si>
    <t>No access</t>
  </si>
  <si>
    <t>date dossier procable</t>
  </si>
  <si>
    <t>02340549</t>
  </si>
  <si>
    <t>MICHAUX JACQUES</t>
  </si>
  <si>
    <t>Gestion abonnement</t>
  </si>
  <si>
    <t>changement d'offe et option</t>
  </si>
  <si>
    <t>déjà résolu</t>
  </si>
  <si>
    <t>02454659</t>
  </si>
  <si>
    <t>Reprise matériel</t>
  </si>
  <si>
    <t>triple play</t>
  </si>
  <si>
    <t>dois payer</t>
  </si>
  <si>
    <t>pas vu la restriction</t>
  </si>
  <si>
    <t>02098554</t>
  </si>
  <si>
    <t>DE LA CUADRA JOSE MARIA</t>
  </si>
  <si>
    <t>mobile</t>
  </si>
  <si>
    <t>Mail a samuel</t>
  </si>
  <si>
    <t>mauvais motif vanrtive</t>
  </si>
  <si>
    <t>02143254</t>
  </si>
  <si>
    <t>DIRKS, MARIA</t>
  </si>
  <si>
    <t>Communication de mauvaise qualité</t>
  </si>
  <si>
    <t>pas de mobile</t>
  </si>
  <si>
    <t>Création nouvelle affaire</t>
  </si>
  <si>
    <t>00387490</t>
  </si>
  <si>
    <t>LUYPAERT WILLY</t>
  </si>
  <si>
    <t>Changement d'offre et option</t>
  </si>
  <si>
    <t>Nol</t>
  </si>
  <si>
    <t>02140903</t>
  </si>
  <si>
    <t>BOUHRIGA, ZORA</t>
  </si>
  <si>
    <t>impossible d'enregistrer</t>
  </si>
  <si>
    <t>00155772</t>
  </si>
  <si>
    <t>WOLF-DEBROYER EMMANUEL</t>
  </si>
  <si>
    <t>CHACROUNE ABDELJEBBAR</t>
  </si>
  <si>
    <t>hwreset</t>
  </si>
  <si>
    <t>00303005</t>
  </si>
  <si>
    <t>MERTENS-VANDEN BERGH</t>
  </si>
  <si>
    <t>rendez-vous</t>
  </si>
  <si>
    <t>Mail a unaminc</t>
  </si>
  <si>
    <t>02641468</t>
  </si>
  <si>
    <t>SAMMUEL NOUBI</t>
  </si>
  <si>
    <t>pas de chaines</t>
  </si>
  <si>
    <t>déjà resolu</t>
  </si>
  <si>
    <t>02544651</t>
  </si>
  <si>
    <t>CALUT PHILIPPE</t>
  </si>
  <si>
    <t>pas d'image</t>
  </si>
  <si>
    <t>incident</t>
  </si>
  <si>
    <t>02205288</t>
  </si>
  <si>
    <t>AMIS SANS FRONTIERE ASPL</t>
  </si>
  <si>
    <t>demande itconcept</t>
  </si>
  <si>
    <t>envoi itconcept</t>
  </si>
  <si>
    <t>02461983</t>
  </si>
  <si>
    <t>SCHUMACHER JOSE</t>
  </si>
  <si>
    <t>00657951</t>
  </si>
  <si>
    <t>CAMPHYN ALBERT</t>
  </si>
  <si>
    <t>02561140</t>
  </si>
  <si>
    <t>FRIZA FAOUZI</t>
  </si>
  <si>
    <t>supprimer pass</t>
  </si>
  <si>
    <t>00135025</t>
  </si>
  <si>
    <t>DEVOS JEAN</t>
  </si>
  <si>
    <t>noaccess</t>
  </si>
  <si>
    <t>corrigé</t>
  </si>
  <si>
    <t>02445466</t>
  </si>
  <si>
    <t>DECONINCK PHILIPPE</t>
  </si>
  <si>
    <t>perte signal</t>
  </si>
  <si>
    <t>02515710</t>
  </si>
  <si>
    <t>GRAUX LAURENT</t>
  </si>
  <si>
    <t>Envoi AIESH</t>
  </si>
  <si>
    <t>01800737</t>
  </si>
  <si>
    <t>HAMDAUI, ZIAN</t>
  </si>
  <si>
    <t>deconnexion</t>
  </si>
  <si>
    <t>02271212</t>
  </si>
  <si>
    <t>TOUBEAU JEAN</t>
  </si>
  <si>
    <t>00588698</t>
  </si>
  <si>
    <t>PEOPLE AND PLACES</t>
  </si>
  <si>
    <t>traitement john</t>
  </si>
  <si>
    <t>01059986</t>
  </si>
  <si>
    <t>CORTES MANUEL</t>
  </si>
  <si>
    <t>00239905</t>
  </si>
  <si>
    <t>VAN CAUWELAERT FR</t>
  </si>
  <si>
    <t>a résilié</t>
  </si>
  <si>
    <t>02517228</t>
  </si>
  <si>
    <t>LELOUX JOEL</t>
  </si>
  <si>
    <t>00502253</t>
  </si>
  <si>
    <t>02460270</t>
  </si>
  <si>
    <t>HEUCHAMPS VERONIQUE</t>
  </si>
  <si>
    <t>Envoi TRC</t>
  </si>
  <si>
    <t>00611475</t>
  </si>
  <si>
    <t>CINO CARLO</t>
  </si>
  <si>
    <t>Lenteurs</t>
  </si>
  <si>
    <t>envoi speedtest</t>
  </si>
  <si>
    <t>01568204</t>
  </si>
  <si>
    <t>ARALLO ANTONIO</t>
  </si>
  <si>
    <t>00647447</t>
  </si>
  <si>
    <t>MOSSELMANS MARTINE</t>
  </si>
  <si>
    <t>demande aide smtp</t>
  </si>
  <si>
    <t>explications</t>
  </si>
  <si>
    <t>Okk</t>
  </si>
  <si>
    <t>01919309</t>
  </si>
  <si>
    <t>BOULANGER ALAIN</t>
  </si>
  <si>
    <t>Absence toutes chaines</t>
  </si>
  <si>
    <t>BO Email</t>
  </si>
  <si>
    <t>Tx hors normes, envoi trc</t>
  </si>
  <si>
    <t>Mail client</t>
  </si>
  <si>
    <t>00530463</t>
  </si>
  <si>
    <t>HAMOUDA ALLAL</t>
  </si>
  <si>
    <t>Non active</t>
  </si>
  <si>
    <t>Echange modem</t>
  </si>
  <si>
    <t>02639382</t>
  </si>
  <si>
    <t>COULIER JACKY</t>
  </si>
  <si>
    <t>Qualité reception ttes chaines</t>
  </si>
  <si>
    <t>bug labox</t>
  </si>
  <si>
    <t>01554542</t>
  </si>
  <si>
    <t>BAILLEZ JEANNINE</t>
  </si>
  <si>
    <t>saturations</t>
  </si>
  <si>
    <t>02222968</t>
  </si>
  <si>
    <t>YAMHURE OSKAR</t>
  </si>
  <si>
    <t>probleme play store error 960</t>
  </si>
  <si>
    <t>reset modem</t>
  </si>
  <si>
    <t>02032624</t>
  </si>
  <si>
    <t>VESANEN RAIJA</t>
  </si>
  <si>
    <t>pas de net</t>
  </si>
  <si>
    <t>incomplet</t>
  </si>
  <si>
    <t>02335822</t>
  </si>
  <si>
    <t>BERGER PHILIPPE</t>
  </si>
  <si>
    <t>00130139</t>
  </si>
  <si>
    <t>LOCUS CHRISTIANE</t>
  </si>
  <si>
    <t>Technique tv</t>
  </si>
  <si>
    <t>Corrigé</t>
  </si>
  <si>
    <t>00106089</t>
  </si>
  <si>
    <t>VANBOCKSTAL C.</t>
  </si>
  <si>
    <t>01697869</t>
  </si>
  <si>
    <t>VIA CLAUDY DOMINIQUE</t>
  </si>
  <si>
    <t>surconso</t>
  </si>
  <si>
    <t>va changer de pack</t>
  </si>
  <si>
    <t>02207512</t>
  </si>
  <si>
    <t>JEREMIE VALENTINO</t>
  </si>
  <si>
    <t>bloquage pass</t>
  </si>
  <si>
    <t>02442467</t>
  </si>
  <si>
    <t>LOUCIF VINCENT</t>
  </si>
  <si>
    <t>rx eleve</t>
  </si>
  <si>
    <t>01365003</t>
  </si>
  <si>
    <t>MONTES JUAN</t>
  </si>
  <si>
    <t>00136361</t>
  </si>
  <si>
    <t>BAECK EGO CHARLES</t>
  </si>
  <si>
    <t>00475017</t>
  </si>
  <si>
    <t>LOPEZ-DIAZ LUCIANO</t>
  </si>
  <si>
    <t>pas de vod</t>
  </si>
  <si>
    <t>ajouter io</t>
  </si>
  <si>
    <t>02187768</t>
  </si>
  <si>
    <t>LECLERCQ CHRISTINE</t>
  </si>
  <si>
    <t>02561737</t>
  </si>
  <si>
    <t>MCAOURI HAUUOUCH SAIDA</t>
  </si>
  <si>
    <t>00511414</t>
  </si>
  <si>
    <t>COFFINER MONTE</t>
  </si>
  <si>
    <t>semaine 19</t>
  </si>
  <si>
    <t>Semaine 20</t>
  </si>
  <si>
    <t>Semaine 21</t>
  </si>
  <si>
    <t>Semaine</t>
  </si>
  <si>
    <t>Nombre affaire</t>
  </si>
  <si>
    <t>02085260</t>
  </si>
  <si>
    <t>EFTIMIE ALEXANDRINA</t>
  </si>
  <si>
    <t>pas de wifi</t>
  </si>
  <si>
    <t>02226830</t>
  </si>
  <si>
    <t>IVANOV KALIN</t>
  </si>
  <si>
    <t>02487219</t>
  </si>
  <si>
    <t>LAAREJ FATHIA</t>
  </si>
  <si>
    <t>01598889</t>
  </si>
  <si>
    <t>VANGRUNDERBEECK ROXANE</t>
  </si>
  <si>
    <t>01807301</t>
  </si>
  <si>
    <t>SPRL,PEIG</t>
  </si>
  <si>
    <t>02584927</t>
  </si>
  <si>
    <t>HASSUN MOHAMED</t>
  </si>
  <si>
    <t>Modem reboot</t>
  </si>
  <si>
    <t>00434690</t>
  </si>
  <si>
    <t>LECLERC JEAN LUC</t>
  </si>
  <si>
    <t>Lundi 20/05/2014</t>
  </si>
  <si>
    <t>00390860</t>
  </si>
  <si>
    <t>MARCHAL XAVIER</t>
  </si>
  <si>
    <t>01639124</t>
  </si>
  <si>
    <t>frequence upstream</t>
  </si>
  <si>
    <t>00542384</t>
  </si>
  <si>
    <t>STIERS HARALD</t>
  </si>
  <si>
    <t>00570577</t>
  </si>
  <si>
    <t>BOUCHARD CHARLES</t>
  </si>
  <si>
    <t>02568097</t>
  </si>
  <si>
    <t>KASTANIOTIS EVANGELOS</t>
  </si>
  <si>
    <t>02614202</t>
  </si>
  <si>
    <t>EL MADKOUK EL HOUARIA</t>
  </si>
  <si>
    <t>02415553</t>
  </si>
  <si>
    <t>MES ADEEB</t>
  </si>
  <si>
    <t>00674271</t>
  </si>
  <si>
    <t>SCOLAMACCHIA GIUSEPPINA</t>
  </si>
  <si>
    <t>CIPONT CHRISTIANE</t>
  </si>
  <si>
    <t>01771943</t>
  </si>
  <si>
    <t>JANJUA MOHAMMED ADREES</t>
  </si>
  <si>
    <t>02259698</t>
  </si>
  <si>
    <t>GUVEN EROL</t>
  </si>
  <si>
    <t>02637508</t>
  </si>
  <si>
    <t>SAINLEZ JEREMY JEAN YVES E</t>
  </si>
  <si>
    <t>Mardi 21/05/2014</t>
  </si>
  <si>
    <t>00623343</t>
  </si>
  <si>
    <t>BOUALI MOHAMED</t>
  </si>
  <si>
    <t>00657586</t>
  </si>
  <si>
    <t>THEMLAOUI MONCEF</t>
  </si>
  <si>
    <t>02628360</t>
  </si>
  <si>
    <t>MIMOUN CHEPPEH</t>
  </si>
  <si>
    <t>Pack Sécurité</t>
  </si>
  <si>
    <t>demande clef</t>
  </si>
  <si>
    <t>communiqué</t>
  </si>
  <si>
    <t>02246441</t>
  </si>
  <si>
    <t>VAN NIEUWENBORGH DEMPSEY</t>
  </si>
  <si>
    <t>demande 30 email</t>
  </si>
  <si>
    <t>00292769</t>
  </si>
  <si>
    <t>BRASSEUR ROBERT</t>
  </si>
  <si>
    <t>demande email</t>
  </si>
  <si>
    <t>Mercredi 22/05/2014</t>
  </si>
  <si>
    <t>01178577</t>
  </si>
  <si>
    <t>VERDOODT MIMI</t>
  </si>
  <si>
    <t>suppression mail</t>
  </si>
  <si>
    <t>supprimer dans my</t>
  </si>
  <si>
    <t>02639061</t>
  </si>
  <si>
    <t>MFUAMBA MUAMBA MARTIN</t>
  </si>
  <si>
    <t>demande AM</t>
  </si>
  <si>
    <t>envoi AM</t>
  </si>
  <si>
    <t>02418422</t>
  </si>
  <si>
    <t>PAPA GIULIO</t>
  </si>
  <si>
    <t>00451109</t>
  </si>
  <si>
    <t>VAN DEN BOOGAART</t>
  </si>
  <si>
    <t>pass vod</t>
  </si>
  <si>
    <t>desactivé quative</t>
  </si>
  <si>
    <t>02466940</t>
  </si>
  <si>
    <t>BOUYHOUMAD SOULEIMAN</t>
  </si>
  <si>
    <t>conteste 090x</t>
  </si>
  <si>
    <t>Decrochez Gagnez</t>
  </si>
  <si>
    <t>01737941</t>
  </si>
  <si>
    <t>RAGHIB AZIZ</t>
  </si>
  <si>
    <t>02417207</t>
  </si>
  <si>
    <t>AZOUM BENAISSA</t>
  </si>
  <si>
    <t>Semaine 19</t>
  </si>
  <si>
    <t>00350384</t>
  </si>
  <si>
    <t>ROYER DANIEL</t>
  </si>
  <si>
    <t>Conteste etranger</t>
  </si>
  <si>
    <t>montant dut</t>
  </si>
  <si>
    <t>01163515</t>
  </si>
  <si>
    <t>JERROUDI ABDELKADER</t>
  </si>
  <si>
    <t>01859531</t>
  </si>
  <si>
    <t>KOUADJEU MIRABELLE</t>
  </si>
  <si>
    <t>Total général</t>
  </si>
  <si>
    <t>Nombre de Affaire</t>
  </si>
  <si>
    <t>01390096</t>
  </si>
  <si>
    <t>AZHARY PARVIZ</t>
  </si>
  <si>
    <t>Ryanair</t>
  </si>
  <si>
    <t>00375688</t>
  </si>
  <si>
    <t>DORLEANS MARIE FRANCE</t>
  </si>
  <si>
    <t>00114866</t>
  </si>
  <si>
    <t>VANDERSTRAETEN MARIA</t>
  </si>
  <si>
    <t>Pas de I0</t>
  </si>
  <si>
    <t>00511340</t>
  </si>
  <si>
    <t>LEUPEN INGRID</t>
  </si>
  <si>
    <t>00302999</t>
  </si>
  <si>
    <t>DAES-VERKEYN DENISE</t>
  </si>
  <si>
    <t>EZZAHTI MOHAMED</t>
  </si>
  <si>
    <t>02430473</t>
  </si>
  <si>
    <t>soft_disk</t>
  </si>
  <si>
    <t>désactivé</t>
  </si>
  <si>
    <t xml:space="preserve"> </t>
  </si>
  <si>
    <t>01263727</t>
  </si>
  <si>
    <t>Envoi Itconcept</t>
  </si>
  <si>
    <t>02607008</t>
  </si>
  <si>
    <t>DELPORTE MAXIME</t>
  </si>
  <si>
    <t>VELEZ LIMA, RODRIGO</t>
  </si>
  <si>
    <t>rx trop bas</t>
  </si>
  <si>
    <t>00298948</t>
  </si>
  <si>
    <t>ROUSSEAU GEORGES</t>
  </si>
  <si>
    <t>rx trop haut</t>
  </si>
  <si>
    <t>02469833</t>
  </si>
  <si>
    <t>URSULESCU POP ADRIAN ALEXANDRU</t>
  </si>
  <si>
    <t>02585432</t>
  </si>
  <si>
    <t>BOTTOMUP INNOVATION SPRL</t>
  </si>
  <si>
    <t>Hwreset</t>
  </si>
  <si>
    <t>Étiquettes de lignes</t>
  </si>
  <si>
    <t>02260818</t>
  </si>
  <si>
    <t>KIKOKA MATONDO CHRISTIAN</t>
  </si>
  <si>
    <t>frequence downstram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</si>
</sst>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/>
    <xf numFmtId="49" fontId="0" fillId="0" borderId="0" xfId="0" quotePrefix="1" applyNumberFormat="1"/>
    <xf numFmtId="49" fontId="0" fillId="0" borderId="0" xfId="0" applyNumberFormat="1" applyAlignment="1">
      <alignment horizontal="right"/>
    </xf>
    <xf numFmtId="49" fontId="0" fillId="3" borderId="0" xfId="0" applyNumberFormat="1" applyFill="1"/>
    <xf numFmtId="0" fontId="0" fillId="3" borderId="0" xfId="0" applyFill="1"/>
    <xf numFmtId="20" fontId="0" fillId="3" borderId="0" xfId="0" applyNumberFormat="1" applyFill="1"/>
    <xf numFmtId="49" fontId="0" fillId="4" borderId="0" xfId="0" applyNumberFormat="1" applyFill="1"/>
    <xf numFmtId="0" fontId="0" fillId="4" borderId="0" xfId="0" applyFill="1"/>
    <xf numFmtId="0" fontId="0" fillId="0" borderId="0" xfId="0" pivotButton="1"/>
    <xf numFmtId="0" fontId="0" fillId="0" borderId="0" xfId="0" applyNumberFormat="1"/>
    <xf numFmtId="0" fontId="2" fillId="4" borderId="0" xfId="0" applyFont="1" applyFill="1"/>
    <xf numFmtId="49" fontId="1" fillId="2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 textRotation="135"/>
    </xf>
    <xf numFmtId="49" fontId="0" fillId="0" borderId="0" xfId="0" applyNumberFormat="1" applyFill="1"/>
    <xf numFmtId="0" fontId="0" fillId="0" borderId="0" xfId="0" applyFill="1"/>
    <xf numFmtId="0" fontId="2" fillId="0" borderId="0" xfId="0" applyFont="1" applyFill="1"/>
    <xf numFmtId="49" fontId="2" fillId="3" borderId="0" xfId="0" applyNumberFormat="1" applyFont="1" applyFill="1"/>
    <xf numFmtId="0" fontId="2" fillId="3" borderId="0" xfId="0" applyFont="1" applyFill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[affaires mai 2014.xlsx]Statistiques!Tableau croisé dynamique12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8276201124406275E-2"/>
          <c:y val="8.0238284821138928E-2"/>
          <c:w val="0.58415078779805096"/>
          <c:h val="0.8382687782004777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Statistiques!$D$1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Statistiques!$C$2:$C$9</c:f>
              <c:strCache>
                <c:ptCount val="7"/>
                <c:pt idx="0">
                  <c:v>Facturation</c:v>
                </c:pt>
                <c:pt idx="1">
                  <c:v>Gestion Abonnement</c:v>
                </c:pt>
                <c:pt idx="2">
                  <c:v>Intervention</c:v>
                </c:pt>
                <c:pt idx="3">
                  <c:v>Technique @</c:v>
                </c:pt>
                <c:pt idx="4">
                  <c:v>Technique Téléphonie</c:v>
                </c:pt>
                <c:pt idx="5">
                  <c:v>Technique TV</c:v>
                </c:pt>
                <c:pt idx="6">
                  <c:v>Technique VOD</c:v>
                </c:pt>
              </c:strCache>
            </c:strRef>
          </c:cat>
          <c:val>
            <c:numRef>
              <c:f>Statistiques!$D$2:$D$9</c:f>
              <c:numCache>
                <c:formatCode>General</c:formatCode>
                <c:ptCount val="7"/>
                <c:pt idx="0">
                  <c:v>10</c:v>
                </c:pt>
                <c:pt idx="1">
                  <c:v>5</c:v>
                </c:pt>
                <c:pt idx="2">
                  <c:v>1</c:v>
                </c:pt>
                <c:pt idx="3">
                  <c:v>94</c:v>
                </c:pt>
                <c:pt idx="4">
                  <c:v>4</c:v>
                </c:pt>
                <c:pt idx="5">
                  <c:v>21</c:v>
                </c:pt>
                <c:pt idx="6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6218080"/>
        <c:axId val="286218640"/>
      </c:barChart>
      <c:catAx>
        <c:axId val="286218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218640"/>
        <c:crosses val="autoZero"/>
        <c:auto val="1"/>
        <c:lblAlgn val="ctr"/>
        <c:lblOffset val="100"/>
        <c:noMultiLvlLbl val="0"/>
      </c:catAx>
      <c:valAx>
        <c:axId val="286218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2180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171449</xdr:rowOff>
    </xdr:from>
    <xdr:to>
      <xdr:col>6</xdr:col>
      <xdr:colOff>1104900</xdr:colOff>
      <xdr:row>32</xdr:row>
      <xdr:rowOff>28574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umont Marin" refreshedDate="41780.634258449078" createdVersion="5" refreshedVersion="5" minRefreshableVersion="3" recordCount="141">
  <cacheSource type="worksheet">
    <worksheetSource name="Tableau3"/>
  </cacheSource>
  <cacheFields count="9">
    <cacheField name="Affaire" numFmtId="49">
      <sharedItems count="136">
        <s v="002633100"/>
        <s v="02399329"/>
        <s v="00236741"/>
        <s v="02015845"/>
        <s v="01837719"/>
        <s v="02445268"/>
        <s v="01890497"/>
        <s v="02059540"/>
        <s v="01470666"/>
        <s v="00545405"/>
        <s v="00659716"/>
        <s v="01526079"/>
        <s v="02034101"/>
        <s v="00422151"/>
        <s v="02195132"/>
        <s v="02630330"/>
        <s v="02623976"/>
        <s v="01554795"/>
        <s v="01146149"/>
        <s v="02585593"/>
        <s v="01412235"/>
        <s v="02525333"/>
        <s v="02424906"/>
        <s v="01149209"/>
        <s v="00641880"/>
        <s v="02041596"/>
        <s v="00388337"/>
        <s v="01880003"/>
        <s v="02379817"/>
        <s v="01953356"/>
        <s v="00475110"/>
        <s v="00451452"/>
        <s v="02266632"/>
        <s v="00484391"/>
        <s v="02630125"/>
        <s v="02062339"/>
        <s v="00617165"/>
        <s v="02113150"/>
        <s v="02225134"/>
        <s v="00225934"/>
        <s v="02622270"/>
        <s v="00485742"/>
        <s v="02461754"/>
        <s v="02433540"/>
        <s v="02624634"/>
        <s v="02127133"/>
        <s v="02434079"/>
        <s v="00461342"/>
        <s v="00662805"/>
        <s v="00105020"/>
        <s v="02410473"/>
        <s v="00508530"/>
        <s v="02616925"/>
        <s v="0487321043"/>
        <s v="02581256"/>
        <s v="00658220"/>
        <s v="01885589"/>
        <s v="01885060"/>
        <s v="00482705"/>
        <s v="02457184"/>
        <s v="00527211"/>
        <s v="02571077"/>
        <s v="02022391"/>
        <s v="02542662"/>
        <s v="00527410"/>
        <s v="02638877"/>
        <s v="00546585"/>
        <s v="00639017"/>
        <s v="00439695"/>
        <s v="01500835"/>
        <s v="01597756"/>
        <s v="02630927"/>
        <s v="00679081"/>
        <s v="jkGi4c79i"/>
        <s v="00606209"/>
        <s v="02625484"/>
        <s v="02397620"/>
        <s v="02197879"/>
        <s v="02634097"/>
        <s v="02635885"/>
        <s v="02236989"/>
        <s v="02636147"/>
        <s v="02616567"/>
        <s v="01514955"/>
        <s v="01527218"/>
        <s v="02486582"/>
        <s v="01811513"/>
        <s v="02627077"/>
        <s v="02626951"/>
        <s v="00475963"/>
        <s v="02414352"/>
        <s v="01888977"/>
        <s v="01150429"/>
        <s v="01771219"/>
        <s v="01659735"/>
        <s v="02482436"/>
        <s v="02388260"/>
        <s v="02261132"/>
        <s v="01942099"/>
        <s v="00651588"/>
        <s v="00497996"/>
        <s v="00415634"/>
        <s v="00674911"/>
        <s v="01260032"/>
        <s v="00346945"/>
        <s v="02259575"/>
        <s v="02464203"/>
        <s v="02340549"/>
        <s v="02454659"/>
        <s v="02098554"/>
        <s v="02143254"/>
        <s v="00387490"/>
        <s v="02140903"/>
        <s v="00155772"/>
        <s v="00303005"/>
        <s v="02641468"/>
        <s v="02544651"/>
        <s v="02205288"/>
        <s v="02461983"/>
        <s v="00657951"/>
        <s v="02561140"/>
        <s v="00135025"/>
        <s v="02445466"/>
        <s v="02515710"/>
        <s v="01800737"/>
        <s v="02271212"/>
        <s v="00588698"/>
        <s v="01059986"/>
        <s v="00239905"/>
        <s v="02517228"/>
        <s v="00502253"/>
        <s v="02460270"/>
        <s v="00611475"/>
        <s v="01568204"/>
        <s v="00647447"/>
        <s v="01919309"/>
      </sharedItems>
    </cacheField>
    <cacheField name="Nom" numFmtId="0">
      <sharedItems containsMixedTypes="1" containsNumber="1" containsInteger="1" minValue="2454659" maxValue="2454659"/>
    </cacheField>
    <cacheField name="Motif" numFmtId="0">
      <sharedItems count="7">
        <s v="Technique TV"/>
        <s v="Technique @"/>
        <s v="Technique VOD"/>
        <s v="Facturation"/>
        <s v="Gestion Abonnement"/>
        <s v="Intervention"/>
        <s v="Technique Téléphonie"/>
      </sharedItems>
    </cacheField>
    <cacheField name="Sous-Motif" numFmtId="0">
      <sharedItems count="27">
        <s v="Absence ttes chaines"/>
        <s v="Problèmes service complémentaire"/>
        <s v="Wifi"/>
        <s v="Lenteur"/>
        <s v="pas de connexion"/>
        <s v="Accès service impossible"/>
        <s v="Contestation facture"/>
        <s v="Explication de compte"/>
        <s v="Portabilité"/>
        <s v="Absence qqes chaines"/>
        <s v="Qualité réception ttes chaines"/>
        <s v="Commande portabilité"/>
        <s v="Diagnostique non terminer"/>
        <s v="Acces au service impossible"/>
        <s v="Echange de matériel"/>
        <s v="Accès au service impossible"/>
        <s v="Absence de service"/>
        <s v="Pack sécurité"/>
        <s v="Réception d'appels impossible"/>
        <s v="Absence qques chaines"/>
        <s v="Lenteur "/>
        <s v="Pb services complémentaires"/>
        <s v="changement d'offe et option"/>
        <s v="Reprise matériel"/>
        <s v="Communication de mauvaise qualité"/>
        <s v="Changement d'offre et option"/>
        <s v="Technique TV"/>
      </sharedItems>
    </cacheField>
    <cacheField name="Probleme" numFmtId="0">
      <sharedItems containsBlank="1"/>
    </cacheField>
    <cacheField name="Origine" numFmtId="0">
      <sharedItems/>
    </cacheField>
    <cacheField name="Résolution" numFmtId="0">
      <sharedItems/>
    </cacheField>
    <cacheField name="Affaire vantive" numFmtId="0">
      <sharedItems/>
    </cacheField>
    <cacheField name="Remarqu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1">
  <r>
    <x v="0"/>
    <s v="BOC, MANUEL"/>
    <x v="0"/>
    <x v="0"/>
    <s v="carte nok"/>
    <s v="Mail interne"/>
    <s v="Ok"/>
    <s v="Ok"/>
    <m/>
  </r>
  <r>
    <x v="1"/>
    <s v="GODIN, CHRISTIAN"/>
    <x v="1"/>
    <x v="1"/>
    <s v="pwd nok"/>
    <s v="Affaire vantive "/>
    <s v="Ok"/>
    <s v="Ok"/>
    <m/>
  </r>
  <r>
    <x v="2"/>
    <s v="DE BUSSCHER, ANDRE"/>
    <x v="0"/>
    <x v="0"/>
    <s v="pas de vr"/>
    <s v="Affaire vantive "/>
    <s v="Ok"/>
    <s v="Nok"/>
    <s v="pas remarqué no vr"/>
  </r>
  <r>
    <x v="3"/>
    <s v="Chouaibi, Hanan"/>
    <x v="1"/>
    <x v="2"/>
    <s v="Modem se coupe"/>
    <s v="Affaire vantive "/>
    <s v="Ok"/>
    <s v="Nok"/>
    <s v="reboot visible dans rami"/>
  </r>
  <r>
    <x v="4"/>
    <s v="MOHSINE, ABDELHAK"/>
    <x v="1"/>
    <x v="3"/>
    <s v="saturation "/>
    <s v="Affaire vantive "/>
    <s v="Ok"/>
    <s v="Ok"/>
    <m/>
  </r>
  <r>
    <x v="5"/>
    <s v="ARRAJ, BILAL"/>
    <x v="1"/>
    <x v="3"/>
    <s v="Tx hors normes "/>
    <s v="Affaire vantive "/>
    <s v="Ok"/>
    <s v="Nok"/>
    <s v="Tx hors normes"/>
  </r>
  <r>
    <x v="6"/>
    <s v="WANN OUMAR"/>
    <x v="1"/>
    <x v="3"/>
    <s v="pas de vr"/>
    <s v="Affaire vantive "/>
    <s v="Ok"/>
    <s v="Ok"/>
    <m/>
  </r>
  <r>
    <x v="7"/>
    <s v="SYTI PIERRE"/>
    <x v="1"/>
    <x v="3"/>
    <s v="chutes snr"/>
    <s v="Affaire vantive "/>
    <s v="Ok"/>
    <s v="Ok"/>
    <m/>
  </r>
  <r>
    <x v="8"/>
    <s v="MALFROY CARINE"/>
    <x v="1"/>
    <x v="3"/>
    <s v="chute ping"/>
    <s v="Affaire vantive "/>
    <s v="Ok"/>
    <s v="Ok"/>
    <m/>
  </r>
  <r>
    <x v="9"/>
    <s v="DA-CONCEICAO JOSE"/>
    <x v="1"/>
    <x v="3"/>
    <s v="ras"/>
    <s v="Affaire vantive "/>
    <s v="Ok"/>
    <s v="Ok"/>
    <s v="va tester en boutique"/>
  </r>
  <r>
    <x v="10"/>
    <s v="KUIJKEN MICHEL"/>
    <x v="1"/>
    <x v="3"/>
    <s v="Echange materiel "/>
    <s v="Affaire vantive "/>
    <s v="Ok"/>
    <s v="Ok"/>
    <s v="mail john"/>
  </r>
  <r>
    <x v="11"/>
    <s v="GOFFOEL MARIO"/>
    <x v="1"/>
    <x v="3"/>
    <s v="IT-Concept"/>
    <s v="Affaire vantive "/>
    <s v="Ok"/>
    <s v="Ok"/>
    <m/>
  </r>
  <r>
    <x v="12"/>
    <s v="KOLAJ KOLJA"/>
    <x v="1"/>
    <x v="3"/>
    <s v="Modem se coupe"/>
    <s v="Affaire vantive "/>
    <s v="Ok"/>
    <s v="Nok"/>
    <s v="modem sur une frequence"/>
  </r>
  <r>
    <x v="13"/>
    <s v="GILLARD CLAUDE"/>
    <x v="1"/>
    <x v="3"/>
    <s v="Tx hors normes "/>
    <s v="Affaire vantive "/>
    <s v="Ok"/>
    <s v="Nok"/>
    <s v="Tx hors normes"/>
  </r>
  <r>
    <x v="14"/>
    <s v="SANFILIPPO GIUSEPPE"/>
    <x v="1"/>
    <x v="3"/>
    <s v="Lenteur"/>
    <s v="Affaire vantive "/>
    <s v="Ok"/>
    <s v="Ok"/>
    <m/>
  </r>
  <r>
    <x v="15"/>
    <s v="SANCHEZ ANTONIO"/>
    <x v="1"/>
    <x v="3"/>
    <s v="chutes snr"/>
    <s v="Affaire vantive "/>
    <s v="Ok"/>
    <s v="Ok"/>
    <s v="chutes"/>
  </r>
  <r>
    <x v="16"/>
    <s v="DA SILVA SONIA PAULA"/>
    <x v="1"/>
    <x v="3"/>
    <s v="saturation "/>
    <s v="Affaire vantive "/>
    <s v="Ok"/>
    <s v="Ok"/>
    <m/>
  </r>
  <r>
    <x v="17"/>
    <s v="LAENEN CATHERINE"/>
    <x v="1"/>
    <x v="3"/>
    <s v="saturation "/>
    <s v="Affaire vantive "/>
    <s v="Ok"/>
    <s v="Ok"/>
    <m/>
  </r>
  <r>
    <x v="18"/>
    <s v="CARTAL MARIE-LAURE"/>
    <x v="1"/>
    <x v="3"/>
    <s v="Tx hors normes "/>
    <s v="Affaire vantive "/>
    <s v="Ok"/>
    <s v="Nok"/>
    <s v="Tx hors normes"/>
  </r>
  <r>
    <x v="19"/>
    <s v="HIERSOUX, GEOFFREY"/>
    <x v="1"/>
    <x v="3"/>
    <s v="chutes snr"/>
    <s v="Affaire vantive "/>
    <s v="Ok"/>
    <s v="Nok"/>
    <s v="chutes snr"/>
  </r>
  <r>
    <x v="20"/>
    <s v="MUNOZ CHRISTOPHE"/>
    <x v="1"/>
    <x v="3"/>
    <s v="Tx hors normes "/>
    <s v="Affaire vantive "/>
    <s v="Ok"/>
    <s v="Nok"/>
    <s v="Tx hors normes"/>
  </r>
  <r>
    <x v="21"/>
    <s v="LAFINEUR JEAN CLAUDE"/>
    <x v="1"/>
    <x v="3"/>
    <s v="saturation "/>
    <s v="Affaire vantive "/>
    <s v="Ok"/>
    <s v="Ok"/>
    <m/>
  </r>
  <r>
    <x v="22"/>
    <s v="CEIS"/>
    <x v="1"/>
    <x v="3"/>
    <s v="Lenteur"/>
    <s v="Affaire vantive "/>
    <s v="Ok"/>
    <s v="Ok"/>
    <m/>
  </r>
  <r>
    <x v="23"/>
    <s v="DALLI SABAN"/>
    <x v="1"/>
    <x v="3"/>
    <s v="Lenteur"/>
    <s v="Affaire vantive "/>
    <s v="Ok"/>
    <s v="Ok"/>
    <m/>
  </r>
  <r>
    <x v="24"/>
    <s v="MARTINEZ FERNANDEZ JULIO"/>
    <x v="1"/>
    <x v="3"/>
    <s v="Tx hors normes "/>
    <s v="Affaire vantive "/>
    <s v="Ok"/>
    <s v="Nok"/>
    <s v="Tx hors normes"/>
  </r>
  <r>
    <x v="25"/>
    <s v="OUGGOUTI RACHID"/>
    <x v="1"/>
    <x v="3"/>
    <s v="Lenteur"/>
    <s v="Affaire vantive "/>
    <s v="Ok"/>
    <s v="Ok"/>
    <m/>
  </r>
  <r>
    <x v="26"/>
    <s v="CHEHAIMA THAMI"/>
    <x v="1"/>
    <x v="3"/>
    <s v="Tx hors normes "/>
    <s v="Affaire vantive "/>
    <s v="Ok"/>
    <s v="Ok"/>
    <m/>
  </r>
  <r>
    <x v="27"/>
    <s v="Micheline, joelle"/>
    <x v="1"/>
    <x v="3"/>
    <s v="Lenteur"/>
    <s v="Affaire vantive "/>
    <s v="Ok"/>
    <s v="Ok"/>
    <m/>
  </r>
  <r>
    <x v="28"/>
    <s v="LEFOUR MARLENE"/>
    <x v="1"/>
    <x v="3"/>
    <s v="Tx hors normes "/>
    <s v="Affaire vantive "/>
    <s v="Ok"/>
    <s v="Nok"/>
    <s v="Tx hors normes"/>
  </r>
  <r>
    <x v="29"/>
    <s v="ISMAT ROKHAN"/>
    <x v="1"/>
    <x v="4"/>
    <s v="pas de vr"/>
    <s v="Affaire vantive "/>
    <s v="Ok"/>
    <s v="Ok"/>
    <m/>
  </r>
  <r>
    <x v="30"/>
    <s v="FEUILLETTE MARIE-LINE"/>
    <x v="1"/>
    <x v="1"/>
    <s v="création am"/>
    <s v="Affaire vantive "/>
    <s v="Ok"/>
    <s v="Ok"/>
    <m/>
  </r>
  <r>
    <x v="31"/>
    <s v="MEFTAH HASSOUN"/>
    <x v="2"/>
    <x v="5"/>
    <s v="remboursement"/>
    <s v="Affaire vantive "/>
    <s v="Ok"/>
    <s v="Ok"/>
    <m/>
  </r>
  <r>
    <x v="32"/>
    <s v="POUCET BEATRICE"/>
    <x v="3"/>
    <x v="6"/>
    <s v="appel contesté"/>
    <s v="Affaire vantive"/>
    <s v="Ok"/>
    <s v="Ok"/>
    <m/>
  </r>
  <r>
    <x v="33"/>
    <s v="DIAS MOREIRA"/>
    <x v="3"/>
    <x v="6"/>
    <s v="changement mobile"/>
    <s v="Affaire vantive"/>
    <s v="Prise en charge"/>
    <s v="Ok"/>
    <m/>
  </r>
  <r>
    <x v="34"/>
    <s v="GARAGE IKIZLER"/>
    <x v="3"/>
    <x v="6"/>
    <s v="acces vod"/>
    <s v="Affaire vantive"/>
    <s v="Ok"/>
    <s v="Ok"/>
    <m/>
  </r>
  <r>
    <x v="35"/>
    <s v="RAISS YOUSEF"/>
    <x v="3"/>
    <x v="7"/>
    <s v="constestation vod"/>
    <s v="Affaire vantive"/>
    <s v="Ok"/>
    <s v="Ok"/>
    <s v="f"/>
  </r>
  <r>
    <x v="36"/>
    <s v="LEHRELL PETER-CARLO"/>
    <x v="3"/>
    <x v="7"/>
    <s v="accès espace client"/>
    <s v="Affaire vantive"/>
    <s v="Ok"/>
    <s v="Ok"/>
    <m/>
  </r>
  <r>
    <x v="37"/>
    <s v="MAIRESSE JEAN"/>
    <x v="1"/>
    <x v="1"/>
    <s v="demande am"/>
    <s v="Affaire vantive"/>
    <s v="Ok"/>
    <s v="Ok"/>
    <m/>
  </r>
  <r>
    <x v="38"/>
    <s v="FOCANT JEANNINE"/>
    <x v="4"/>
    <x v="8"/>
    <s v="vérification porta"/>
    <s v="Affaire vantive"/>
    <s v="Ok"/>
    <s v="Ok"/>
    <m/>
  </r>
  <r>
    <x v="39"/>
    <s v="EL MADANI REDOUAN"/>
    <x v="1"/>
    <x v="3"/>
    <s v="Tx hors normes"/>
    <s v="Affaire vantive"/>
    <s v="Ok"/>
    <s v="Ok"/>
    <m/>
  </r>
  <r>
    <x v="40"/>
    <s v="HAMMOUTEN FARID"/>
    <x v="1"/>
    <x v="3"/>
    <s v="chutes snr"/>
    <s v="Affaire vantive"/>
    <s v="Ok"/>
    <s v="Ok"/>
    <m/>
  </r>
  <r>
    <x v="41"/>
    <s v="ALAOUI RACHIDA"/>
    <x v="1"/>
    <x v="3"/>
    <s v="Tx hors normes"/>
    <s v="Affaire vantive"/>
    <s v="Ok"/>
    <s v="Ok"/>
    <m/>
  </r>
  <r>
    <x v="42"/>
    <s v="DENAEGHEL YANNICK"/>
    <x v="1"/>
    <x v="3"/>
    <s v="ras"/>
    <s v="Affaire vantive"/>
    <s v="Ok"/>
    <s v="Ok"/>
    <m/>
  </r>
  <r>
    <x v="43"/>
    <s v="TOUALLA RAHMA"/>
    <x v="1"/>
    <x v="3"/>
    <s v="Tx hors normes"/>
    <s v="Affaire vantive"/>
    <s v="Ok"/>
    <s v="Ok"/>
    <m/>
  </r>
  <r>
    <x v="44"/>
    <s v="PEETERS JOSEE"/>
    <x v="1"/>
    <x v="8"/>
    <s v="configuration webmail"/>
    <s v="Affaire vantive"/>
    <s v="Ok"/>
    <s v="Ok"/>
    <m/>
  </r>
  <r>
    <x v="45"/>
    <s v="DIZDARI, VALMIRA"/>
    <x v="0"/>
    <x v="9"/>
    <s v="mauvaise zon"/>
    <s v="Affaire vantive"/>
    <s v="Ok"/>
    <s v="Nok"/>
    <s v="trc peut le faire"/>
  </r>
  <r>
    <x v="46"/>
    <s v="OZKAN AYSE"/>
    <x v="3"/>
    <x v="6"/>
    <s v="Pas justifié"/>
    <s v="Affaire vantive"/>
    <s v="Ok"/>
    <s v="Nok"/>
    <s v="pas trouvé facture concernée"/>
  </r>
  <r>
    <x v="47"/>
    <s v="HUSSON COLETTE"/>
    <x v="0"/>
    <x v="10"/>
    <s v="perte signal "/>
    <s v="BO email"/>
    <s v="Ok"/>
    <s v="Ok"/>
    <m/>
  </r>
  <r>
    <x v="48"/>
    <s v="BOUTUIL SAMIR"/>
    <x v="3"/>
    <x v="6"/>
    <s v="pas de remboursement"/>
    <s v="Affaire vantive"/>
    <s v="Ok"/>
    <s v="Ok"/>
    <m/>
  </r>
  <r>
    <x v="49"/>
    <s v="VAN BOXMEER ROGER"/>
    <x v="3"/>
    <x v="6"/>
    <s v="Contestation VOD"/>
    <s v="Affaire vantive"/>
    <s v="Ok"/>
    <s v="Ok"/>
    <m/>
  </r>
  <r>
    <x v="50"/>
    <s v="EYCKMANS NICOLE"/>
    <x v="3"/>
    <x v="7"/>
    <s v="gsm pas activé"/>
    <s v="Affaire vantive"/>
    <s v="Ok"/>
    <s v="Ok"/>
    <m/>
  </r>
  <r>
    <x v="51"/>
    <s v="GASPARD FRANCINE"/>
    <x v="4"/>
    <x v="11"/>
    <s v="loa"/>
    <s v="Affaire vantive"/>
    <s v="Ok"/>
    <s v="Ok"/>
    <m/>
  </r>
  <r>
    <x v="52"/>
    <s v="KODJELA MARIE"/>
    <x v="5"/>
    <x v="12"/>
    <s v="ras"/>
    <s v="Affaire vantive"/>
    <s v="Ok"/>
    <s v="Ok"/>
    <m/>
  </r>
  <r>
    <x v="53"/>
    <s v="TROVATO LORENZO JONATHAN"/>
    <x v="1"/>
    <x v="3"/>
    <s v="chutes snr"/>
    <s v="Affaire vantive"/>
    <s v="Ok"/>
    <s v="Ok"/>
    <m/>
  </r>
  <r>
    <x v="54"/>
    <s v="ROUSSEAUX CORINNE"/>
    <x v="1"/>
    <x v="3"/>
    <s v="Tx hors normes"/>
    <s v="Affaire vantive"/>
    <s v="Ok"/>
    <s v="Nok"/>
    <m/>
  </r>
  <r>
    <x v="55"/>
    <s v="ELMOUCH HAKIMA"/>
    <x v="1"/>
    <x v="3"/>
    <s v="Tx hors normes"/>
    <s v="Affaire vantive"/>
    <s v="Ok"/>
    <s v="Nok"/>
    <m/>
  </r>
  <r>
    <x v="56"/>
    <s v="LIESSE, Dominique"/>
    <x v="1"/>
    <x v="3"/>
    <s v="ras"/>
    <s v="Affaire vantive"/>
    <s v="Ok"/>
    <s v="Ok"/>
    <m/>
  </r>
  <r>
    <x v="57"/>
    <s v="BILLARD JEAN LUC"/>
    <x v="1"/>
    <x v="3"/>
    <s v="Saturations"/>
    <s v="Affaire vantive"/>
    <s v="Ok"/>
    <s v="Ok"/>
    <m/>
  </r>
  <r>
    <x v="58"/>
    <s v="VANHAMME DIDIER"/>
    <x v="1"/>
    <x v="1"/>
    <s v="création am"/>
    <s v="Affaire vantive"/>
    <s v="Ok"/>
    <s v="Ok"/>
    <m/>
  </r>
  <r>
    <x v="59"/>
    <s v="THOME MARC"/>
    <x v="2"/>
    <x v="13"/>
    <s v="Suspendu "/>
    <s v="Affaire vantive"/>
    <s v="Ok"/>
    <s v="Nok"/>
    <m/>
  </r>
  <r>
    <x v="60"/>
    <s v="DERENNE HUGUES"/>
    <x v="1"/>
    <x v="4"/>
    <s v="Saturation"/>
    <s v="BO email"/>
    <s v="Ok"/>
    <s v="Ok"/>
    <s v="e-mail interne"/>
  </r>
  <r>
    <x v="61"/>
    <s v="M RABET AKROUD"/>
    <x v="1"/>
    <x v="4"/>
    <s v="CRT"/>
    <s v="Affaire vantive"/>
    <s v="Ok"/>
    <s v="Ok"/>
    <m/>
  </r>
  <r>
    <x v="62"/>
    <s v="vssd"/>
    <x v="1"/>
    <x v="2"/>
    <s v="modem hs"/>
    <s v="Affaire vantive"/>
    <s v="Ok"/>
    <s v="Ok"/>
    <m/>
  </r>
  <r>
    <x v="63"/>
    <s v="DE BECKER CHANTAL"/>
    <x v="0"/>
    <x v="0"/>
    <s v="No acces"/>
    <s v="Affaire vantive"/>
    <s v="Ok"/>
    <s v="Ok"/>
    <m/>
  </r>
  <r>
    <x v="64"/>
    <s v="ARRAJAI MONA"/>
    <x v="0"/>
    <x v="0"/>
    <s v="No acces"/>
    <s v="Affaire vantive"/>
    <s v="Ok"/>
    <s v="Ok"/>
    <m/>
  </r>
  <r>
    <x v="65"/>
    <s v="SCHILLACI ANNA RITA"/>
    <x v="0"/>
    <x v="0"/>
    <s v="Probleme telecommande"/>
    <s v="Affaire vantive"/>
    <s v="Ok"/>
    <s v="Ok"/>
    <m/>
  </r>
  <r>
    <x v="66"/>
    <s v="LEEMANS, HELENE"/>
    <x v="0"/>
    <x v="0"/>
    <s v="Pas de vr"/>
    <s v="Affaire vantive"/>
    <s v="Ok"/>
    <s v="Ok"/>
    <m/>
  </r>
  <r>
    <x v="67"/>
    <s v="AHDADENE SAIDA"/>
    <x v="0"/>
    <x v="14"/>
    <s v="bug connu"/>
    <s v="Affaire vantive"/>
    <s v="Ok"/>
    <s v="Ok"/>
    <m/>
  </r>
  <r>
    <x v="68"/>
    <s v="CLAROT, PATRICK"/>
    <x v="1"/>
    <x v="1"/>
    <s v="demande am"/>
    <s v="Affaire vantive"/>
    <s v="Ok"/>
    <s v="Ok"/>
    <m/>
  </r>
  <r>
    <x v="69"/>
    <s v="DAOUDOVA SALAMAT"/>
    <x v="2"/>
    <x v="15"/>
    <s v="désactivation"/>
    <s v="Affaire vantive"/>
    <s v="Ok"/>
    <s v="Ok"/>
    <m/>
  </r>
  <r>
    <x v="70"/>
    <s v="OURIAGHLI JAMAL"/>
    <x v="1"/>
    <x v="3"/>
    <s v="Saturation"/>
    <s v="BO email"/>
    <s v="Ok"/>
    <s v="Ok"/>
    <s v="e-mail interne"/>
  </r>
  <r>
    <x v="71"/>
    <s v="BROUWAEYS STEHANIE"/>
    <x v="1"/>
    <x v="1"/>
    <s v="demande am"/>
    <s v="Affaire vantive"/>
    <s v="Ok"/>
    <s v="Ok"/>
    <m/>
  </r>
  <r>
    <x v="72"/>
    <s v="DOOMS-VAN AKEN M."/>
    <x v="2"/>
    <x v="15"/>
    <s v="bug connu"/>
    <s v="Affaire vantive"/>
    <s v="Ok"/>
    <s v="Ok"/>
    <m/>
  </r>
  <r>
    <x v="73"/>
    <s v="KARIM TARIK"/>
    <x v="1"/>
    <x v="1"/>
    <s v="demande am"/>
    <s v="Affaire vantive"/>
    <s v="Ok"/>
    <s v="Ok"/>
    <m/>
  </r>
  <r>
    <x v="74"/>
    <s v="VANSTOKSTRAETEN BELINDA"/>
    <x v="1"/>
    <x v="1"/>
    <s v="demande am"/>
    <s v="Affaire vantive"/>
    <s v="Ok"/>
    <s v="Ok"/>
    <m/>
  </r>
  <r>
    <x v="75"/>
    <s v="BALINGA GAEL"/>
    <x v="6"/>
    <x v="16"/>
    <s v="Tx hors normes"/>
    <s v="Affaire vantive"/>
    <s v="Ok"/>
    <s v="Ok"/>
    <m/>
  </r>
  <r>
    <x v="76"/>
    <s v="LEMPEREUR-BAYET YVES-ANNE"/>
    <x v="1"/>
    <x v="17"/>
    <s v="envoi clef"/>
    <s v="BO email"/>
    <s v="Ok"/>
    <s v="Ok"/>
    <s v="e-mail interne"/>
  </r>
  <r>
    <x v="77"/>
    <s v="BANNANI EMIR"/>
    <x v="1"/>
    <x v="3"/>
    <s v="Saturation "/>
    <s v="Affaire vantive "/>
    <s v="changement modem"/>
    <s v="Ok"/>
    <m/>
  </r>
  <r>
    <x v="78"/>
    <s v="DUWEZ CHARLES"/>
    <x v="6"/>
    <x v="18"/>
    <s v="Portabilité"/>
    <s v="BO email"/>
    <s v="contact belgacom"/>
    <s v="Ok"/>
    <s v="e-mail client"/>
  </r>
  <r>
    <x v="79"/>
    <s v="BOUDART SEBASTIEN"/>
    <x v="1"/>
    <x v="3"/>
    <s v="wifi"/>
    <s v="Affaire vantive "/>
    <s v="Envoi ITConcpet"/>
    <s v="Ok"/>
    <m/>
  </r>
  <r>
    <x v="80"/>
    <s v="MÎNDRU OANA"/>
    <x v="1"/>
    <x v="3"/>
    <s v="Tx hors normes"/>
    <s v="Affaire vantive "/>
    <s v="envoi TRC"/>
    <s v="Nok"/>
    <s v="Tx hors normes"/>
  </r>
  <r>
    <x v="81"/>
    <s v="KASSAR HORIA"/>
    <x v="1"/>
    <x v="3"/>
    <s v="Rx hors normes"/>
    <s v="Affaire vantive "/>
    <s v="envoi TRC"/>
    <s v="Nok"/>
    <s v="rx hors normes"/>
  </r>
  <r>
    <x v="82"/>
    <s v="POINT PRESSE SPRL"/>
    <x v="1"/>
    <x v="3"/>
    <s v="Tx hors normes"/>
    <s v="Affaire vantive "/>
    <s v="envoi TRC"/>
    <s v="Nok"/>
    <s v="Tx hors normes"/>
  </r>
  <r>
    <x v="83"/>
    <s v="CHOULI AHMED"/>
    <x v="1"/>
    <x v="3"/>
    <s v="Tx hors normes"/>
    <s v="Affaire vantive "/>
    <s v="changement modem"/>
    <s v="Ok"/>
    <m/>
  </r>
  <r>
    <x v="84"/>
    <s v="BOSHNJAK NAFIJE"/>
    <x v="1"/>
    <x v="3"/>
    <s v="wifi"/>
    <s v="Affaire vantive "/>
    <s v="probleme déjà résolu"/>
    <s v="Ok"/>
    <m/>
  </r>
  <r>
    <x v="85"/>
    <s v="SUYS SABINE"/>
    <x v="1"/>
    <x v="3"/>
    <s v="box"/>
    <s v="Affaire vantive "/>
    <s v="changement modem"/>
    <s v="Ok"/>
    <m/>
  </r>
  <r>
    <x v="86"/>
    <s v="PAPIN CEDRIC"/>
    <x v="1"/>
    <x v="3"/>
    <s v="Tx hors normes"/>
    <s v="Affaire vantive "/>
    <s v="envoi TRC"/>
    <s v="Ok"/>
    <m/>
  </r>
  <r>
    <x v="87"/>
    <s v="GOOVAERTS CYNTHIA"/>
    <x v="1"/>
    <x v="3"/>
    <s v="intervention en cours"/>
    <s v="Affaire vantive "/>
    <s v="envoi AiESH"/>
    <s v="Ok"/>
    <m/>
  </r>
  <r>
    <x v="88"/>
    <s v="VANDENABDEENE ISABELLE"/>
    <x v="1"/>
    <x v="4"/>
    <s v="probleme pc"/>
    <s v="Affaire vantive "/>
    <s v="Envoi ITConcpet"/>
    <s v="Ok"/>
    <m/>
  </r>
  <r>
    <x v="89"/>
    <s v="AL MOUSSAOUI ALI"/>
    <x v="0"/>
    <x v="19"/>
    <s v="pas dans acbis"/>
    <s v="Affaire vantive "/>
    <s v="envoi TRC"/>
    <s v="Ok"/>
    <m/>
  </r>
  <r>
    <x v="90"/>
    <s v="TUPPIN RICHARD"/>
    <x v="3"/>
    <x v="6"/>
    <s v="conteste un appel"/>
    <s v="Affaire vantive "/>
    <s v="piratage impossible"/>
    <s v="Ok"/>
    <m/>
  </r>
  <r>
    <x v="91"/>
    <s v="ALAZAROAE VALENTIN"/>
    <x v="1"/>
    <x v="3"/>
    <s v="Lenteur "/>
    <s v="Affaire vantive "/>
    <s v="probleme déjà résolu"/>
    <s v="Ok"/>
    <m/>
  </r>
  <r>
    <x v="92"/>
    <s v="DELOOSE JOEL"/>
    <x v="1"/>
    <x v="3"/>
    <s v="Saturation "/>
    <s v="Affaire vantive "/>
    <s v="envoi TRC"/>
    <s v="Ok"/>
    <m/>
  </r>
  <r>
    <x v="93"/>
    <s v="DONNAY ARMELLE"/>
    <x v="0"/>
    <x v="0"/>
    <s v="pas de droits"/>
    <s v="BO email"/>
    <s v="remboursement"/>
    <s v="Ok"/>
    <m/>
  </r>
  <r>
    <x v="94"/>
    <s v="OUGGOUTI DOUNIA"/>
    <x v="1"/>
    <x v="20"/>
    <s v="Tx hors normes"/>
    <s v="Affaire vantive"/>
    <s v="envoi TRC"/>
    <s v="Ok"/>
    <m/>
  </r>
  <r>
    <x v="91"/>
    <s v="ALAZAROAE VALENTIN"/>
    <x v="1"/>
    <x v="20"/>
    <s v="Tx hors normes"/>
    <s v="Affaire vantive"/>
    <s v="problème déjà résolu"/>
    <s v="Ok"/>
    <m/>
  </r>
  <r>
    <x v="95"/>
    <s v="DHANANI AMIR"/>
    <x v="1"/>
    <x v="1"/>
    <s v="demande am"/>
    <s v="Affaire vantive"/>
    <s v="infos données"/>
    <s v="Nok"/>
    <m/>
  </r>
  <r>
    <x v="96"/>
    <s v="BUSSCHAERT TOM"/>
    <x v="1"/>
    <x v="20"/>
    <s v="Tx hors normes"/>
    <s v="Affaire vantive"/>
    <s v="problème déjà résolu"/>
    <s v="Ok"/>
    <m/>
  </r>
  <r>
    <x v="97"/>
    <s v="PETERS YRENE"/>
    <x v="1"/>
    <x v="20"/>
    <s v="Saturations"/>
    <s v="Affaire vantive"/>
    <s v="envoi TRC"/>
    <s v="Ok"/>
    <m/>
  </r>
  <r>
    <x v="98"/>
    <s v="D'HAESE JOSIANE"/>
    <x v="0"/>
    <x v="0"/>
    <s v="problème décodeur"/>
    <s v="Affaire vantive"/>
    <s v="envoi TRC"/>
    <s v="Ok"/>
    <m/>
  </r>
  <r>
    <x v="99"/>
    <s v="LO RIGGIO ZEINAB"/>
    <x v="0"/>
    <x v="0"/>
    <s v="chaines absen"/>
    <s v="Affaire vantive"/>
    <s v="changement cartes"/>
    <s v="Ok"/>
    <m/>
  </r>
  <r>
    <x v="100"/>
    <s v="THE NEW LONDON"/>
    <x v="1"/>
    <x v="4"/>
    <s v="pas de connexion"/>
    <s v="Affaire vantive"/>
    <s v="mail sent"/>
    <s v="Ok"/>
    <m/>
  </r>
  <r>
    <x v="11"/>
    <s v="GOFFOEL MARIO"/>
    <x v="1"/>
    <x v="20"/>
    <s v="pas de connexion"/>
    <s v="Affaire vantive"/>
    <s v="doublon"/>
    <s v="Nok"/>
    <m/>
  </r>
  <r>
    <x v="101"/>
    <s v="LECOCQ BERNADETTE"/>
    <x v="1"/>
    <x v="20"/>
    <s v="Modem Hs "/>
    <s v="Affaire vantive"/>
    <s v="changement modem"/>
    <s v="Ok"/>
    <m/>
  </r>
  <r>
    <x v="102"/>
    <s v="VANDORMAEL MARIE-FRANCE"/>
    <x v="1"/>
    <x v="21"/>
    <s v="création am"/>
    <s v="Affaire vantive"/>
    <s v="création am"/>
    <s v="Ok"/>
    <m/>
  </r>
  <r>
    <x v="103"/>
    <s v="HALLOUZI RACHID"/>
    <x v="1"/>
    <x v="20"/>
    <s v="problem de fréquence"/>
    <s v="Affaire vantive"/>
    <s v="changement modem"/>
    <s v="Ok"/>
    <m/>
  </r>
  <r>
    <x v="89"/>
    <s v="AL MOUSSAOUI ALI"/>
    <x v="0"/>
    <x v="0"/>
    <s v="probleme de signal"/>
    <s v="Affaire vantive"/>
    <s v="client injoignable"/>
    <s v="Nok"/>
    <m/>
  </r>
  <r>
    <x v="104"/>
    <s v="BUGGENHOUT MARIETTA"/>
    <x v="0"/>
    <x v="0"/>
    <s v="pas de vr"/>
    <s v="Affaire vantive"/>
    <s v="envoi TRC"/>
    <s v="Ok"/>
    <m/>
  </r>
  <r>
    <x v="28"/>
    <s v="LEFOUR MARLENE"/>
    <x v="1"/>
    <x v="20"/>
    <s v="Tx hors normes"/>
    <s v="Affaire vantive"/>
    <s v="envoi AiESH"/>
    <s v="Ok"/>
    <m/>
  </r>
  <r>
    <x v="105"/>
    <s v="DE COOMAN THIERRY"/>
    <x v="2"/>
    <x v="15"/>
    <s v="suppression de pass"/>
    <s v="Affaire vantive"/>
    <s v="quative"/>
    <s v="Ok"/>
    <m/>
  </r>
  <r>
    <x v="106"/>
    <s v="EL HADDADI ABDELHADI"/>
    <x v="1"/>
    <x v="20"/>
    <s v="No access"/>
    <s v="Affaire vantive"/>
    <s v="date dossier procable"/>
    <s v="Nok"/>
    <m/>
  </r>
  <r>
    <x v="107"/>
    <s v="MICHAUX JACQUES"/>
    <x v="4"/>
    <x v="22"/>
    <m/>
    <s v="Affaire vantive"/>
    <s v="déjà résolu"/>
    <s v="Ok"/>
    <m/>
  </r>
  <r>
    <x v="108"/>
    <n v="2454659"/>
    <x v="4"/>
    <x v="23"/>
    <s v="triple play"/>
    <s v="Affaire vantive"/>
    <s v="dois payer"/>
    <s v="Nok"/>
    <s v="pas vu la restriction"/>
  </r>
  <r>
    <x v="109"/>
    <s v="DE LA CUADRA JOSE MARIA"/>
    <x v="0"/>
    <x v="0"/>
    <s v="mobile"/>
    <s v="Affaire vantive"/>
    <s v="Mail a samuel"/>
    <s v="Nok"/>
    <s v="mauvais motif vanrtive"/>
  </r>
  <r>
    <x v="110"/>
    <s v="DIRKS, MARIA"/>
    <x v="6"/>
    <x v="24"/>
    <s v="pas de mobile"/>
    <s v="Affaire vantive"/>
    <s v="Création nouvelle affaire"/>
    <s v="Nok"/>
    <s v="mauvais motif vanrtive"/>
  </r>
  <r>
    <x v="111"/>
    <s v="LUYPAERT WILLY"/>
    <x v="4"/>
    <x v="25"/>
    <s v="impossible d'enregistrer"/>
    <s v="Affaire vantive"/>
    <s v="rx hors normes"/>
    <s v="Nol"/>
    <s v="mauvais motif vanrtive"/>
  </r>
  <r>
    <x v="112"/>
    <s v="BOUHRIGA, ZORA"/>
    <x v="6"/>
    <x v="24"/>
    <s v="mobile"/>
    <s v="Affaire vantive"/>
    <s v="Création nouvelle affaire"/>
    <s v="Nok"/>
    <s v="mauvais motif vanrtive"/>
  </r>
  <r>
    <x v="113"/>
    <s v="WOLF-DEBROYER EMMANUEL"/>
    <x v="1"/>
    <x v="1"/>
    <s v="demande am"/>
    <s v="Affaire vantive"/>
    <s v="Ok"/>
    <s v="Ok"/>
    <m/>
  </r>
  <r>
    <x v="62"/>
    <s v="CHACROUNE ABDELJEBBAR"/>
    <x v="1"/>
    <x v="2"/>
    <s v="pas de connexion"/>
    <s v="Affaire vantive"/>
    <s v="hwreset"/>
    <s v="Ok"/>
    <m/>
  </r>
  <r>
    <x v="114"/>
    <s v="MERTENS-VANDEN BERGH"/>
    <x v="0"/>
    <x v="0"/>
    <s v="rendez-vous"/>
    <s v="Affaire vantive"/>
    <s v="Mail a unaminc"/>
    <s v="Ok"/>
    <m/>
  </r>
  <r>
    <x v="115"/>
    <s v="SAMMUEL NOUBI"/>
    <x v="0"/>
    <x v="0"/>
    <s v="pas de chaines"/>
    <s v="Affaire vantive"/>
    <s v="déjà resolu"/>
    <s v="Ok"/>
    <m/>
  </r>
  <r>
    <x v="116"/>
    <s v="CALUT PHILIPPE"/>
    <x v="0"/>
    <x v="0"/>
    <s v="pas d'image"/>
    <s v="Affaire vantive"/>
    <s v="incident"/>
    <s v="Ok"/>
    <m/>
  </r>
  <r>
    <x v="117"/>
    <s v="AMIS SANS FRONTIERE ASPL"/>
    <x v="1"/>
    <x v="2"/>
    <s v="demande itconcept"/>
    <s v="Affaire vantive"/>
    <s v="envoi itconcept"/>
    <s v="Ok"/>
    <m/>
  </r>
  <r>
    <x v="118"/>
    <s v="SCHUMACHER JOSE"/>
    <x v="1"/>
    <x v="1"/>
    <s v="demande am"/>
    <s v="Affaire vantive"/>
    <s v="infos données"/>
    <s v="Nok"/>
    <m/>
  </r>
  <r>
    <x v="119"/>
    <s v="CAMPHYN ALBERT"/>
    <x v="1"/>
    <x v="1"/>
    <s v="demande am"/>
    <s v="Affaire vantive"/>
    <s v="infos données"/>
    <s v="Nok"/>
    <m/>
  </r>
  <r>
    <x v="120"/>
    <s v="FRIZA FAOUZI"/>
    <x v="2"/>
    <x v="15"/>
    <s v="supprimer pass"/>
    <s v="Affaire vantive"/>
    <s v="supprimer pass"/>
    <s v="Ok"/>
    <m/>
  </r>
  <r>
    <x v="121"/>
    <s v="DEVOS JEAN"/>
    <x v="0"/>
    <x v="0"/>
    <s v="noaccess"/>
    <s v="Affaire vantive"/>
    <s v="corrigé"/>
    <s v="Ok"/>
    <m/>
  </r>
  <r>
    <x v="122"/>
    <s v="DECONINCK PHILIPPE"/>
    <x v="1"/>
    <x v="3"/>
    <s v="perte signal"/>
    <s v="Affaire vantive"/>
    <s v="tx hors normes"/>
    <s v="Ok"/>
    <m/>
  </r>
  <r>
    <x v="123"/>
    <s v="GRAUX LAURENT"/>
    <x v="1"/>
    <x v="3"/>
    <s v="chutes snr"/>
    <s v="Affaire vantive"/>
    <s v="Envoi AIESH"/>
    <s v="Ok"/>
    <m/>
  </r>
  <r>
    <x v="124"/>
    <s v="HAMDAUI, ZIAN"/>
    <x v="1"/>
    <x v="3"/>
    <s v="deconnexion"/>
    <s v="Affaire vantive"/>
    <s v="changement modem"/>
    <s v="Ok"/>
    <m/>
  </r>
  <r>
    <x v="125"/>
    <s v="TOUBEAU JEAN"/>
    <x v="1"/>
    <x v="3"/>
    <s v="lenteur"/>
    <s v="Affaire vantive"/>
    <s v="Envoi AIESH"/>
    <s v="Ok"/>
    <m/>
  </r>
  <r>
    <x v="126"/>
    <s v="PEOPLE AND PLACES"/>
    <x v="1"/>
    <x v="3"/>
    <s v="lenteur"/>
    <s v="Affaire vantive"/>
    <s v="traitement john"/>
    <s v="Ok"/>
    <m/>
  </r>
  <r>
    <x v="127"/>
    <s v="CORTES MANUEL"/>
    <x v="1"/>
    <x v="3"/>
    <s v="lenteur"/>
    <s v="Affaire vantive"/>
    <s v="changement modem"/>
    <s v="Ok"/>
    <m/>
  </r>
  <r>
    <x v="128"/>
    <s v="VAN CAUWELAERT FR"/>
    <x v="1"/>
    <x v="3"/>
    <s v="lenteur"/>
    <s v="Affaire vantive"/>
    <s v="a résilié"/>
    <s v="Ok"/>
    <m/>
  </r>
  <r>
    <x v="129"/>
    <s v="LELOUX JOEL"/>
    <x v="1"/>
    <x v="3"/>
    <s v="Tx hors normes"/>
    <s v="Affaire vantive"/>
    <s v="a résilié"/>
    <s v="Ok"/>
    <m/>
  </r>
  <r>
    <x v="130"/>
    <s v="VAN CAUWELAERT FR"/>
    <x v="1"/>
    <x v="3"/>
    <s v="Tx hors normes"/>
    <s v="Affaire vantive"/>
    <s v="infos données"/>
    <s v="Ok"/>
    <m/>
  </r>
  <r>
    <x v="131"/>
    <s v="HEUCHAMPS VERONIQUE"/>
    <x v="1"/>
    <x v="3"/>
    <s v="deconnexion"/>
    <s v="Affaire vantive"/>
    <s v="Envoi TRC"/>
    <s v="Ok"/>
    <m/>
  </r>
  <r>
    <x v="132"/>
    <s v="CINO CARLO"/>
    <x v="1"/>
    <x v="3"/>
    <s v="Lenteurs"/>
    <s v="Affaire vantive"/>
    <s v="envoi speedtest"/>
    <s v="Ok"/>
    <m/>
  </r>
  <r>
    <x v="133"/>
    <s v="ARALLO ANTONIO"/>
    <x v="1"/>
    <x v="1"/>
    <s v="création am"/>
    <s v="Affaire vantive"/>
    <s v="Ok"/>
    <s v="Ok"/>
    <m/>
  </r>
  <r>
    <x v="134"/>
    <s v="MOSSELMANS MARTINE"/>
    <x v="1"/>
    <x v="1"/>
    <s v="demande aide smtp"/>
    <s v="Affaire vantive"/>
    <s v="explications"/>
    <s v="Okk"/>
    <m/>
  </r>
  <r>
    <x v="135"/>
    <s v="BOULANGER ALAIN"/>
    <x v="0"/>
    <x v="26"/>
    <s v="supprimer pass"/>
    <s v="Affaire vantive"/>
    <s v="supprimer pass"/>
    <s v="Ok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C1:D9" firstHeaderRow="1" firstDataRow="1" firstDataCol="1"/>
  <pivotFields count="9">
    <pivotField dataField="1" showAll="0">
      <items count="137">
        <item x="49"/>
        <item x="121"/>
        <item x="113"/>
        <item x="39"/>
        <item x="2"/>
        <item x="128"/>
        <item x="0"/>
        <item x="114"/>
        <item x="104"/>
        <item x="111"/>
        <item x="26"/>
        <item x="101"/>
        <item x="13"/>
        <item x="68"/>
        <item x="31"/>
        <item x="47"/>
        <item x="30"/>
        <item x="89"/>
        <item x="58"/>
        <item x="33"/>
        <item x="41"/>
        <item x="100"/>
        <item x="130"/>
        <item x="51"/>
        <item x="60"/>
        <item x="64"/>
        <item x="9"/>
        <item x="66"/>
        <item x="126"/>
        <item x="74"/>
        <item x="132"/>
        <item x="36"/>
        <item x="67"/>
        <item x="24"/>
        <item x="134"/>
        <item x="99"/>
        <item x="119"/>
        <item x="55"/>
        <item x="10"/>
        <item x="48"/>
        <item x="102"/>
        <item x="72"/>
        <item x="127"/>
        <item x="18"/>
        <item x="23"/>
        <item x="92"/>
        <item x="103"/>
        <item x="20"/>
        <item x="8"/>
        <item x="69"/>
        <item x="83"/>
        <item x="11"/>
        <item x="84"/>
        <item x="17"/>
        <item x="133"/>
        <item x="70"/>
        <item x="94"/>
        <item x="93"/>
        <item x="124"/>
        <item x="86"/>
        <item x="4"/>
        <item x="27"/>
        <item x="57"/>
        <item x="56"/>
        <item x="91"/>
        <item x="6"/>
        <item x="135"/>
        <item x="98"/>
        <item x="29"/>
        <item x="3"/>
        <item x="62"/>
        <item x="12"/>
        <item x="25"/>
        <item x="7"/>
        <item x="35"/>
        <item x="109"/>
        <item x="37"/>
        <item x="45"/>
        <item x="112"/>
        <item x="110"/>
        <item x="14"/>
        <item x="77"/>
        <item x="117"/>
        <item x="38"/>
        <item x="80"/>
        <item x="105"/>
        <item x="97"/>
        <item x="32"/>
        <item x="125"/>
        <item x="107"/>
        <item x="28"/>
        <item x="96"/>
        <item x="76"/>
        <item x="1"/>
        <item x="50"/>
        <item x="90"/>
        <item x="22"/>
        <item x="43"/>
        <item x="46"/>
        <item x="5"/>
        <item x="122"/>
        <item x="108"/>
        <item x="59"/>
        <item x="131"/>
        <item x="42"/>
        <item x="118"/>
        <item x="106"/>
        <item x="95"/>
        <item x="85"/>
        <item x="123"/>
        <item x="129"/>
        <item x="21"/>
        <item x="63"/>
        <item x="116"/>
        <item x="120"/>
        <item x="61"/>
        <item x="54"/>
        <item x="19"/>
        <item x="82"/>
        <item x="52"/>
        <item x="40"/>
        <item x="16"/>
        <item x="44"/>
        <item x="75"/>
        <item x="88"/>
        <item x="87"/>
        <item x="34"/>
        <item x="15"/>
        <item x="71"/>
        <item x="78"/>
        <item x="79"/>
        <item x="81"/>
        <item x="65"/>
        <item x="115"/>
        <item x="53"/>
        <item x="73"/>
        <item t="default"/>
      </items>
    </pivotField>
    <pivotField showAll="0"/>
    <pivotField axis="axisRow" showAll="0">
      <items count="8">
        <item x="3"/>
        <item x="4"/>
        <item x="5"/>
        <item x="1"/>
        <item x="6"/>
        <item x="0"/>
        <item x="2"/>
        <item t="default"/>
      </items>
    </pivotField>
    <pivotField showAll="0">
      <items count="28">
        <item x="16"/>
        <item x="9"/>
        <item x="19"/>
        <item x="0"/>
        <item x="13"/>
        <item x="15"/>
        <item x="5"/>
        <item x="22"/>
        <item x="25"/>
        <item x="11"/>
        <item x="24"/>
        <item x="6"/>
        <item x="12"/>
        <item x="14"/>
        <item x="7"/>
        <item x="3"/>
        <item x="20"/>
        <item x="17"/>
        <item x="4"/>
        <item x="21"/>
        <item x="8"/>
        <item x="1"/>
        <item x="10"/>
        <item x="18"/>
        <item x="23"/>
        <item x="26"/>
        <item x="2"/>
        <item t="default"/>
      </items>
    </pivotField>
    <pivotField showAll="0"/>
    <pivotField showAll="0"/>
    <pivotField showAll="0"/>
    <pivotField showAll="0"/>
    <pivotField showAll="0"/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Nombre de Affaire" fld="0" subtotal="count" baseField="0" baseItem="0"/>
  </dataFields>
  <chartFormats count="1">
    <chartFormat chart="0" format="5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A1:I142">
  <autoFilter ref="A1:I142"/>
  <tableColumns count="9">
    <tableColumn id="1" name="Affaire" totalsRowLabel="Total" dataDxfId="0"/>
    <tableColumn id="2" name="Nom"/>
    <tableColumn id="3" name="Motif"/>
    <tableColumn id="4" name="Sous-Motif"/>
    <tableColumn id="5" name="Probleme"/>
    <tableColumn id="6" name="Origine"/>
    <tableColumn id="7" name="Résolution"/>
    <tableColumn id="8" name="Affaire vantive"/>
    <tableColumn id="9" name="Remarque" totalsRowFunction="count"/>
  </tableColumns>
  <tableStyleInfo name="TableStyleDark7" showFirstColumn="1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4C0FCAC-14CA-4AA8-B9E3-57169F4FAF5E}">
  <we:reference id="wa104047359" version="1.0.0.0" store="fr-be" storeType="OMEX"/>
  <we:alternateReferences>
    <we:reference id="WA104047359" version="1.0.0.0" store="WA104047359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2"/>
  <sheetViews>
    <sheetView topLeftCell="A131" workbookViewId="0">
      <selection activeCell="E7" sqref="E7"/>
    </sheetView>
  </sheetViews>
  <sheetFormatPr baseColWidth="10" defaultRowHeight="15" x14ac:dyDescent="0.25"/>
  <cols>
    <col min="2" max="2" width="29" bestFit="1" customWidth="1"/>
    <col min="3" max="3" width="21" bestFit="1" customWidth="1"/>
    <col min="4" max="4" width="33.85546875" bestFit="1" customWidth="1"/>
    <col min="5" max="5" width="23.85546875" bestFit="1" customWidth="1"/>
    <col min="6" max="6" width="14.5703125" bestFit="1" customWidth="1"/>
    <col min="7" max="7" width="23.42578125" bestFit="1" customWidth="1"/>
    <col min="8" max="8" width="16.42578125" bestFit="1" customWidth="1"/>
    <col min="9" max="9" width="27.140625" bestFit="1" customWidth="1"/>
  </cols>
  <sheetData>
    <row r="1" spans="1:9" x14ac:dyDescent="0.25">
      <c r="A1" s="1" t="s">
        <v>20</v>
      </c>
      <c r="B1" t="s">
        <v>21</v>
      </c>
      <c r="C1" t="s">
        <v>22</v>
      </c>
      <c r="D1" t="s">
        <v>23</v>
      </c>
      <c r="E1" t="s">
        <v>24</v>
      </c>
      <c r="F1" t="s">
        <v>25</v>
      </c>
      <c r="G1" t="s">
        <v>16</v>
      </c>
      <c r="H1" t="s">
        <v>17</v>
      </c>
      <c r="I1" t="s">
        <v>18</v>
      </c>
    </row>
    <row r="2" spans="1:9" x14ac:dyDescent="0.25">
      <c r="A2" s="1" t="s">
        <v>0</v>
      </c>
      <c r="B2" t="s">
        <v>3</v>
      </c>
      <c r="C2" t="s">
        <v>4</v>
      </c>
      <c r="D2" t="s">
        <v>14</v>
      </c>
      <c r="E2" t="s">
        <v>7</v>
      </c>
      <c r="F2" t="s">
        <v>8</v>
      </c>
      <c r="G2" t="s">
        <v>12</v>
      </c>
      <c r="H2" t="s">
        <v>12</v>
      </c>
    </row>
    <row r="3" spans="1:9" x14ac:dyDescent="0.25">
      <c r="A3" s="1" t="s">
        <v>1</v>
      </c>
      <c r="B3" t="s">
        <v>5</v>
      </c>
      <c r="C3" t="s">
        <v>6</v>
      </c>
      <c r="D3" t="s">
        <v>9</v>
      </c>
      <c r="E3" t="s">
        <v>10</v>
      </c>
      <c r="F3" t="s">
        <v>11</v>
      </c>
      <c r="G3" t="s">
        <v>12</v>
      </c>
      <c r="H3" t="s">
        <v>12</v>
      </c>
    </row>
    <row r="4" spans="1:9" x14ac:dyDescent="0.25">
      <c r="A4" s="1" t="s">
        <v>2</v>
      </c>
      <c r="B4" t="s">
        <v>13</v>
      </c>
      <c r="C4" t="s">
        <v>4</v>
      </c>
      <c r="D4" t="s">
        <v>14</v>
      </c>
      <c r="E4" t="s">
        <v>15</v>
      </c>
      <c r="F4" t="s">
        <v>11</v>
      </c>
      <c r="G4" t="s">
        <v>12</v>
      </c>
      <c r="H4" t="s">
        <v>26</v>
      </c>
      <c r="I4" t="s">
        <v>19</v>
      </c>
    </row>
    <row r="5" spans="1:9" x14ac:dyDescent="0.25">
      <c r="A5" s="1" t="s">
        <v>27</v>
      </c>
      <c r="B5" t="s">
        <v>28</v>
      </c>
      <c r="C5" t="s">
        <v>6</v>
      </c>
      <c r="D5" t="s">
        <v>29</v>
      </c>
      <c r="E5" t="s">
        <v>30</v>
      </c>
      <c r="F5" t="s">
        <v>11</v>
      </c>
      <c r="G5" t="s">
        <v>12</v>
      </c>
      <c r="H5" t="s">
        <v>26</v>
      </c>
      <c r="I5" t="s">
        <v>31</v>
      </c>
    </row>
    <row r="6" spans="1:9" x14ac:dyDescent="0.25">
      <c r="A6" s="1" t="s">
        <v>32</v>
      </c>
      <c r="B6" t="s">
        <v>33</v>
      </c>
      <c r="C6" t="s">
        <v>6</v>
      </c>
      <c r="D6" t="s">
        <v>34</v>
      </c>
      <c r="E6" t="s">
        <v>35</v>
      </c>
      <c r="F6" t="s">
        <v>11</v>
      </c>
      <c r="G6" t="s">
        <v>12</v>
      </c>
      <c r="H6" t="s">
        <v>12</v>
      </c>
    </row>
    <row r="7" spans="1:9" x14ac:dyDescent="0.25">
      <c r="A7" s="1" t="s">
        <v>36</v>
      </c>
      <c r="B7" t="s">
        <v>37</v>
      </c>
      <c r="C7" t="s">
        <v>6</v>
      </c>
      <c r="D7" t="s">
        <v>34</v>
      </c>
      <c r="E7" t="s">
        <v>38</v>
      </c>
      <c r="F7" t="s">
        <v>11</v>
      </c>
      <c r="G7" t="s">
        <v>12</v>
      </c>
      <c r="H7" t="s">
        <v>26</v>
      </c>
      <c r="I7" t="s">
        <v>77</v>
      </c>
    </row>
    <row r="8" spans="1:9" x14ac:dyDescent="0.25">
      <c r="A8" s="2" t="s">
        <v>39</v>
      </c>
      <c r="B8" t="s">
        <v>40</v>
      </c>
      <c r="C8" t="s">
        <v>6</v>
      </c>
      <c r="D8" t="s">
        <v>34</v>
      </c>
      <c r="E8" t="s">
        <v>41</v>
      </c>
      <c r="F8" t="s">
        <v>11</v>
      </c>
      <c r="G8" t="s">
        <v>12</v>
      </c>
      <c r="H8" t="s">
        <v>12</v>
      </c>
    </row>
    <row r="9" spans="1:9" x14ac:dyDescent="0.25">
      <c r="A9" s="1" t="s">
        <v>42</v>
      </c>
      <c r="B9" t="s">
        <v>43</v>
      </c>
      <c r="C9" t="s">
        <v>6</v>
      </c>
      <c r="D9" t="s">
        <v>34</v>
      </c>
      <c r="E9" t="s">
        <v>44</v>
      </c>
      <c r="F9" t="s">
        <v>11</v>
      </c>
      <c r="G9" t="s">
        <v>12</v>
      </c>
      <c r="H9" t="s">
        <v>12</v>
      </c>
    </row>
    <row r="10" spans="1:9" x14ac:dyDescent="0.25">
      <c r="A10" s="1" t="s">
        <v>45</v>
      </c>
      <c r="B10" s="1" t="s">
        <v>46</v>
      </c>
      <c r="C10" t="s">
        <v>6</v>
      </c>
      <c r="D10" t="s">
        <v>34</v>
      </c>
      <c r="E10" t="s">
        <v>47</v>
      </c>
      <c r="F10" t="s">
        <v>11</v>
      </c>
      <c r="G10" t="s">
        <v>12</v>
      </c>
      <c r="H10" t="s">
        <v>12</v>
      </c>
    </row>
    <row r="11" spans="1:9" x14ac:dyDescent="0.25">
      <c r="A11" s="1" t="s">
        <v>48</v>
      </c>
      <c r="B11" t="s">
        <v>49</v>
      </c>
      <c r="C11" t="s">
        <v>6</v>
      </c>
      <c r="D11" t="s">
        <v>34</v>
      </c>
      <c r="E11" t="s">
        <v>50</v>
      </c>
      <c r="F11" t="s">
        <v>11</v>
      </c>
      <c r="G11" t="s">
        <v>12</v>
      </c>
      <c r="H11" t="s">
        <v>12</v>
      </c>
      <c r="I11" t="s">
        <v>51</v>
      </c>
    </row>
    <row r="12" spans="1:9" x14ac:dyDescent="0.25">
      <c r="A12" s="1" t="s">
        <v>52</v>
      </c>
      <c r="B12" t="s">
        <v>53</v>
      </c>
      <c r="C12" t="s">
        <v>6</v>
      </c>
      <c r="D12" t="s">
        <v>34</v>
      </c>
      <c r="E12" t="s">
        <v>54</v>
      </c>
      <c r="F12" t="s">
        <v>11</v>
      </c>
      <c r="G12" t="s">
        <v>12</v>
      </c>
      <c r="H12" t="s">
        <v>12</v>
      </c>
      <c r="I12" t="s">
        <v>55</v>
      </c>
    </row>
    <row r="13" spans="1:9" x14ac:dyDescent="0.25">
      <c r="A13" s="1" t="s">
        <v>56</v>
      </c>
      <c r="B13" t="s">
        <v>57</v>
      </c>
      <c r="C13" t="s">
        <v>6</v>
      </c>
      <c r="D13" t="s">
        <v>34</v>
      </c>
      <c r="E13" t="s">
        <v>58</v>
      </c>
      <c r="F13" t="s">
        <v>11</v>
      </c>
      <c r="G13" t="s">
        <v>12</v>
      </c>
      <c r="H13" t="s">
        <v>12</v>
      </c>
    </row>
    <row r="14" spans="1:9" x14ac:dyDescent="0.25">
      <c r="A14" s="1" t="s">
        <v>59</v>
      </c>
      <c r="B14" t="s">
        <v>60</v>
      </c>
      <c r="C14" t="s">
        <v>6</v>
      </c>
      <c r="D14" t="s">
        <v>34</v>
      </c>
      <c r="E14" t="s">
        <v>30</v>
      </c>
      <c r="F14" t="s">
        <v>11</v>
      </c>
      <c r="G14" t="s">
        <v>12</v>
      </c>
      <c r="H14" t="s">
        <v>26</v>
      </c>
      <c r="I14" t="s">
        <v>61</v>
      </c>
    </row>
    <row r="15" spans="1:9" x14ac:dyDescent="0.25">
      <c r="A15" s="1" t="s">
        <v>64</v>
      </c>
      <c r="B15" t="s">
        <v>65</v>
      </c>
      <c r="C15" t="s">
        <v>6</v>
      </c>
      <c r="D15" t="s">
        <v>34</v>
      </c>
      <c r="E15" t="s">
        <v>38</v>
      </c>
      <c r="F15" t="s">
        <v>11</v>
      </c>
      <c r="G15" t="s">
        <v>12</v>
      </c>
      <c r="H15" t="s">
        <v>26</v>
      </c>
      <c r="I15" t="s">
        <v>77</v>
      </c>
    </row>
    <row r="16" spans="1:9" x14ac:dyDescent="0.25">
      <c r="A16" s="1" t="s">
        <v>66</v>
      </c>
      <c r="B16" t="s">
        <v>67</v>
      </c>
      <c r="C16" t="s">
        <v>6</v>
      </c>
      <c r="D16" t="s">
        <v>34</v>
      </c>
      <c r="E16" t="s">
        <v>34</v>
      </c>
      <c r="F16" t="s">
        <v>11</v>
      </c>
      <c r="G16" t="s">
        <v>12</v>
      </c>
      <c r="H16" t="s">
        <v>12</v>
      </c>
    </row>
    <row r="17" spans="1:9" x14ac:dyDescent="0.25">
      <c r="A17" s="1" t="s">
        <v>68</v>
      </c>
      <c r="B17" t="s">
        <v>69</v>
      </c>
      <c r="C17" t="s">
        <v>6</v>
      </c>
      <c r="D17" t="s">
        <v>34</v>
      </c>
      <c r="E17" t="s">
        <v>44</v>
      </c>
      <c r="F17" t="s">
        <v>11</v>
      </c>
      <c r="G17" t="s">
        <v>12</v>
      </c>
      <c r="H17" t="s">
        <v>12</v>
      </c>
      <c r="I17" t="s">
        <v>70</v>
      </c>
    </row>
    <row r="18" spans="1:9" x14ac:dyDescent="0.25">
      <c r="A18" s="1" t="s">
        <v>71</v>
      </c>
      <c r="B18" t="s">
        <v>72</v>
      </c>
      <c r="C18" t="s">
        <v>6</v>
      </c>
      <c r="D18" t="s">
        <v>34</v>
      </c>
      <c r="E18" t="s">
        <v>35</v>
      </c>
      <c r="F18" t="s">
        <v>11</v>
      </c>
      <c r="G18" t="s">
        <v>12</v>
      </c>
      <c r="H18" t="s">
        <v>12</v>
      </c>
    </row>
    <row r="19" spans="1:9" x14ac:dyDescent="0.25">
      <c r="A19" s="1" t="s">
        <v>73</v>
      </c>
      <c r="B19" t="s">
        <v>74</v>
      </c>
      <c r="C19" t="s">
        <v>6</v>
      </c>
      <c r="D19" t="s">
        <v>34</v>
      </c>
      <c r="E19" t="s">
        <v>35</v>
      </c>
      <c r="F19" t="s">
        <v>11</v>
      </c>
      <c r="G19" t="s">
        <v>12</v>
      </c>
      <c r="H19" t="s">
        <v>12</v>
      </c>
    </row>
    <row r="20" spans="1:9" x14ac:dyDescent="0.25">
      <c r="A20" s="1" t="s">
        <v>75</v>
      </c>
      <c r="B20" t="s">
        <v>76</v>
      </c>
      <c r="C20" t="s">
        <v>6</v>
      </c>
      <c r="D20" t="s">
        <v>34</v>
      </c>
      <c r="E20" t="s">
        <v>38</v>
      </c>
      <c r="F20" t="s">
        <v>11</v>
      </c>
      <c r="G20" t="s">
        <v>12</v>
      </c>
      <c r="H20" t="s">
        <v>26</v>
      </c>
      <c r="I20" t="s">
        <v>77</v>
      </c>
    </row>
    <row r="21" spans="1:9" x14ac:dyDescent="0.25">
      <c r="A21" s="1" t="s">
        <v>78</v>
      </c>
      <c r="B21" t="s">
        <v>79</v>
      </c>
      <c r="C21" t="s">
        <v>6</v>
      </c>
      <c r="D21" t="s">
        <v>34</v>
      </c>
      <c r="E21" t="s">
        <v>44</v>
      </c>
      <c r="F21" t="s">
        <v>11</v>
      </c>
      <c r="G21" t="s">
        <v>12</v>
      </c>
      <c r="H21" t="s">
        <v>26</v>
      </c>
      <c r="I21" t="s">
        <v>44</v>
      </c>
    </row>
    <row r="22" spans="1:9" x14ac:dyDescent="0.25">
      <c r="A22" s="1" t="s">
        <v>80</v>
      </c>
      <c r="B22" t="s">
        <v>81</v>
      </c>
      <c r="C22" t="s">
        <v>6</v>
      </c>
      <c r="D22" t="s">
        <v>34</v>
      </c>
      <c r="E22" t="s">
        <v>38</v>
      </c>
      <c r="F22" t="s">
        <v>11</v>
      </c>
      <c r="G22" t="s">
        <v>12</v>
      </c>
      <c r="H22" t="s">
        <v>26</v>
      </c>
      <c r="I22" t="s">
        <v>77</v>
      </c>
    </row>
    <row r="23" spans="1:9" x14ac:dyDescent="0.25">
      <c r="A23" s="1" t="s">
        <v>82</v>
      </c>
      <c r="B23" t="s">
        <v>83</v>
      </c>
      <c r="C23" t="s">
        <v>6</v>
      </c>
      <c r="D23" t="s">
        <v>34</v>
      </c>
      <c r="E23" t="s">
        <v>35</v>
      </c>
      <c r="F23" t="s">
        <v>11</v>
      </c>
      <c r="G23" t="s">
        <v>12</v>
      </c>
      <c r="H23" t="s">
        <v>12</v>
      </c>
    </row>
    <row r="24" spans="1:9" x14ac:dyDescent="0.25">
      <c r="A24" s="1" t="s">
        <v>84</v>
      </c>
      <c r="B24" t="s">
        <v>85</v>
      </c>
      <c r="C24" t="s">
        <v>6</v>
      </c>
      <c r="D24" t="s">
        <v>34</v>
      </c>
      <c r="E24" t="s">
        <v>34</v>
      </c>
      <c r="F24" t="s">
        <v>11</v>
      </c>
      <c r="G24" t="s">
        <v>12</v>
      </c>
      <c r="H24" t="s">
        <v>12</v>
      </c>
    </row>
    <row r="25" spans="1:9" x14ac:dyDescent="0.25">
      <c r="A25" s="1" t="s">
        <v>86</v>
      </c>
      <c r="B25" t="s">
        <v>87</v>
      </c>
      <c r="C25" t="s">
        <v>6</v>
      </c>
      <c r="D25" t="s">
        <v>34</v>
      </c>
      <c r="E25" t="s">
        <v>34</v>
      </c>
      <c r="F25" t="s">
        <v>11</v>
      </c>
      <c r="G25" t="s">
        <v>12</v>
      </c>
      <c r="H25" t="s">
        <v>12</v>
      </c>
    </row>
    <row r="26" spans="1:9" x14ac:dyDescent="0.25">
      <c r="A26" s="1" t="s">
        <v>88</v>
      </c>
      <c r="B26" t="s">
        <v>89</v>
      </c>
      <c r="C26" t="s">
        <v>6</v>
      </c>
      <c r="D26" t="s">
        <v>34</v>
      </c>
      <c r="E26" t="s">
        <v>38</v>
      </c>
      <c r="F26" t="s">
        <v>11</v>
      </c>
      <c r="G26" t="s">
        <v>12</v>
      </c>
      <c r="H26" t="s">
        <v>26</v>
      </c>
      <c r="I26" t="s">
        <v>77</v>
      </c>
    </row>
    <row r="27" spans="1:9" x14ac:dyDescent="0.25">
      <c r="A27" s="1" t="s">
        <v>62</v>
      </c>
      <c r="B27" t="s">
        <v>63</v>
      </c>
      <c r="C27" t="s">
        <v>6</v>
      </c>
      <c r="D27" t="s">
        <v>34</v>
      </c>
      <c r="E27" t="s">
        <v>34</v>
      </c>
      <c r="F27" t="s">
        <v>11</v>
      </c>
      <c r="G27" t="s">
        <v>12</v>
      </c>
      <c r="H27" t="s">
        <v>12</v>
      </c>
    </row>
    <row r="28" spans="1:9" x14ac:dyDescent="0.25">
      <c r="A28" s="1" t="s">
        <v>90</v>
      </c>
      <c r="B28" t="s">
        <v>91</v>
      </c>
      <c r="C28" t="s">
        <v>6</v>
      </c>
      <c r="D28" t="s">
        <v>34</v>
      </c>
      <c r="E28" t="s">
        <v>38</v>
      </c>
      <c r="F28" t="s">
        <v>11</v>
      </c>
      <c r="G28" t="s">
        <v>12</v>
      </c>
      <c r="H28" t="s">
        <v>12</v>
      </c>
    </row>
    <row r="29" spans="1:9" x14ac:dyDescent="0.25">
      <c r="A29" s="1" t="s">
        <v>92</v>
      </c>
      <c r="B29" t="s">
        <v>93</v>
      </c>
      <c r="C29" t="s">
        <v>6</v>
      </c>
      <c r="D29" t="s">
        <v>34</v>
      </c>
      <c r="E29" t="s">
        <v>94</v>
      </c>
      <c r="F29" t="s">
        <v>11</v>
      </c>
      <c r="G29" t="s">
        <v>12</v>
      </c>
      <c r="H29" t="s">
        <v>12</v>
      </c>
    </row>
    <row r="30" spans="1:9" x14ac:dyDescent="0.25">
      <c r="A30" s="1" t="s">
        <v>95</v>
      </c>
      <c r="B30" t="s">
        <v>96</v>
      </c>
      <c r="C30" t="s">
        <v>6</v>
      </c>
      <c r="D30" t="s">
        <v>34</v>
      </c>
      <c r="E30" t="s">
        <v>38</v>
      </c>
      <c r="F30" t="s">
        <v>11</v>
      </c>
      <c r="G30" t="s">
        <v>12</v>
      </c>
      <c r="H30" t="s">
        <v>26</v>
      </c>
      <c r="I30" t="s">
        <v>77</v>
      </c>
    </row>
    <row r="31" spans="1:9" x14ac:dyDescent="0.25">
      <c r="A31" s="1" t="s">
        <v>97</v>
      </c>
      <c r="B31" t="s">
        <v>98</v>
      </c>
      <c r="C31" t="s">
        <v>6</v>
      </c>
      <c r="D31" t="s">
        <v>99</v>
      </c>
      <c r="E31" t="s">
        <v>15</v>
      </c>
      <c r="F31" t="s">
        <v>11</v>
      </c>
      <c r="G31" t="s">
        <v>12</v>
      </c>
      <c r="H31" t="s">
        <v>12</v>
      </c>
    </row>
    <row r="32" spans="1:9" x14ac:dyDescent="0.25">
      <c r="A32" s="1" t="s">
        <v>100</v>
      </c>
      <c r="B32" t="s">
        <v>101</v>
      </c>
      <c r="C32" t="s">
        <v>6</v>
      </c>
      <c r="D32" t="s">
        <v>9</v>
      </c>
      <c r="E32" t="s">
        <v>102</v>
      </c>
      <c r="F32" t="s">
        <v>11</v>
      </c>
      <c r="G32" t="s">
        <v>12</v>
      </c>
      <c r="H32" t="s">
        <v>12</v>
      </c>
    </row>
    <row r="33" spans="1:9" x14ac:dyDescent="0.25">
      <c r="A33" s="1" t="s">
        <v>103</v>
      </c>
      <c r="B33" t="s">
        <v>104</v>
      </c>
      <c r="C33" t="s">
        <v>105</v>
      </c>
      <c r="D33" t="s">
        <v>106</v>
      </c>
      <c r="E33" t="s">
        <v>107</v>
      </c>
      <c r="F33" t="s">
        <v>11</v>
      </c>
      <c r="G33" t="s">
        <v>12</v>
      </c>
      <c r="H33" t="s">
        <v>12</v>
      </c>
    </row>
    <row r="34" spans="1:9" x14ac:dyDescent="0.25">
      <c r="A34" s="1" t="s">
        <v>108</v>
      </c>
      <c r="B34" t="s">
        <v>109</v>
      </c>
      <c r="C34" t="s">
        <v>110</v>
      </c>
      <c r="D34" t="s">
        <v>111</v>
      </c>
      <c r="E34" t="s">
        <v>112</v>
      </c>
      <c r="F34" t="s">
        <v>17</v>
      </c>
      <c r="G34" t="s">
        <v>12</v>
      </c>
      <c r="H34" t="s">
        <v>12</v>
      </c>
    </row>
    <row r="35" spans="1:9" x14ac:dyDescent="0.25">
      <c r="A35" s="1" t="s">
        <v>113</v>
      </c>
      <c r="B35" t="s">
        <v>114</v>
      </c>
      <c r="C35" t="s">
        <v>110</v>
      </c>
      <c r="D35" t="s">
        <v>111</v>
      </c>
      <c r="E35" t="s">
        <v>115</v>
      </c>
      <c r="F35" t="s">
        <v>17</v>
      </c>
      <c r="G35" t="s">
        <v>116</v>
      </c>
      <c r="H35" t="s">
        <v>12</v>
      </c>
    </row>
    <row r="36" spans="1:9" x14ac:dyDescent="0.25">
      <c r="A36" s="1" t="s">
        <v>117</v>
      </c>
      <c r="B36" t="s">
        <v>118</v>
      </c>
      <c r="C36" t="s">
        <v>110</v>
      </c>
      <c r="D36" t="s">
        <v>111</v>
      </c>
      <c r="E36" t="s">
        <v>119</v>
      </c>
      <c r="F36" t="s">
        <v>17</v>
      </c>
      <c r="G36" t="s">
        <v>12</v>
      </c>
      <c r="H36" t="s">
        <v>12</v>
      </c>
    </row>
    <row r="37" spans="1:9" x14ac:dyDescent="0.25">
      <c r="A37" s="1" t="s">
        <v>120</v>
      </c>
      <c r="B37" t="s">
        <v>121</v>
      </c>
      <c r="C37" t="s">
        <v>110</v>
      </c>
      <c r="D37" t="s">
        <v>122</v>
      </c>
      <c r="E37" t="s">
        <v>123</v>
      </c>
      <c r="F37" t="s">
        <v>17</v>
      </c>
      <c r="G37" t="s">
        <v>12</v>
      </c>
      <c r="H37" t="s">
        <v>12</v>
      </c>
      <c r="I37" t="s">
        <v>145</v>
      </c>
    </row>
    <row r="38" spans="1:9" x14ac:dyDescent="0.25">
      <c r="A38" s="1" t="s">
        <v>124</v>
      </c>
      <c r="B38" t="s">
        <v>125</v>
      </c>
      <c r="C38" t="s">
        <v>110</v>
      </c>
      <c r="D38" t="s">
        <v>122</v>
      </c>
      <c r="E38" t="s">
        <v>126</v>
      </c>
      <c r="F38" t="s">
        <v>17</v>
      </c>
      <c r="G38" t="s">
        <v>12</v>
      </c>
      <c r="H38" t="s">
        <v>12</v>
      </c>
    </row>
    <row r="39" spans="1:9" x14ac:dyDescent="0.25">
      <c r="A39" s="1" t="s">
        <v>127</v>
      </c>
      <c r="B39" t="s">
        <v>128</v>
      </c>
      <c r="C39" t="s">
        <v>6</v>
      </c>
      <c r="D39" t="s">
        <v>9</v>
      </c>
      <c r="E39" t="s">
        <v>129</v>
      </c>
      <c r="F39" t="s">
        <v>17</v>
      </c>
      <c r="G39" t="s">
        <v>12</v>
      </c>
      <c r="H39" t="s">
        <v>12</v>
      </c>
    </row>
    <row r="40" spans="1:9" x14ac:dyDescent="0.25">
      <c r="A40" s="1" t="s">
        <v>130</v>
      </c>
      <c r="B40" t="s">
        <v>131</v>
      </c>
      <c r="C40" t="s">
        <v>132</v>
      </c>
      <c r="D40" t="s">
        <v>133</v>
      </c>
      <c r="E40" t="s">
        <v>134</v>
      </c>
      <c r="F40" t="s">
        <v>17</v>
      </c>
      <c r="G40" t="s">
        <v>12</v>
      </c>
      <c r="H40" t="s">
        <v>12</v>
      </c>
    </row>
    <row r="41" spans="1:9" x14ac:dyDescent="0.25">
      <c r="A41" s="1" t="s">
        <v>135</v>
      </c>
      <c r="B41" t="s">
        <v>136</v>
      </c>
      <c r="C41" t="s">
        <v>6</v>
      </c>
      <c r="D41" t="s">
        <v>34</v>
      </c>
      <c r="E41" t="s">
        <v>77</v>
      </c>
      <c r="F41" t="s">
        <v>17</v>
      </c>
      <c r="G41" t="s">
        <v>12</v>
      </c>
      <c r="H41" t="s">
        <v>12</v>
      </c>
    </row>
    <row r="42" spans="1:9" x14ac:dyDescent="0.25">
      <c r="A42" s="1" t="s">
        <v>137</v>
      </c>
      <c r="B42" t="s">
        <v>138</v>
      </c>
      <c r="C42" t="s">
        <v>6</v>
      </c>
      <c r="D42" t="s">
        <v>34</v>
      </c>
      <c r="E42" t="s">
        <v>44</v>
      </c>
      <c r="F42" t="s">
        <v>17</v>
      </c>
      <c r="G42" t="s">
        <v>12</v>
      </c>
      <c r="H42" t="s">
        <v>12</v>
      </c>
    </row>
    <row r="43" spans="1:9" x14ac:dyDescent="0.25">
      <c r="A43" s="1" t="s">
        <v>139</v>
      </c>
      <c r="B43" t="s">
        <v>140</v>
      </c>
      <c r="C43" t="s">
        <v>6</v>
      </c>
      <c r="D43" t="s">
        <v>34</v>
      </c>
      <c r="E43" t="s">
        <v>77</v>
      </c>
      <c r="F43" t="s">
        <v>17</v>
      </c>
      <c r="G43" t="s">
        <v>12</v>
      </c>
      <c r="H43" t="s">
        <v>12</v>
      </c>
    </row>
    <row r="44" spans="1:9" x14ac:dyDescent="0.25">
      <c r="A44" s="1" t="s">
        <v>141</v>
      </c>
      <c r="B44" t="s">
        <v>142</v>
      </c>
      <c r="C44" t="s">
        <v>6</v>
      </c>
      <c r="D44" t="s">
        <v>34</v>
      </c>
      <c r="E44" t="s">
        <v>50</v>
      </c>
      <c r="F44" t="s">
        <v>17</v>
      </c>
      <c r="G44" t="s">
        <v>12</v>
      </c>
      <c r="H44" t="s">
        <v>12</v>
      </c>
    </row>
    <row r="45" spans="1:9" x14ac:dyDescent="0.25">
      <c r="A45" s="1" t="s">
        <v>143</v>
      </c>
      <c r="B45" t="s">
        <v>144</v>
      </c>
      <c r="C45" t="s">
        <v>6</v>
      </c>
      <c r="D45" t="s">
        <v>34</v>
      </c>
      <c r="E45" t="s">
        <v>77</v>
      </c>
      <c r="F45" t="s">
        <v>17</v>
      </c>
      <c r="G45" t="s">
        <v>12</v>
      </c>
      <c r="H45" t="s">
        <v>12</v>
      </c>
    </row>
    <row r="46" spans="1:9" x14ac:dyDescent="0.25">
      <c r="A46" s="1" t="s">
        <v>146</v>
      </c>
      <c r="B46" t="s">
        <v>147</v>
      </c>
      <c r="C46" t="s">
        <v>6</v>
      </c>
      <c r="D46" t="s">
        <v>133</v>
      </c>
      <c r="E46" t="s">
        <v>148</v>
      </c>
      <c r="F46" t="s">
        <v>17</v>
      </c>
      <c r="G46" t="s">
        <v>12</v>
      </c>
      <c r="H46" t="s">
        <v>12</v>
      </c>
    </row>
    <row r="47" spans="1:9" x14ac:dyDescent="0.25">
      <c r="A47" s="1" t="s">
        <v>149</v>
      </c>
      <c r="B47" t="s">
        <v>150</v>
      </c>
      <c r="C47" t="s">
        <v>4</v>
      </c>
      <c r="D47" t="s">
        <v>151</v>
      </c>
      <c r="E47" t="s">
        <v>152</v>
      </c>
      <c r="F47" t="s">
        <v>17</v>
      </c>
      <c r="G47" t="s">
        <v>12</v>
      </c>
      <c r="H47" t="s">
        <v>26</v>
      </c>
      <c r="I47" t="s">
        <v>153</v>
      </c>
    </row>
    <row r="48" spans="1:9" x14ac:dyDescent="0.25">
      <c r="A48" s="1" t="s">
        <v>154</v>
      </c>
      <c r="B48" t="s">
        <v>155</v>
      </c>
      <c r="C48" t="s">
        <v>110</v>
      </c>
      <c r="D48" t="s">
        <v>111</v>
      </c>
      <c r="E48" t="s">
        <v>156</v>
      </c>
      <c r="F48" t="s">
        <v>17</v>
      </c>
      <c r="G48" t="s">
        <v>12</v>
      </c>
      <c r="H48" t="s">
        <v>26</v>
      </c>
      <c r="I48" t="s">
        <v>157</v>
      </c>
    </row>
    <row r="49" spans="1:9" x14ac:dyDescent="0.25">
      <c r="A49" s="1" t="s">
        <v>159</v>
      </c>
      <c r="B49" t="s">
        <v>158</v>
      </c>
      <c r="C49" t="s">
        <v>4</v>
      </c>
      <c r="D49" t="s">
        <v>160</v>
      </c>
      <c r="E49" t="s">
        <v>161</v>
      </c>
      <c r="F49" t="s">
        <v>162</v>
      </c>
      <c r="G49" t="s">
        <v>12</v>
      </c>
      <c r="H49" t="s">
        <v>12</v>
      </c>
    </row>
    <row r="50" spans="1:9" x14ac:dyDescent="0.25">
      <c r="A50" s="1" t="s">
        <v>163</v>
      </c>
      <c r="B50" t="s">
        <v>164</v>
      </c>
      <c r="C50" t="s">
        <v>110</v>
      </c>
      <c r="D50" t="s">
        <v>165</v>
      </c>
      <c r="E50" t="s">
        <v>166</v>
      </c>
      <c r="F50" t="s">
        <v>17</v>
      </c>
      <c r="G50" t="s">
        <v>12</v>
      </c>
      <c r="H50" t="s">
        <v>12</v>
      </c>
    </row>
    <row r="51" spans="1:9" x14ac:dyDescent="0.25">
      <c r="A51" s="1" t="s">
        <v>168</v>
      </c>
      <c r="B51" t="s">
        <v>167</v>
      </c>
      <c r="C51" t="s">
        <v>110</v>
      </c>
      <c r="D51" t="s">
        <v>165</v>
      </c>
      <c r="E51" t="s">
        <v>169</v>
      </c>
      <c r="F51" t="s">
        <v>17</v>
      </c>
      <c r="G51" t="s">
        <v>12</v>
      </c>
      <c r="H51" t="s">
        <v>12</v>
      </c>
    </row>
    <row r="52" spans="1:9" x14ac:dyDescent="0.25">
      <c r="A52" s="1" t="s">
        <v>170</v>
      </c>
      <c r="B52" t="s">
        <v>171</v>
      </c>
      <c r="C52" t="s">
        <v>110</v>
      </c>
      <c r="D52" t="s">
        <v>122</v>
      </c>
      <c r="E52" t="s">
        <v>172</v>
      </c>
      <c r="F52" t="s">
        <v>17</v>
      </c>
      <c r="G52" t="s">
        <v>12</v>
      </c>
      <c r="H52" t="s">
        <v>12</v>
      </c>
    </row>
    <row r="53" spans="1:9" x14ac:dyDescent="0.25">
      <c r="A53" s="1" t="s">
        <v>173</v>
      </c>
      <c r="B53" t="s">
        <v>174</v>
      </c>
      <c r="C53" t="s">
        <v>352</v>
      </c>
      <c r="D53" t="s">
        <v>176</v>
      </c>
      <c r="E53" t="s">
        <v>177</v>
      </c>
      <c r="F53" t="s">
        <v>17</v>
      </c>
      <c r="G53" t="s">
        <v>12</v>
      </c>
      <c r="H53" t="s">
        <v>12</v>
      </c>
    </row>
    <row r="54" spans="1:9" x14ac:dyDescent="0.25">
      <c r="A54" s="1" t="s">
        <v>178</v>
      </c>
      <c r="B54" t="s">
        <v>179</v>
      </c>
      <c r="C54" t="s">
        <v>180</v>
      </c>
      <c r="D54" t="s">
        <v>181</v>
      </c>
      <c r="E54" t="s">
        <v>50</v>
      </c>
      <c r="F54" t="s">
        <v>17</v>
      </c>
      <c r="G54" t="s">
        <v>12</v>
      </c>
      <c r="H54" t="s">
        <v>12</v>
      </c>
    </row>
    <row r="55" spans="1:9" x14ac:dyDescent="0.25">
      <c r="A55" s="1" t="s">
        <v>182</v>
      </c>
      <c r="B55" t="s">
        <v>183</v>
      </c>
      <c r="C55" t="s">
        <v>6</v>
      </c>
      <c r="D55" t="s">
        <v>34</v>
      </c>
      <c r="E55" t="s">
        <v>184</v>
      </c>
      <c r="F55" t="s">
        <v>17</v>
      </c>
      <c r="G55" t="s">
        <v>12</v>
      </c>
      <c r="H55" t="s">
        <v>12</v>
      </c>
    </row>
    <row r="56" spans="1:9" x14ac:dyDescent="0.25">
      <c r="A56" s="1" t="s">
        <v>185</v>
      </c>
      <c r="B56" t="s">
        <v>186</v>
      </c>
      <c r="C56" t="s">
        <v>6</v>
      </c>
      <c r="D56" t="s">
        <v>34</v>
      </c>
      <c r="E56" t="s">
        <v>77</v>
      </c>
      <c r="F56" t="s">
        <v>17</v>
      </c>
      <c r="G56" t="s">
        <v>12</v>
      </c>
      <c r="H56" t="s">
        <v>26</v>
      </c>
    </row>
    <row r="57" spans="1:9" x14ac:dyDescent="0.25">
      <c r="A57" s="1" t="s">
        <v>187</v>
      </c>
      <c r="B57" t="s">
        <v>188</v>
      </c>
      <c r="C57" t="s">
        <v>6</v>
      </c>
      <c r="D57" t="s">
        <v>34</v>
      </c>
      <c r="E57" t="s">
        <v>77</v>
      </c>
      <c r="F57" t="s">
        <v>17</v>
      </c>
      <c r="G57" t="s">
        <v>12</v>
      </c>
      <c r="H57" t="s">
        <v>26</v>
      </c>
    </row>
    <row r="58" spans="1:9" x14ac:dyDescent="0.25">
      <c r="A58" s="1" t="s">
        <v>189</v>
      </c>
      <c r="B58" t="s">
        <v>190</v>
      </c>
      <c r="C58" t="s">
        <v>6</v>
      </c>
      <c r="D58" t="s">
        <v>34</v>
      </c>
      <c r="E58" t="s">
        <v>50</v>
      </c>
      <c r="F58" t="s">
        <v>17</v>
      </c>
      <c r="G58" t="s">
        <v>12</v>
      </c>
      <c r="H58" t="s">
        <v>12</v>
      </c>
    </row>
    <row r="59" spans="1:9" x14ac:dyDescent="0.25">
      <c r="A59" s="1" t="s">
        <v>191</v>
      </c>
      <c r="B59" t="s">
        <v>192</v>
      </c>
      <c r="C59" t="s">
        <v>6</v>
      </c>
      <c r="D59" t="s">
        <v>34</v>
      </c>
      <c r="E59" t="s">
        <v>193</v>
      </c>
      <c r="F59" t="s">
        <v>17</v>
      </c>
      <c r="G59" t="s">
        <v>12</v>
      </c>
      <c r="H59" t="s">
        <v>12</v>
      </c>
    </row>
    <row r="60" spans="1:9" x14ac:dyDescent="0.25">
      <c r="A60" s="1" t="s">
        <v>194</v>
      </c>
      <c r="B60" t="s">
        <v>195</v>
      </c>
      <c r="C60" t="s">
        <v>6</v>
      </c>
      <c r="D60" t="s">
        <v>9</v>
      </c>
      <c r="E60" t="s">
        <v>102</v>
      </c>
      <c r="F60" t="s">
        <v>17</v>
      </c>
      <c r="G60" t="s">
        <v>12</v>
      </c>
      <c r="H60" t="s">
        <v>12</v>
      </c>
    </row>
    <row r="61" spans="1:9" x14ac:dyDescent="0.25">
      <c r="A61" s="1" t="s">
        <v>196</v>
      </c>
      <c r="B61" t="s">
        <v>197</v>
      </c>
      <c r="C61" t="s">
        <v>105</v>
      </c>
      <c r="D61" t="s">
        <v>198</v>
      </c>
      <c r="E61" t="s">
        <v>199</v>
      </c>
      <c r="F61" t="s">
        <v>17</v>
      </c>
      <c r="G61" t="s">
        <v>12</v>
      </c>
      <c r="H61" t="s">
        <v>26</v>
      </c>
    </row>
    <row r="62" spans="1:9" x14ac:dyDescent="0.25">
      <c r="A62" s="1" t="s">
        <v>200</v>
      </c>
      <c r="B62" t="s">
        <v>201</v>
      </c>
      <c r="C62" t="s">
        <v>6</v>
      </c>
      <c r="D62" t="s">
        <v>202</v>
      </c>
      <c r="E62" t="s">
        <v>203</v>
      </c>
      <c r="F62" t="s">
        <v>162</v>
      </c>
      <c r="G62" t="s">
        <v>12</v>
      </c>
      <c r="H62" t="s">
        <v>12</v>
      </c>
      <c r="I62" t="s">
        <v>233</v>
      </c>
    </row>
    <row r="63" spans="1:9" x14ac:dyDescent="0.25">
      <c r="A63" s="1" t="s">
        <v>204</v>
      </c>
      <c r="B63" t="s">
        <v>205</v>
      </c>
      <c r="C63" t="s">
        <v>6</v>
      </c>
      <c r="D63" t="s">
        <v>202</v>
      </c>
      <c r="E63" t="s">
        <v>206</v>
      </c>
      <c r="F63" t="s">
        <v>17</v>
      </c>
      <c r="G63" t="s">
        <v>12</v>
      </c>
      <c r="H63" t="s">
        <v>12</v>
      </c>
    </row>
    <row r="64" spans="1:9" x14ac:dyDescent="0.25">
      <c r="A64" s="1" t="s">
        <v>207</v>
      </c>
      <c r="B64" t="s">
        <v>211</v>
      </c>
      <c r="C64" t="s">
        <v>6</v>
      </c>
      <c r="D64" t="s">
        <v>29</v>
      </c>
      <c r="E64" t="s">
        <v>208</v>
      </c>
      <c r="F64" t="s">
        <v>17</v>
      </c>
      <c r="G64" t="s">
        <v>12</v>
      </c>
      <c r="H64" t="s">
        <v>12</v>
      </c>
    </row>
    <row r="65" spans="1:9" x14ac:dyDescent="0.25">
      <c r="A65" s="1" t="s">
        <v>209</v>
      </c>
      <c r="B65" t="s">
        <v>210</v>
      </c>
      <c r="C65" t="s">
        <v>212</v>
      </c>
      <c r="D65" t="s">
        <v>14</v>
      </c>
      <c r="E65" t="s">
        <v>213</v>
      </c>
      <c r="F65" t="s">
        <v>17</v>
      </c>
      <c r="G65" t="s">
        <v>12</v>
      </c>
      <c r="H65" t="s">
        <v>12</v>
      </c>
    </row>
    <row r="66" spans="1:9" x14ac:dyDescent="0.25">
      <c r="A66" s="1" t="s">
        <v>214</v>
      </c>
      <c r="B66" t="s">
        <v>215</v>
      </c>
      <c r="C66" t="s">
        <v>212</v>
      </c>
      <c r="D66" t="s">
        <v>14</v>
      </c>
      <c r="E66" t="s">
        <v>213</v>
      </c>
      <c r="F66" t="s">
        <v>17</v>
      </c>
      <c r="G66" t="s">
        <v>12</v>
      </c>
      <c r="H66" t="s">
        <v>12</v>
      </c>
    </row>
    <row r="67" spans="1:9" x14ac:dyDescent="0.25">
      <c r="A67" s="1" t="s">
        <v>216</v>
      </c>
      <c r="B67" t="s">
        <v>217</v>
      </c>
      <c r="C67" t="s">
        <v>212</v>
      </c>
      <c r="D67" t="s">
        <v>14</v>
      </c>
      <c r="E67" t="s">
        <v>218</v>
      </c>
      <c r="F67" t="s">
        <v>17</v>
      </c>
      <c r="G67" t="s">
        <v>12</v>
      </c>
      <c r="H67" t="s">
        <v>12</v>
      </c>
    </row>
    <row r="68" spans="1:9" x14ac:dyDescent="0.25">
      <c r="A68" s="1" t="s">
        <v>219</v>
      </c>
      <c r="B68" t="s">
        <v>220</v>
      </c>
      <c r="C68" t="s">
        <v>212</v>
      </c>
      <c r="D68" t="s">
        <v>14</v>
      </c>
      <c r="E68" t="s">
        <v>41</v>
      </c>
      <c r="F68" t="s">
        <v>17</v>
      </c>
      <c r="G68" t="s">
        <v>12</v>
      </c>
      <c r="H68" t="s">
        <v>12</v>
      </c>
    </row>
    <row r="69" spans="1:9" x14ac:dyDescent="0.25">
      <c r="A69" s="1" t="s">
        <v>221</v>
      </c>
      <c r="B69" t="s">
        <v>222</v>
      </c>
      <c r="C69" t="s">
        <v>212</v>
      </c>
      <c r="D69" t="s">
        <v>223</v>
      </c>
      <c r="E69" t="s">
        <v>224</v>
      </c>
      <c r="F69" t="s">
        <v>17</v>
      </c>
      <c r="G69" t="s">
        <v>12</v>
      </c>
      <c r="H69" t="s">
        <v>12</v>
      </c>
    </row>
    <row r="70" spans="1:9" x14ac:dyDescent="0.25">
      <c r="A70" s="1" t="s">
        <v>225</v>
      </c>
      <c r="B70" t="s">
        <v>226</v>
      </c>
      <c r="C70" t="s">
        <v>6</v>
      </c>
      <c r="D70" t="s">
        <v>9</v>
      </c>
      <c r="E70" t="s">
        <v>129</v>
      </c>
      <c r="F70" t="s">
        <v>17</v>
      </c>
      <c r="G70" t="s">
        <v>12</v>
      </c>
      <c r="H70" t="s">
        <v>12</v>
      </c>
    </row>
    <row r="71" spans="1:9" x14ac:dyDescent="0.25">
      <c r="A71" s="1" t="s">
        <v>227</v>
      </c>
      <c r="B71" t="s">
        <v>228</v>
      </c>
      <c r="C71" t="s">
        <v>105</v>
      </c>
      <c r="D71" t="s">
        <v>229</v>
      </c>
      <c r="E71" t="s">
        <v>230</v>
      </c>
      <c r="F71" t="s">
        <v>17</v>
      </c>
      <c r="G71" t="s">
        <v>12</v>
      </c>
      <c r="H71" t="s">
        <v>12</v>
      </c>
    </row>
    <row r="72" spans="1:9" x14ac:dyDescent="0.25">
      <c r="A72" s="1" t="s">
        <v>231</v>
      </c>
      <c r="B72" t="s">
        <v>232</v>
      </c>
      <c r="C72" t="s">
        <v>6</v>
      </c>
      <c r="D72" t="s">
        <v>34</v>
      </c>
      <c r="E72" t="s">
        <v>203</v>
      </c>
      <c r="F72" t="s">
        <v>162</v>
      </c>
      <c r="G72" t="s">
        <v>12</v>
      </c>
      <c r="H72" t="s">
        <v>12</v>
      </c>
      <c r="I72" t="s">
        <v>233</v>
      </c>
    </row>
    <row r="73" spans="1:9" x14ac:dyDescent="0.25">
      <c r="A73" s="1" t="s">
        <v>234</v>
      </c>
      <c r="B73" t="s">
        <v>235</v>
      </c>
      <c r="C73" t="s">
        <v>6</v>
      </c>
      <c r="D73" t="s">
        <v>9</v>
      </c>
      <c r="E73" t="s">
        <v>129</v>
      </c>
      <c r="F73" t="s">
        <v>17</v>
      </c>
      <c r="G73" t="s">
        <v>12</v>
      </c>
      <c r="H73" t="s">
        <v>12</v>
      </c>
    </row>
    <row r="74" spans="1:9" x14ac:dyDescent="0.25">
      <c r="A74" s="1" t="s">
        <v>236</v>
      </c>
      <c r="B74" t="s">
        <v>237</v>
      </c>
      <c r="C74" t="s">
        <v>105</v>
      </c>
      <c r="D74" t="s">
        <v>229</v>
      </c>
      <c r="E74" t="s">
        <v>224</v>
      </c>
      <c r="F74" t="s">
        <v>17</v>
      </c>
      <c r="G74" t="s">
        <v>12</v>
      </c>
      <c r="H74" t="s">
        <v>12</v>
      </c>
    </row>
    <row r="75" spans="1:9" x14ac:dyDescent="0.25">
      <c r="A75" s="1" t="s">
        <v>238</v>
      </c>
      <c r="B75" t="s">
        <v>239</v>
      </c>
      <c r="C75" t="s">
        <v>6</v>
      </c>
      <c r="D75" t="s">
        <v>9</v>
      </c>
      <c r="E75" t="s">
        <v>129</v>
      </c>
      <c r="F75" t="s">
        <v>17</v>
      </c>
      <c r="G75" t="s">
        <v>12</v>
      </c>
      <c r="H75" t="s">
        <v>12</v>
      </c>
    </row>
    <row r="76" spans="1:9" x14ac:dyDescent="0.25">
      <c r="A76" s="1" t="s">
        <v>240</v>
      </c>
      <c r="B76" t="s">
        <v>241</v>
      </c>
      <c r="C76" t="s">
        <v>6</v>
      </c>
      <c r="D76" t="s">
        <v>9</v>
      </c>
      <c r="E76" t="s">
        <v>129</v>
      </c>
      <c r="F76" t="s">
        <v>17</v>
      </c>
      <c r="G76" t="s">
        <v>12</v>
      </c>
      <c r="H76" t="s">
        <v>12</v>
      </c>
    </row>
    <row r="77" spans="1:9" x14ac:dyDescent="0.25">
      <c r="A77" s="1" t="s">
        <v>242</v>
      </c>
      <c r="B77" t="s">
        <v>243</v>
      </c>
      <c r="C77" t="s">
        <v>244</v>
      </c>
      <c r="D77" t="s">
        <v>245</v>
      </c>
      <c r="E77" t="s">
        <v>77</v>
      </c>
      <c r="F77" t="s">
        <v>17</v>
      </c>
      <c r="G77" t="s">
        <v>12</v>
      </c>
      <c r="H77" t="s">
        <v>12</v>
      </c>
    </row>
    <row r="78" spans="1:9" x14ac:dyDescent="0.25">
      <c r="A78" s="1" t="s">
        <v>247</v>
      </c>
      <c r="B78" t="s">
        <v>246</v>
      </c>
      <c r="C78" t="s">
        <v>6</v>
      </c>
      <c r="D78" t="s">
        <v>248</v>
      </c>
      <c r="E78" t="s">
        <v>249</v>
      </c>
      <c r="F78" t="s">
        <v>162</v>
      </c>
      <c r="G78" t="s">
        <v>12</v>
      </c>
      <c r="H78" t="s">
        <v>12</v>
      </c>
      <c r="I78" t="s">
        <v>233</v>
      </c>
    </row>
    <row r="79" spans="1:9" x14ac:dyDescent="0.25">
      <c r="A79" s="1" t="s">
        <v>250</v>
      </c>
      <c r="B79" t="s">
        <v>251</v>
      </c>
      <c r="C79" t="s">
        <v>6</v>
      </c>
      <c r="D79" t="s">
        <v>34</v>
      </c>
      <c r="E79" t="s">
        <v>252</v>
      </c>
      <c r="F79" t="s">
        <v>11</v>
      </c>
      <c r="G79" t="s">
        <v>253</v>
      </c>
      <c r="H79" t="s">
        <v>12</v>
      </c>
    </row>
    <row r="80" spans="1:9" x14ac:dyDescent="0.25">
      <c r="A80" s="1" t="s">
        <v>254</v>
      </c>
      <c r="B80" t="s">
        <v>255</v>
      </c>
      <c r="C80" t="s">
        <v>244</v>
      </c>
      <c r="D80" t="s">
        <v>256</v>
      </c>
      <c r="E80" t="s">
        <v>133</v>
      </c>
      <c r="F80" t="s">
        <v>162</v>
      </c>
      <c r="G80" t="s">
        <v>257</v>
      </c>
      <c r="H80" t="s">
        <v>12</v>
      </c>
      <c r="I80" t="s">
        <v>258</v>
      </c>
    </row>
    <row r="81" spans="1:9" x14ac:dyDescent="0.25">
      <c r="A81" s="1" t="s">
        <v>259</v>
      </c>
      <c r="B81" t="s">
        <v>260</v>
      </c>
      <c r="C81" t="s">
        <v>6</v>
      </c>
      <c r="D81" t="s">
        <v>34</v>
      </c>
      <c r="E81" t="s">
        <v>261</v>
      </c>
      <c r="F81" t="s">
        <v>11</v>
      </c>
      <c r="G81" t="s">
        <v>262</v>
      </c>
      <c r="H81" t="s">
        <v>12</v>
      </c>
    </row>
    <row r="82" spans="1:9" x14ac:dyDescent="0.25">
      <c r="A82" s="1" t="s">
        <v>263</v>
      </c>
      <c r="B82" t="s">
        <v>264</v>
      </c>
      <c r="C82" t="s">
        <v>6</v>
      </c>
      <c r="D82" t="s">
        <v>34</v>
      </c>
      <c r="E82" t="s">
        <v>77</v>
      </c>
      <c r="F82" t="s">
        <v>11</v>
      </c>
      <c r="G82" t="s">
        <v>265</v>
      </c>
      <c r="H82" t="s">
        <v>26</v>
      </c>
      <c r="I82" t="s">
        <v>266</v>
      </c>
    </row>
    <row r="83" spans="1:9" x14ac:dyDescent="0.25">
      <c r="A83" s="1" t="s">
        <v>267</v>
      </c>
      <c r="B83" t="s">
        <v>268</v>
      </c>
      <c r="C83" t="s">
        <v>6</v>
      </c>
      <c r="D83" t="s">
        <v>34</v>
      </c>
      <c r="E83" t="s">
        <v>269</v>
      </c>
      <c r="F83" t="s">
        <v>11</v>
      </c>
      <c r="G83" t="s">
        <v>265</v>
      </c>
      <c r="H83" t="s">
        <v>26</v>
      </c>
      <c r="I83" t="s">
        <v>270</v>
      </c>
    </row>
    <row r="84" spans="1:9" x14ac:dyDescent="0.25">
      <c r="A84" s="1" t="s">
        <v>271</v>
      </c>
      <c r="B84" t="s">
        <v>272</v>
      </c>
      <c r="C84" t="s">
        <v>6</v>
      </c>
      <c r="D84" t="s">
        <v>34</v>
      </c>
      <c r="E84" t="s">
        <v>77</v>
      </c>
      <c r="F84" t="s">
        <v>11</v>
      </c>
      <c r="G84" t="s">
        <v>265</v>
      </c>
      <c r="H84" t="s">
        <v>26</v>
      </c>
      <c r="I84" t="s">
        <v>266</v>
      </c>
    </row>
    <row r="85" spans="1:9" x14ac:dyDescent="0.25">
      <c r="A85" s="1" t="s">
        <v>273</v>
      </c>
      <c r="B85" t="s">
        <v>274</v>
      </c>
      <c r="C85" t="s">
        <v>6</v>
      </c>
      <c r="D85" t="s">
        <v>34</v>
      </c>
      <c r="E85" t="s">
        <v>77</v>
      </c>
      <c r="F85" t="s">
        <v>11</v>
      </c>
      <c r="G85" t="s">
        <v>253</v>
      </c>
      <c r="H85" t="s">
        <v>12</v>
      </c>
    </row>
    <row r="86" spans="1:9" x14ac:dyDescent="0.25">
      <c r="A86" s="1" t="s">
        <v>275</v>
      </c>
      <c r="B86" t="s">
        <v>276</v>
      </c>
      <c r="C86" t="s">
        <v>6</v>
      </c>
      <c r="D86" t="s">
        <v>34</v>
      </c>
      <c r="E86" t="s">
        <v>261</v>
      </c>
      <c r="F86" t="s">
        <v>11</v>
      </c>
      <c r="G86" t="s">
        <v>277</v>
      </c>
      <c r="H86" t="s">
        <v>12</v>
      </c>
    </row>
    <row r="87" spans="1:9" x14ac:dyDescent="0.25">
      <c r="A87" s="1" t="s">
        <v>278</v>
      </c>
      <c r="B87" t="s">
        <v>279</v>
      </c>
      <c r="C87" t="s">
        <v>6</v>
      </c>
      <c r="D87" t="s">
        <v>34</v>
      </c>
      <c r="E87" t="s">
        <v>280</v>
      </c>
      <c r="F87" t="s">
        <v>11</v>
      </c>
      <c r="G87" t="s">
        <v>253</v>
      </c>
      <c r="H87" t="s">
        <v>12</v>
      </c>
    </row>
    <row r="88" spans="1:9" x14ac:dyDescent="0.25">
      <c r="A88" s="1" t="s">
        <v>281</v>
      </c>
      <c r="B88" t="s">
        <v>282</v>
      </c>
      <c r="C88" t="s">
        <v>6</v>
      </c>
      <c r="D88" t="s">
        <v>34</v>
      </c>
      <c r="E88" t="s">
        <v>77</v>
      </c>
      <c r="F88" t="s">
        <v>11</v>
      </c>
      <c r="G88" t="s">
        <v>265</v>
      </c>
      <c r="H88" t="s">
        <v>12</v>
      </c>
    </row>
    <row r="89" spans="1:9" x14ac:dyDescent="0.25">
      <c r="A89" s="1" t="s">
        <v>283</v>
      </c>
      <c r="B89" t="s">
        <v>284</v>
      </c>
      <c r="C89" t="s">
        <v>6</v>
      </c>
      <c r="D89" t="s">
        <v>34</v>
      </c>
      <c r="E89" t="s">
        <v>285</v>
      </c>
      <c r="F89" t="s">
        <v>11</v>
      </c>
      <c r="G89" t="s">
        <v>286</v>
      </c>
      <c r="H89" t="s">
        <v>12</v>
      </c>
    </row>
    <row r="90" spans="1:9" x14ac:dyDescent="0.25">
      <c r="A90" s="1" t="s">
        <v>287</v>
      </c>
      <c r="B90" t="s">
        <v>288</v>
      </c>
      <c r="C90" t="s">
        <v>6</v>
      </c>
      <c r="D90" t="s">
        <v>202</v>
      </c>
      <c r="E90" t="s">
        <v>289</v>
      </c>
      <c r="F90" t="s">
        <v>11</v>
      </c>
      <c r="G90" t="s">
        <v>262</v>
      </c>
      <c r="H90" t="s">
        <v>12</v>
      </c>
    </row>
    <row r="91" spans="1:9" x14ac:dyDescent="0.25">
      <c r="A91" s="1" t="s">
        <v>290</v>
      </c>
      <c r="B91" t="s">
        <v>291</v>
      </c>
      <c r="C91" t="s">
        <v>4</v>
      </c>
      <c r="D91" t="s">
        <v>292</v>
      </c>
      <c r="E91" t="s">
        <v>293</v>
      </c>
      <c r="F91" t="s">
        <v>11</v>
      </c>
      <c r="G91" t="s">
        <v>265</v>
      </c>
      <c r="H91" t="s">
        <v>12</v>
      </c>
    </row>
    <row r="92" spans="1:9" x14ac:dyDescent="0.25">
      <c r="A92" s="1" t="s">
        <v>294</v>
      </c>
      <c r="B92" t="s">
        <v>295</v>
      </c>
      <c r="C92" t="s">
        <v>110</v>
      </c>
      <c r="D92" t="s">
        <v>165</v>
      </c>
      <c r="E92" t="s">
        <v>296</v>
      </c>
      <c r="F92" t="s">
        <v>11</v>
      </c>
      <c r="G92" t="s">
        <v>297</v>
      </c>
      <c r="H92" t="s">
        <v>12</v>
      </c>
    </row>
    <row r="93" spans="1:9" x14ac:dyDescent="0.25">
      <c r="A93" s="1" t="s">
        <v>298</v>
      </c>
      <c r="B93" t="s">
        <v>299</v>
      </c>
      <c r="C93" t="s">
        <v>6</v>
      </c>
      <c r="D93" t="s">
        <v>34</v>
      </c>
      <c r="E93" t="s">
        <v>300</v>
      </c>
      <c r="F93" t="s">
        <v>11</v>
      </c>
      <c r="G93" t="s">
        <v>277</v>
      </c>
      <c r="H93" t="s">
        <v>12</v>
      </c>
    </row>
    <row r="94" spans="1:9" x14ac:dyDescent="0.25">
      <c r="A94" s="1" t="s">
        <v>301</v>
      </c>
      <c r="B94" t="s">
        <v>302</v>
      </c>
      <c r="C94" t="s">
        <v>6</v>
      </c>
      <c r="D94" t="s">
        <v>34</v>
      </c>
      <c r="E94" t="s">
        <v>252</v>
      </c>
      <c r="F94" t="s">
        <v>11</v>
      </c>
      <c r="G94" t="s">
        <v>265</v>
      </c>
      <c r="H94" t="s">
        <v>12</v>
      </c>
    </row>
    <row r="95" spans="1:9" x14ac:dyDescent="0.25">
      <c r="A95" s="3" t="s">
        <v>305</v>
      </c>
      <c r="B95" t="s">
        <v>303</v>
      </c>
      <c r="C95" t="s">
        <v>4</v>
      </c>
      <c r="D95" t="s">
        <v>14</v>
      </c>
      <c r="E95" t="s">
        <v>304</v>
      </c>
      <c r="F95" t="s">
        <v>162</v>
      </c>
      <c r="G95" t="s">
        <v>107</v>
      </c>
      <c r="H95" t="s">
        <v>12</v>
      </c>
    </row>
    <row r="96" spans="1:9" x14ac:dyDescent="0.25">
      <c r="A96" s="3" t="s">
        <v>306</v>
      </c>
      <c r="B96" t="s">
        <v>307</v>
      </c>
      <c r="C96" t="s">
        <v>6</v>
      </c>
      <c r="D96" t="s">
        <v>300</v>
      </c>
      <c r="E96" t="s">
        <v>77</v>
      </c>
      <c r="F96" t="s">
        <v>17</v>
      </c>
      <c r="G96" t="s">
        <v>265</v>
      </c>
      <c r="H96" t="s">
        <v>12</v>
      </c>
    </row>
    <row r="97" spans="1:8" x14ac:dyDescent="0.25">
      <c r="A97" s="3" t="s">
        <v>298</v>
      </c>
      <c r="B97" t="s">
        <v>299</v>
      </c>
      <c r="C97" t="s">
        <v>6</v>
      </c>
      <c r="D97" t="s">
        <v>300</v>
      </c>
      <c r="E97" t="s">
        <v>77</v>
      </c>
      <c r="F97" t="s">
        <v>17</v>
      </c>
      <c r="G97" t="s">
        <v>308</v>
      </c>
      <c r="H97" t="s">
        <v>12</v>
      </c>
    </row>
    <row r="98" spans="1:8" x14ac:dyDescent="0.25">
      <c r="A98" s="3" t="s">
        <v>309</v>
      </c>
      <c r="B98" t="s">
        <v>310</v>
      </c>
      <c r="C98" t="s">
        <v>6</v>
      </c>
      <c r="D98" t="s">
        <v>9</v>
      </c>
      <c r="E98" t="s">
        <v>129</v>
      </c>
      <c r="F98" t="s">
        <v>17</v>
      </c>
      <c r="G98" t="s">
        <v>311</v>
      </c>
      <c r="H98" t="s">
        <v>26</v>
      </c>
    </row>
    <row r="99" spans="1:8" x14ac:dyDescent="0.25">
      <c r="A99" s="3" t="s">
        <v>312</v>
      </c>
      <c r="B99" t="s">
        <v>313</v>
      </c>
      <c r="C99" t="s">
        <v>6</v>
      </c>
      <c r="D99" t="s">
        <v>300</v>
      </c>
      <c r="E99" t="s">
        <v>77</v>
      </c>
      <c r="F99" t="s">
        <v>17</v>
      </c>
      <c r="G99" t="s">
        <v>308</v>
      </c>
      <c r="H99" t="s">
        <v>12</v>
      </c>
    </row>
    <row r="100" spans="1:8" x14ac:dyDescent="0.25">
      <c r="A100" s="3" t="s">
        <v>314</v>
      </c>
      <c r="B100" t="s">
        <v>315</v>
      </c>
      <c r="C100" t="s">
        <v>6</v>
      </c>
      <c r="D100" t="s">
        <v>300</v>
      </c>
      <c r="E100" t="s">
        <v>193</v>
      </c>
      <c r="F100" t="s">
        <v>17</v>
      </c>
      <c r="G100" t="s">
        <v>265</v>
      </c>
      <c r="H100" t="s">
        <v>12</v>
      </c>
    </row>
    <row r="101" spans="1:8" x14ac:dyDescent="0.25">
      <c r="A101" s="3" t="s">
        <v>316</v>
      </c>
      <c r="B101" t="s">
        <v>317</v>
      </c>
      <c r="C101" t="s">
        <v>4</v>
      </c>
      <c r="D101" t="s">
        <v>14</v>
      </c>
      <c r="E101" t="s">
        <v>318</v>
      </c>
      <c r="F101" t="s">
        <v>17</v>
      </c>
      <c r="G101" t="s">
        <v>265</v>
      </c>
      <c r="H101" t="s">
        <v>12</v>
      </c>
    </row>
    <row r="102" spans="1:8" x14ac:dyDescent="0.25">
      <c r="A102" s="3" t="s">
        <v>319</v>
      </c>
      <c r="B102" t="s">
        <v>320</v>
      </c>
      <c r="C102" t="s">
        <v>4</v>
      </c>
      <c r="D102" t="s">
        <v>14</v>
      </c>
      <c r="E102" t="s">
        <v>321</v>
      </c>
      <c r="F102" t="s">
        <v>17</v>
      </c>
      <c r="G102" t="s">
        <v>322</v>
      </c>
      <c r="H102" t="s">
        <v>12</v>
      </c>
    </row>
    <row r="103" spans="1:8" x14ac:dyDescent="0.25">
      <c r="A103" s="3" t="s">
        <v>323</v>
      </c>
      <c r="B103" t="s">
        <v>324</v>
      </c>
      <c r="C103" t="s">
        <v>6</v>
      </c>
      <c r="D103" t="s">
        <v>202</v>
      </c>
      <c r="E103" t="s">
        <v>99</v>
      </c>
      <c r="F103" t="s">
        <v>17</v>
      </c>
      <c r="G103" t="s">
        <v>325</v>
      </c>
      <c r="H103" t="s">
        <v>12</v>
      </c>
    </row>
    <row r="104" spans="1:8" x14ac:dyDescent="0.25">
      <c r="A104" s="3" t="s">
        <v>56</v>
      </c>
      <c r="B104" t="s">
        <v>57</v>
      </c>
      <c r="C104" t="s">
        <v>6</v>
      </c>
      <c r="D104" t="s">
        <v>300</v>
      </c>
      <c r="E104" t="s">
        <v>99</v>
      </c>
      <c r="F104" t="s">
        <v>17</v>
      </c>
      <c r="G104" t="s">
        <v>327</v>
      </c>
      <c r="H104" t="s">
        <v>26</v>
      </c>
    </row>
    <row r="105" spans="1:8" x14ac:dyDescent="0.25">
      <c r="A105" s="3" t="s">
        <v>328</v>
      </c>
      <c r="B105" t="s">
        <v>329</v>
      </c>
      <c r="C105" t="s">
        <v>6</v>
      </c>
      <c r="D105" t="s">
        <v>300</v>
      </c>
      <c r="E105" t="s">
        <v>330</v>
      </c>
      <c r="F105" t="s">
        <v>17</v>
      </c>
      <c r="G105" t="s">
        <v>253</v>
      </c>
      <c r="H105" t="s">
        <v>12</v>
      </c>
    </row>
    <row r="106" spans="1:8" x14ac:dyDescent="0.25">
      <c r="A106" s="3" t="s">
        <v>331</v>
      </c>
      <c r="B106" t="s">
        <v>332</v>
      </c>
      <c r="C106" t="s">
        <v>6</v>
      </c>
      <c r="D106" t="s">
        <v>333</v>
      </c>
      <c r="E106" t="s">
        <v>102</v>
      </c>
      <c r="F106" t="s">
        <v>17</v>
      </c>
      <c r="G106" t="s">
        <v>102</v>
      </c>
      <c r="H106" t="s">
        <v>12</v>
      </c>
    </row>
    <row r="107" spans="1:8" x14ac:dyDescent="0.25">
      <c r="A107" s="3" t="s">
        <v>334</v>
      </c>
      <c r="B107" t="s">
        <v>335</v>
      </c>
      <c r="C107" t="s">
        <v>6</v>
      </c>
      <c r="D107" t="s">
        <v>300</v>
      </c>
      <c r="E107" t="s">
        <v>336</v>
      </c>
      <c r="F107" t="s">
        <v>17</v>
      </c>
      <c r="G107" t="s">
        <v>253</v>
      </c>
      <c r="H107" t="s">
        <v>12</v>
      </c>
    </row>
    <row r="108" spans="1:8" x14ac:dyDescent="0.25">
      <c r="A108" s="3" t="s">
        <v>290</v>
      </c>
      <c r="B108" t="s">
        <v>291</v>
      </c>
      <c r="C108" t="s">
        <v>4</v>
      </c>
      <c r="D108" t="s">
        <v>14</v>
      </c>
      <c r="E108" t="s">
        <v>337</v>
      </c>
      <c r="F108" t="s">
        <v>17</v>
      </c>
      <c r="G108" t="s">
        <v>338</v>
      </c>
      <c r="H108" t="s">
        <v>26</v>
      </c>
    </row>
    <row r="109" spans="1:8" x14ac:dyDescent="0.25">
      <c r="A109" s="3" t="s">
        <v>339</v>
      </c>
      <c r="B109" t="s">
        <v>340</v>
      </c>
      <c r="C109" t="s">
        <v>4</v>
      </c>
      <c r="D109" t="s">
        <v>14</v>
      </c>
      <c r="E109" t="s">
        <v>15</v>
      </c>
      <c r="F109" t="s">
        <v>17</v>
      </c>
      <c r="G109" t="s">
        <v>265</v>
      </c>
      <c r="H109" t="s">
        <v>12</v>
      </c>
    </row>
    <row r="110" spans="1:8" x14ac:dyDescent="0.25">
      <c r="A110" s="3" t="s">
        <v>95</v>
      </c>
      <c r="B110" t="s">
        <v>96</v>
      </c>
      <c r="C110" t="s">
        <v>6</v>
      </c>
      <c r="D110" t="s">
        <v>300</v>
      </c>
      <c r="E110" t="s">
        <v>77</v>
      </c>
      <c r="F110" t="s">
        <v>17</v>
      </c>
      <c r="G110" t="s">
        <v>341</v>
      </c>
      <c r="H110" t="s">
        <v>12</v>
      </c>
    </row>
    <row r="111" spans="1:8" x14ac:dyDescent="0.25">
      <c r="A111" s="3" t="s">
        <v>342</v>
      </c>
      <c r="B111" t="s">
        <v>343</v>
      </c>
      <c r="C111" t="s">
        <v>105</v>
      </c>
      <c r="D111" t="s">
        <v>229</v>
      </c>
      <c r="E111" t="s">
        <v>344</v>
      </c>
      <c r="F111" t="s">
        <v>17</v>
      </c>
      <c r="G111" t="s">
        <v>345</v>
      </c>
      <c r="H111" t="s">
        <v>12</v>
      </c>
    </row>
    <row r="112" spans="1:8" x14ac:dyDescent="0.25">
      <c r="A112" s="3" t="s">
        <v>346</v>
      </c>
      <c r="B112" t="s">
        <v>347</v>
      </c>
      <c r="C112" t="s">
        <v>6</v>
      </c>
      <c r="D112" t="s">
        <v>300</v>
      </c>
      <c r="E112" t="s">
        <v>348</v>
      </c>
      <c r="F112" t="s">
        <v>17</v>
      </c>
      <c r="G112" t="s">
        <v>349</v>
      </c>
      <c r="H112" t="s">
        <v>26</v>
      </c>
    </row>
    <row r="113" spans="1:9" x14ac:dyDescent="0.25">
      <c r="A113" s="3" t="s">
        <v>350</v>
      </c>
      <c r="B113" t="s">
        <v>351</v>
      </c>
      <c r="C113" t="s">
        <v>352</v>
      </c>
      <c r="D113" t="s">
        <v>353</v>
      </c>
      <c r="F113" t="s">
        <v>17</v>
      </c>
      <c r="G113" t="s">
        <v>354</v>
      </c>
      <c r="H113" t="s">
        <v>12</v>
      </c>
    </row>
    <row r="114" spans="1:9" x14ac:dyDescent="0.25">
      <c r="A114" s="1" t="s">
        <v>355</v>
      </c>
      <c r="B114">
        <v>2454659</v>
      </c>
      <c r="C114" t="s">
        <v>132</v>
      </c>
      <c r="D114" t="s">
        <v>356</v>
      </c>
      <c r="E114" t="s">
        <v>357</v>
      </c>
      <c r="F114" t="s">
        <v>17</v>
      </c>
      <c r="G114" t="s">
        <v>358</v>
      </c>
      <c r="H114" t="s">
        <v>26</v>
      </c>
      <c r="I114" t="s">
        <v>359</v>
      </c>
    </row>
    <row r="115" spans="1:9" x14ac:dyDescent="0.25">
      <c r="A115" s="1" t="s">
        <v>360</v>
      </c>
      <c r="B115" t="s">
        <v>361</v>
      </c>
      <c r="C115" t="s">
        <v>4</v>
      </c>
      <c r="D115" t="s">
        <v>14</v>
      </c>
      <c r="E115" t="s">
        <v>362</v>
      </c>
      <c r="F115" t="s">
        <v>17</v>
      </c>
      <c r="G115" t="s">
        <v>363</v>
      </c>
      <c r="H115" t="s">
        <v>26</v>
      </c>
      <c r="I115" t="s">
        <v>364</v>
      </c>
    </row>
    <row r="116" spans="1:9" x14ac:dyDescent="0.25">
      <c r="A116" s="1" t="s">
        <v>365</v>
      </c>
      <c r="B116" t="s">
        <v>366</v>
      </c>
      <c r="C116" t="s">
        <v>244</v>
      </c>
      <c r="D116" t="s">
        <v>367</v>
      </c>
      <c r="E116" t="s">
        <v>368</v>
      </c>
      <c r="F116" t="s">
        <v>17</v>
      </c>
      <c r="G116" t="s">
        <v>369</v>
      </c>
      <c r="H116" t="s">
        <v>26</v>
      </c>
      <c r="I116" t="s">
        <v>364</v>
      </c>
    </row>
    <row r="117" spans="1:9" x14ac:dyDescent="0.25">
      <c r="A117" s="1" t="s">
        <v>370</v>
      </c>
      <c r="B117" t="s">
        <v>371</v>
      </c>
      <c r="C117" t="s">
        <v>132</v>
      </c>
      <c r="D117" t="s">
        <v>372</v>
      </c>
      <c r="E117" t="s">
        <v>376</v>
      </c>
      <c r="F117" t="s">
        <v>17</v>
      </c>
      <c r="G117" t="s">
        <v>270</v>
      </c>
      <c r="H117" t="s">
        <v>373</v>
      </c>
      <c r="I117" t="s">
        <v>364</v>
      </c>
    </row>
    <row r="118" spans="1:9" x14ac:dyDescent="0.25">
      <c r="A118" s="1" t="s">
        <v>374</v>
      </c>
      <c r="B118" t="s">
        <v>375</v>
      </c>
      <c r="C118" t="s">
        <v>244</v>
      </c>
      <c r="D118" t="s">
        <v>367</v>
      </c>
      <c r="E118" t="s">
        <v>362</v>
      </c>
      <c r="F118" t="s">
        <v>17</v>
      </c>
      <c r="G118" t="s">
        <v>369</v>
      </c>
      <c r="H118" t="s">
        <v>26</v>
      </c>
      <c r="I118" t="s">
        <v>364</v>
      </c>
    </row>
    <row r="119" spans="1:9" x14ac:dyDescent="0.25">
      <c r="A119" s="1" t="s">
        <v>377</v>
      </c>
      <c r="B119" t="s">
        <v>378</v>
      </c>
      <c r="C119" t="s">
        <v>6</v>
      </c>
      <c r="D119" t="s">
        <v>9</v>
      </c>
      <c r="E119" t="s">
        <v>129</v>
      </c>
      <c r="F119" t="s">
        <v>17</v>
      </c>
      <c r="G119" t="s">
        <v>12</v>
      </c>
      <c r="H119" t="s">
        <v>12</v>
      </c>
    </row>
    <row r="120" spans="1:9" x14ac:dyDescent="0.25">
      <c r="A120" s="1" t="s">
        <v>207</v>
      </c>
      <c r="B120" t="s">
        <v>379</v>
      </c>
      <c r="C120" t="s">
        <v>6</v>
      </c>
      <c r="D120" t="s">
        <v>29</v>
      </c>
      <c r="E120" t="s">
        <v>99</v>
      </c>
      <c r="F120" t="s">
        <v>17</v>
      </c>
      <c r="G120" t="s">
        <v>380</v>
      </c>
      <c r="H120" t="s">
        <v>12</v>
      </c>
    </row>
    <row r="121" spans="1:9" x14ac:dyDescent="0.25">
      <c r="A121" s="1" t="s">
        <v>381</v>
      </c>
      <c r="B121" t="s">
        <v>382</v>
      </c>
      <c r="C121" t="s">
        <v>4</v>
      </c>
      <c r="D121" t="s">
        <v>14</v>
      </c>
      <c r="E121" t="s">
        <v>383</v>
      </c>
      <c r="F121" t="s">
        <v>17</v>
      </c>
      <c r="G121" t="s">
        <v>384</v>
      </c>
      <c r="H121" t="s">
        <v>12</v>
      </c>
    </row>
    <row r="122" spans="1:9" x14ac:dyDescent="0.25">
      <c r="A122" s="1" t="s">
        <v>385</v>
      </c>
      <c r="B122" t="s">
        <v>386</v>
      </c>
      <c r="C122" t="s">
        <v>4</v>
      </c>
      <c r="D122" t="s">
        <v>14</v>
      </c>
      <c r="E122" t="s">
        <v>387</v>
      </c>
      <c r="F122" t="s">
        <v>17</v>
      </c>
      <c r="G122" t="s">
        <v>388</v>
      </c>
      <c r="H122" t="s">
        <v>12</v>
      </c>
    </row>
    <row r="123" spans="1:9" x14ac:dyDescent="0.25">
      <c r="A123" s="1" t="s">
        <v>389</v>
      </c>
      <c r="B123" t="s">
        <v>390</v>
      </c>
      <c r="C123" t="s">
        <v>4</v>
      </c>
      <c r="D123" t="s">
        <v>14</v>
      </c>
      <c r="E123" t="s">
        <v>391</v>
      </c>
      <c r="F123" t="s">
        <v>17</v>
      </c>
      <c r="G123" t="s">
        <v>392</v>
      </c>
      <c r="H123" t="s">
        <v>12</v>
      </c>
    </row>
    <row r="124" spans="1:9" x14ac:dyDescent="0.25">
      <c r="A124" s="1" t="s">
        <v>393</v>
      </c>
      <c r="B124" t="s">
        <v>394</v>
      </c>
      <c r="C124" t="s">
        <v>6</v>
      </c>
      <c r="D124" t="s">
        <v>29</v>
      </c>
      <c r="E124" t="s">
        <v>395</v>
      </c>
      <c r="F124" t="s">
        <v>17</v>
      </c>
      <c r="G124" t="s">
        <v>396</v>
      </c>
      <c r="H124" t="s">
        <v>12</v>
      </c>
    </row>
    <row r="125" spans="1:9" x14ac:dyDescent="0.25">
      <c r="A125" s="1" t="s">
        <v>397</v>
      </c>
      <c r="B125" t="s">
        <v>398</v>
      </c>
      <c r="C125" t="s">
        <v>6</v>
      </c>
      <c r="D125" t="s">
        <v>9</v>
      </c>
      <c r="E125" t="s">
        <v>129</v>
      </c>
      <c r="F125" t="s">
        <v>17</v>
      </c>
      <c r="G125" t="s">
        <v>311</v>
      </c>
      <c r="H125" t="s">
        <v>26</v>
      </c>
    </row>
    <row r="126" spans="1:9" x14ac:dyDescent="0.25">
      <c r="A126" s="1" t="s">
        <v>399</v>
      </c>
      <c r="B126" t="s">
        <v>400</v>
      </c>
      <c r="C126" t="s">
        <v>6</v>
      </c>
      <c r="D126" t="s">
        <v>9</v>
      </c>
      <c r="E126" t="s">
        <v>129</v>
      </c>
      <c r="F126" t="s">
        <v>17</v>
      </c>
      <c r="G126" t="s">
        <v>311</v>
      </c>
      <c r="H126" t="s">
        <v>26</v>
      </c>
    </row>
    <row r="127" spans="1:9" x14ac:dyDescent="0.25">
      <c r="A127" s="1" t="s">
        <v>401</v>
      </c>
      <c r="B127" t="s">
        <v>402</v>
      </c>
      <c r="C127" t="s">
        <v>105</v>
      </c>
      <c r="D127" t="s">
        <v>229</v>
      </c>
      <c r="E127" t="s">
        <v>403</v>
      </c>
      <c r="F127" t="s">
        <v>17</v>
      </c>
      <c r="G127" t="s">
        <v>403</v>
      </c>
      <c r="H127" t="s">
        <v>12</v>
      </c>
    </row>
    <row r="128" spans="1:9" x14ac:dyDescent="0.25">
      <c r="A128" s="1" t="s">
        <v>404</v>
      </c>
      <c r="B128" t="s">
        <v>405</v>
      </c>
      <c r="C128" t="s">
        <v>4</v>
      </c>
      <c r="D128" t="s">
        <v>14</v>
      </c>
      <c r="E128" t="s">
        <v>406</v>
      </c>
      <c r="F128" t="s">
        <v>17</v>
      </c>
      <c r="G128" t="s">
        <v>407</v>
      </c>
      <c r="H128" t="s">
        <v>12</v>
      </c>
    </row>
    <row r="129" spans="1:8" x14ac:dyDescent="0.25">
      <c r="A129" s="1" t="s">
        <v>408</v>
      </c>
      <c r="B129" t="s">
        <v>409</v>
      </c>
      <c r="C129" t="s">
        <v>6</v>
      </c>
      <c r="D129" t="s">
        <v>34</v>
      </c>
      <c r="E129" t="s">
        <v>410</v>
      </c>
      <c r="F129" t="s">
        <v>17</v>
      </c>
      <c r="G129" t="s">
        <v>266</v>
      </c>
      <c r="H129" t="s">
        <v>12</v>
      </c>
    </row>
    <row r="130" spans="1:8" x14ac:dyDescent="0.25">
      <c r="A130" s="1" t="s">
        <v>411</v>
      </c>
      <c r="B130" t="s">
        <v>412</v>
      </c>
      <c r="C130" t="s">
        <v>6</v>
      </c>
      <c r="D130" t="s">
        <v>34</v>
      </c>
      <c r="E130" t="s">
        <v>44</v>
      </c>
      <c r="F130" t="s">
        <v>17</v>
      </c>
      <c r="G130" t="s">
        <v>413</v>
      </c>
      <c r="H130" t="s">
        <v>12</v>
      </c>
    </row>
    <row r="131" spans="1:8" x14ac:dyDescent="0.25">
      <c r="A131" s="1" t="s">
        <v>414</v>
      </c>
      <c r="B131" t="s">
        <v>415</v>
      </c>
      <c r="C131" t="s">
        <v>6</v>
      </c>
      <c r="D131" t="s">
        <v>34</v>
      </c>
      <c r="E131" t="s">
        <v>416</v>
      </c>
      <c r="F131" t="s">
        <v>17</v>
      </c>
      <c r="G131" t="s">
        <v>253</v>
      </c>
      <c r="H131" t="s">
        <v>12</v>
      </c>
    </row>
    <row r="132" spans="1:8" x14ac:dyDescent="0.25">
      <c r="A132" s="1" t="s">
        <v>417</v>
      </c>
      <c r="B132" t="s">
        <v>418</v>
      </c>
      <c r="C132" t="s">
        <v>6</v>
      </c>
      <c r="D132" t="s">
        <v>34</v>
      </c>
      <c r="E132" t="s">
        <v>94</v>
      </c>
      <c r="F132" t="s">
        <v>17</v>
      </c>
      <c r="G132" t="s">
        <v>413</v>
      </c>
      <c r="H132" t="s">
        <v>12</v>
      </c>
    </row>
    <row r="133" spans="1:8" x14ac:dyDescent="0.25">
      <c r="A133" s="1" t="s">
        <v>419</v>
      </c>
      <c r="B133" t="s">
        <v>420</v>
      </c>
      <c r="C133" t="s">
        <v>6</v>
      </c>
      <c r="D133" t="s">
        <v>34</v>
      </c>
      <c r="E133" t="s">
        <v>94</v>
      </c>
      <c r="F133" t="s">
        <v>17</v>
      </c>
      <c r="G133" t="s">
        <v>421</v>
      </c>
      <c r="H133" t="s">
        <v>12</v>
      </c>
    </row>
    <row r="134" spans="1:8" x14ac:dyDescent="0.25">
      <c r="A134" s="1" t="s">
        <v>422</v>
      </c>
      <c r="B134" t="s">
        <v>423</v>
      </c>
      <c r="C134" t="s">
        <v>6</v>
      </c>
      <c r="D134" t="s">
        <v>34</v>
      </c>
      <c r="E134" t="s">
        <v>94</v>
      </c>
      <c r="F134" t="s">
        <v>17</v>
      </c>
      <c r="G134" t="s">
        <v>253</v>
      </c>
      <c r="H134" t="s">
        <v>12</v>
      </c>
    </row>
    <row r="135" spans="1:8" x14ac:dyDescent="0.25">
      <c r="A135" s="1" t="s">
        <v>424</v>
      </c>
      <c r="B135" t="s">
        <v>425</v>
      </c>
      <c r="C135" t="s">
        <v>6</v>
      </c>
      <c r="D135" t="s">
        <v>34</v>
      </c>
      <c r="E135" t="s">
        <v>94</v>
      </c>
      <c r="F135" t="s">
        <v>17</v>
      </c>
      <c r="G135" t="s">
        <v>426</v>
      </c>
      <c r="H135" t="s">
        <v>12</v>
      </c>
    </row>
    <row r="136" spans="1:8" x14ac:dyDescent="0.25">
      <c r="A136" s="1" t="s">
        <v>427</v>
      </c>
      <c r="B136" t="s">
        <v>428</v>
      </c>
      <c r="C136" t="s">
        <v>6</v>
      </c>
      <c r="D136" t="s">
        <v>34</v>
      </c>
      <c r="E136" t="s">
        <v>77</v>
      </c>
      <c r="F136" t="s">
        <v>17</v>
      </c>
      <c r="G136" t="s">
        <v>426</v>
      </c>
      <c r="H136" t="s">
        <v>12</v>
      </c>
    </row>
    <row r="137" spans="1:8" x14ac:dyDescent="0.25">
      <c r="A137" s="1" t="s">
        <v>429</v>
      </c>
      <c r="B137" t="s">
        <v>425</v>
      </c>
      <c r="C137" t="s">
        <v>6</v>
      </c>
      <c r="D137" t="s">
        <v>34</v>
      </c>
      <c r="E137" t="s">
        <v>77</v>
      </c>
      <c r="F137" t="s">
        <v>17</v>
      </c>
      <c r="G137" t="s">
        <v>311</v>
      </c>
      <c r="H137" t="s">
        <v>12</v>
      </c>
    </row>
    <row r="138" spans="1:8" x14ac:dyDescent="0.25">
      <c r="A138" s="1" t="s">
        <v>430</v>
      </c>
      <c r="B138" t="s">
        <v>431</v>
      </c>
      <c r="C138" t="s">
        <v>6</v>
      </c>
      <c r="D138" t="s">
        <v>34</v>
      </c>
      <c r="E138" t="s">
        <v>416</v>
      </c>
      <c r="F138" t="s">
        <v>17</v>
      </c>
      <c r="G138" t="s">
        <v>432</v>
      </c>
      <c r="H138" t="s">
        <v>12</v>
      </c>
    </row>
    <row r="139" spans="1:8" x14ac:dyDescent="0.25">
      <c r="A139" s="1" t="s">
        <v>433</v>
      </c>
      <c r="B139" t="s">
        <v>434</v>
      </c>
      <c r="C139" t="s">
        <v>6</v>
      </c>
      <c r="D139" t="s">
        <v>34</v>
      </c>
      <c r="E139" t="s">
        <v>435</v>
      </c>
      <c r="F139" t="s">
        <v>17</v>
      </c>
      <c r="G139" t="s">
        <v>436</v>
      </c>
      <c r="H139" t="s">
        <v>12</v>
      </c>
    </row>
    <row r="140" spans="1:8" x14ac:dyDescent="0.25">
      <c r="A140" s="1" t="s">
        <v>437</v>
      </c>
      <c r="B140" t="s">
        <v>438</v>
      </c>
      <c r="C140" t="s">
        <v>6</v>
      </c>
      <c r="D140" t="s">
        <v>9</v>
      </c>
      <c r="E140" t="s">
        <v>102</v>
      </c>
      <c r="F140" t="s">
        <v>17</v>
      </c>
      <c r="G140" t="s">
        <v>12</v>
      </c>
      <c r="H140" t="s">
        <v>12</v>
      </c>
    </row>
    <row r="141" spans="1:8" x14ac:dyDescent="0.25">
      <c r="A141" s="1" t="s">
        <v>439</v>
      </c>
      <c r="B141" t="s">
        <v>440</v>
      </c>
      <c r="C141" t="s">
        <v>6</v>
      </c>
      <c r="D141" t="s">
        <v>9</v>
      </c>
      <c r="E141" t="s">
        <v>441</v>
      </c>
      <c r="F141" t="s">
        <v>17</v>
      </c>
      <c r="G141" t="s">
        <v>442</v>
      </c>
      <c r="H141" t="s">
        <v>443</v>
      </c>
    </row>
    <row r="142" spans="1:8" x14ac:dyDescent="0.25">
      <c r="A142" s="1" t="s">
        <v>444</v>
      </c>
      <c r="B142" t="s">
        <v>445</v>
      </c>
      <c r="C142" t="s">
        <v>4</v>
      </c>
      <c r="D142" t="s">
        <v>4</v>
      </c>
      <c r="E142" t="s">
        <v>403</v>
      </c>
      <c r="F142" t="s">
        <v>17</v>
      </c>
      <c r="G142" t="s">
        <v>403</v>
      </c>
      <c r="H142" t="s">
        <v>12</v>
      </c>
    </row>
  </sheetData>
  <conditionalFormatting sqref="A1:I33">
    <cfRule type="colorScale" priority="10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9:E41 C42:D42 E44">
    <cfRule type="colorScale" priority="10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2">
    <cfRule type="colorScale" priority="10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3:D43">
    <cfRule type="colorScale" priority="10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3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:D44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5:D45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5">
    <cfRule type="colorScale" priority="10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6:B46 E46 A47:E48 I46:I48">
    <cfRule type="colorScale" priority="10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6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6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0:D61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0:E61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0:D72 D74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0:E72 F72 E74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3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3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5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5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6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6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9:H79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0:I80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1:H81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2:I82 I83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3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3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3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4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4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4:I84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5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5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5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6:G86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6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7:G87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7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88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8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8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9:H89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0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0:H90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1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1:H91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2:G92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2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3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3:H93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94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4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94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6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7:H97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8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8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99:H99 G100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0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1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01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6:E108 E111:E112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6:G108 G110:G113 H107:H11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09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09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9:D120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9:E124 E127:E129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4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5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5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6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26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27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7:H129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0:H130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1:E131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1:H131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2:E132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2:G13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3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3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3:G133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4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4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4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4:H134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5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35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5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5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5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3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3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6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6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6:H136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7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7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7:H137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8:E13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8:H138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9:E13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39:H139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0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0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1:E141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2:H14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62"/>
  <sheetViews>
    <sheetView topLeftCell="A39" workbookViewId="0">
      <selection activeCell="C39" sqref="C39"/>
    </sheetView>
  </sheetViews>
  <sheetFormatPr baseColWidth="10" defaultRowHeight="15" x14ac:dyDescent="0.25"/>
  <cols>
    <col min="1" max="1" width="11.42578125" style="1"/>
  </cols>
  <sheetData>
    <row r="1" spans="1:9" x14ac:dyDescent="0.25">
      <c r="A1" s="12" t="s">
        <v>585</v>
      </c>
      <c r="B1" s="12"/>
      <c r="C1" s="12"/>
      <c r="D1" s="12"/>
      <c r="E1" s="12"/>
      <c r="F1" s="12"/>
      <c r="G1" s="12"/>
      <c r="H1" s="12"/>
      <c r="I1" s="12"/>
    </row>
    <row r="2" spans="1:9" x14ac:dyDescent="0.25">
      <c r="A2" s="1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16</v>
      </c>
      <c r="H2" t="s">
        <v>17</v>
      </c>
      <c r="I2" t="s">
        <v>18</v>
      </c>
    </row>
    <row r="3" spans="1:9" x14ac:dyDescent="0.25">
      <c r="A3" s="1" t="s">
        <v>0</v>
      </c>
      <c r="B3" t="s">
        <v>3</v>
      </c>
      <c r="C3" t="s">
        <v>4</v>
      </c>
      <c r="D3" t="s">
        <v>14</v>
      </c>
      <c r="E3" t="s">
        <v>7</v>
      </c>
      <c r="F3" t="s">
        <v>8</v>
      </c>
      <c r="G3" t="s">
        <v>12</v>
      </c>
      <c r="H3" t="s">
        <v>12</v>
      </c>
    </row>
    <row r="4" spans="1:9" x14ac:dyDescent="0.25">
      <c r="A4" s="1" t="s">
        <v>1</v>
      </c>
      <c r="B4" t="s">
        <v>5</v>
      </c>
      <c r="C4" t="s">
        <v>6</v>
      </c>
      <c r="D4" t="s">
        <v>9</v>
      </c>
      <c r="E4" t="s">
        <v>10</v>
      </c>
      <c r="F4" t="s">
        <v>11</v>
      </c>
      <c r="G4" t="s">
        <v>12</v>
      </c>
      <c r="H4" t="s">
        <v>12</v>
      </c>
    </row>
    <row r="5" spans="1:9" x14ac:dyDescent="0.25">
      <c r="A5" s="1" t="s">
        <v>2</v>
      </c>
      <c r="B5" t="s">
        <v>13</v>
      </c>
      <c r="C5" t="s">
        <v>4</v>
      </c>
      <c r="D5" t="s">
        <v>14</v>
      </c>
      <c r="E5" t="s">
        <v>15</v>
      </c>
      <c r="F5" t="s">
        <v>11</v>
      </c>
      <c r="G5" t="s">
        <v>12</v>
      </c>
      <c r="H5" t="s">
        <v>26</v>
      </c>
      <c r="I5" t="s">
        <v>19</v>
      </c>
    </row>
    <row r="6" spans="1:9" x14ac:dyDescent="0.25">
      <c r="A6" s="1" t="s">
        <v>27</v>
      </c>
      <c r="B6" t="s">
        <v>28</v>
      </c>
      <c r="C6" t="s">
        <v>6</v>
      </c>
      <c r="D6" t="s">
        <v>29</v>
      </c>
      <c r="E6" t="s">
        <v>30</v>
      </c>
      <c r="F6" t="s">
        <v>11</v>
      </c>
      <c r="G6" t="s">
        <v>12</v>
      </c>
      <c r="H6" t="s">
        <v>26</v>
      </c>
      <c r="I6" t="s">
        <v>31</v>
      </c>
    </row>
    <row r="7" spans="1:9" x14ac:dyDescent="0.25">
      <c r="A7" s="1" t="s">
        <v>32</v>
      </c>
      <c r="B7" t="s">
        <v>33</v>
      </c>
      <c r="C7" t="s">
        <v>6</v>
      </c>
      <c r="D7" t="s">
        <v>34</v>
      </c>
      <c r="E7" t="s">
        <v>35</v>
      </c>
      <c r="F7" t="s">
        <v>11</v>
      </c>
      <c r="G7" t="s">
        <v>12</v>
      </c>
      <c r="H7" t="s">
        <v>12</v>
      </c>
    </row>
    <row r="8" spans="1:9" x14ac:dyDescent="0.25">
      <c r="A8" s="1" t="s">
        <v>36</v>
      </c>
      <c r="B8" t="s">
        <v>37</v>
      </c>
      <c r="C8" t="s">
        <v>6</v>
      </c>
      <c r="D8" t="s">
        <v>34</v>
      </c>
      <c r="E8" t="s">
        <v>38</v>
      </c>
      <c r="F8" t="s">
        <v>11</v>
      </c>
      <c r="G8" t="s">
        <v>12</v>
      </c>
      <c r="H8" t="s">
        <v>26</v>
      </c>
      <c r="I8" t="s">
        <v>77</v>
      </c>
    </row>
    <row r="9" spans="1:9" x14ac:dyDescent="0.25">
      <c r="A9" s="2" t="s">
        <v>39</v>
      </c>
      <c r="B9" t="s">
        <v>40</v>
      </c>
      <c r="C9" t="s">
        <v>6</v>
      </c>
      <c r="D9" t="s">
        <v>34</v>
      </c>
      <c r="E9" t="s">
        <v>41</v>
      </c>
      <c r="F9" t="s">
        <v>11</v>
      </c>
      <c r="G9" t="s">
        <v>12</v>
      </c>
      <c r="H9" t="s">
        <v>12</v>
      </c>
    </row>
    <row r="10" spans="1:9" x14ac:dyDescent="0.25">
      <c r="A10" s="1" t="s">
        <v>42</v>
      </c>
      <c r="B10" t="s">
        <v>43</v>
      </c>
      <c r="C10" t="s">
        <v>6</v>
      </c>
      <c r="D10" t="s">
        <v>34</v>
      </c>
      <c r="E10" t="s">
        <v>44</v>
      </c>
      <c r="F10" t="s">
        <v>11</v>
      </c>
      <c r="G10" t="s">
        <v>12</v>
      </c>
      <c r="H10" t="s">
        <v>12</v>
      </c>
    </row>
    <row r="11" spans="1:9" x14ac:dyDescent="0.25">
      <c r="A11" s="1" t="s">
        <v>45</v>
      </c>
      <c r="B11" s="1" t="s">
        <v>46</v>
      </c>
      <c r="C11" t="s">
        <v>6</v>
      </c>
      <c r="D11" t="s">
        <v>34</v>
      </c>
      <c r="E11" t="s">
        <v>47</v>
      </c>
      <c r="F11" t="s">
        <v>11</v>
      </c>
      <c r="G11" t="s">
        <v>12</v>
      </c>
      <c r="H11" t="s">
        <v>12</v>
      </c>
    </row>
    <row r="12" spans="1:9" x14ac:dyDescent="0.25">
      <c r="A12" s="1" t="s">
        <v>48</v>
      </c>
      <c r="B12" t="s">
        <v>49</v>
      </c>
      <c r="C12" t="s">
        <v>6</v>
      </c>
      <c r="D12" t="s">
        <v>34</v>
      </c>
      <c r="E12" t="s">
        <v>50</v>
      </c>
      <c r="F12" t="s">
        <v>11</v>
      </c>
      <c r="G12" t="s">
        <v>12</v>
      </c>
      <c r="H12" t="s">
        <v>12</v>
      </c>
      <c r="I12" t="s">
        <v>51</v>
      </c>
    </row>
    <row r="13" spans="1:9" x14ac:dyDescent="0.25">
      <c r="A13" s="1" t="s">
        <v>52</v>
      </c>
      <c r="B13" t="s">
        <v>53</v>
      </c>
      <c r="C13" t="s">
        <v>6</v>
      </c>
      <c r="D13" t="s">
        <v>34</v>
      </c>
      <c r="E13" t="s">
        <v>54</v>
      </c>
      <c r="F13" t="s">
        <v>11</v>
      </c>
      <c r="G13" t="s">
        <v>12</v>
      </c>
      <c r="H13" t="s">
        <v>12</v>
      </c>
      <c r="I13" t="s">
        <v>55</v>
      </c>
    </row>
    <row r="14" spans="1:9" x14ac:dyDescent="0.25">
      <c r="A14" s="1" t="s">
        <v>56</v>
      </c>
      <c r="B14" t="s">
        <v>57</v>
      </c>
      <c r="C14" t="s">
        <v>6</v>
      </c>
      <c r="D14" t="s">
        <v>34</v>
      </c>
      <c r="E14" t="s">
        <v>58</v>
      </c>
      <c r="F14" t="s">
        <v>11</v>
      </c>
      <c r="G14" t="s">
        <v>12</v>
      </c>
      <c r="H14" t="s">
        <v>12</v>
      </c>
    </row>
    <row r="15" spans="1:9" x14ac:dyDescent="0.25">
      <c r="A15" s="1" t="s">
        <v>59</v>
      </c>
      <c r="B15" t="s">
        <v>60</v>
      </c>
      <c r="C15" t="s">
        <v>6</v>
      </c>
      <c r="D15" t="s">
        <v>34</v>
      </c>
      <c r="E15" t="s">
        <v>30</v>
      </c>
      <c r="F15" t="s">
        <v>11</v>
      </c>
      <c r="G15" t="s">
        <v>12</v>
      </c>
      <c r="H15" t="s">
        <v>26</v>
      </c>
      <c r="I15" t="s">
        <v>61</v>
      </c>
    </row>
    <row r="16" spans="1:9" x14ac:dyDescent="0.25">
      <c r="A16" s="1" t="s">
        <v>64</v>
      </c>
      <c r="B16" t="s">
        <v>65</v>
      </c>
      <c r="C16" t="s">
        <v>6</v>
      </c>
      <c r="D16" t="s">
        <v>34</v>
      </c>
      <c r="E16" t="s">
        <v>38</v>
      </c>
      <c r="F16" t="s">
        <v>11</v>
      </c>
      <c r="G16" t="s">
        <v>12</v>
      </c>
      <c r="H16" t="s">
        <v>26</v>
      </c>
      <c r="I16" t="s">
        <v>77</v>
      </c>
    </row>
    <row r="17" spans="1:10" x14ac:dyDescent="0.25">
      <c r="A17" s="1" t="s">
        <v>66</v>
      </c>
      <c r="B17" t="s">
        <v>67</v>
      </c>
      <c r="C17" t="s">
        <v>6</v>
      </c>
      <c r="D17" t="s">
        <v>34</v>
      </c>
      <c r="E17" t="s">
        <v>34</v>
      </c>
      <c r="F17" t="s">
        <v>11</v>
      </c>
      <c r="G17" t="s">
        <v>12</v>
      </c>
      <c r="H17" t="s">
        <v>12</v>
      </c>
    </row>
    <row r="18" spans="1:10" x14ac:dyDescent="0.25">
      <c r="A18" s="1" t="s">
        <v>68</v>
      </c>
      <c r="B18" t="s">
        <v>69</v>
      </c>
      <c r="C18" t="s">
        <v>6</v>
      </c>
      <c r="D18" t="s">
        <v>34</v>
      </c>
      <c r="E18" t="s">
        <v>44</v>
      </c>
      <c r="F18" t="s">
        <v>11</v>
      </c>
      <c r="G18" t="s">
        <v>12</v>
      </c>
      <c r="H18" t="s">
        <v>12</v>
      </c>
      <c r="I18" t="s">
        <v>70</v>
      </c>
    </row>
    <row r="19" spans="1:10" x14ac:dyDescent="0.25">
      <c r="A19" s="1" t="s">
        <v>71</v>
      </c>
      <c r="B19" t="s">
        <v>72</v>
      </c>
      <c r="C19" t="s">
        <v>6</v>
      </c>
      <c r="D19" t="s">
        <v>34</v>
      </c>
      <c r="E19" t="s">
        <v>35</v>
      </c>
      <c r="F19" t="s">
        <v>11</v>
      </c>
      <c r="G19" t="s">
        <v>12</v>
      </c>
      <c r="H19" t="s">
        <v>12</v>
      </c>
    </row>
    <row r="20" spans="1:10" x14ac:dyDescent="0.25">
      <c r="A20" s="1" t="s">
        <v>73</v>
      </c>
      <c r="B20" t="s">
        <v>74</v>
      </c>
      <c r="C20" t="s">
        <v>6</v>
      </c>
      <c r="D20" t="s">
        <v>34</v>
      </c>
      <c r="E20" t="s">
        <v>35</v>
      </c>
      <c r="F20" t="s">
        <v>11</v>
      </c>
      <c r="G20" t="s">
        <v>12</v>
      </c>
      <c r="H20" t="s">
        <v>12</v>
      </c>
    </row>
    <row r="21" spans="1:10" x14ac:dyDescent="0.25">
      <c r="A21" s="1" t="s">
        <v>75</v>
      </c>
      <c r="B21" t="s">
        <v>76</v>
      </c>
      <c r="C21" t="s">
        <v>6</v>
      </c>
      <c r="D21" t="s">
        <v>34</v>
      </c>
      <c r="E21" t="s">
        <v>38</v>
      </c>
      <c r="F21" t="s">
        <v>11</v>
      </c>
      <c r="G21" t="s">
        <v>12</v>
      </c>
      <c r="H21" t="s">
        <v>26</v>
      </c>
      <c r="I21" t="s">
        <v>77</v>
      </c>
    </row>
    <row r="22" spans="1:10" x14ac:dyDescent="0.25">
      <c r="A22" s="1" t="s">
        <v>78</v>
      </c>
      <c r="B22" t="s">
        <v>79</v>
      </c>
      <c r="C22" t="s">
        <v>6</v>
      </c>
      <c r="D22" t="s">
        <v>34</v>
      </c>
      <c r="E22" t="s">
        <v>44</v>
      </c>
      <c r="F22" t="s">
        <v>11</v>
      </c>
      <c r="G22" t="s">
        <v>12</v>
      </c>
      <c r="H22" t="s">
        <v>26</v>
      </c>
      <c r="I22" t="s">
        <v>44</v>
      </c>
    </row>
    <row r="23" spans="1:10" x14ac:dyDescent="0.25">
      <c r="A23" s="1" t="s">
        <v>80</v>
      </c>
      <c r="B23" t="s">
        <v>81</v>
      </c>
      <c r="C23" t="s">
        <v>6</v>
      </c>
      <c r="D23" t="s">
        <v>34</v>
      </c>
      <c r="E23" t="s">
        <v>38</v>
      </c>
      <c r="F23" t="s">
        <v>11</v>
      </c>
      <c r="G23" t="s">
        <v>12</v>
      </c>
      <c r="H23" t="s">
        <v>26</v>
      </c>
      <c r="I23" t="s">
        <v>77</v>
      </c>
    </row>
    <row r="24" spans="1:10" x14ac:dyDescent="0.25">
      <c r="A24" s="1" t="s">
        <v>82</v>
      </c>
      <c r="B24" t="s">
        <v>83</v>
      </c>
      <c r="C24" t="s">
        <v>6</v>
      </c>
      <c r="D24" t="s">
        <v>34</v>
      </c>
      <c r="E24" t="s">
        <v>35</v>
      </c>
      <c r="F24" t="s">
        <v>11</v>
      </c>
      <c r="G24" t="s">
        <v>12</v>
      </c>
      <c r="H24" t="s">
        <v>12</v>
      </c>
    </row>
    <row r="25" spans="1:10" x14ac:dyDescent="0.25">
      <c r="A25" s="1" t="s">
        <v>84</v>
      </c>
      <c r="B25" t="s">
        <v>85</v>
      </c>
      <c r="C25" t="s">
        <v>6</v>
      </c>
      <c r="D25" t="s">
        <v>34</v>
      </c>
      <c r="E25" t="s">
        <v>34</v>
      </c>
      <c r="F25" t="s">
        <v>11</v>
      </c>
      <c r="G25" t="s">
        <v>12</v>
      </c>
      <c r="H25" t="s">
        <v>12</v>
      </c>
    </row>
    <row r="26" spans="1:10" x14ac:dyDescent="0.25">
      <c r="A26" s="1" t="s">
        <v>86</v>
      </c>
      <c r="B26" t="s">
        <v>87</v>
      </c>
      <c r="C26" t="s">
        <v>6</v>
      </c>
      <c r="D26" t="s">
        <v>34</v>
      </c>
      <c r="E26" t="s">
        <v>34</v>
      </c>
      <c r="F26" t="s">
        <v>11</v>
      </c>
      <c r="G26" t="s">
        <v>12</v>
      </c>
      <c r="H26" t="s">
        <v>12</v>
      </c>
    </row>
    <row r="27" spans="1:10" x14ac:dyDescent="0.25">
      <c r="A27" s="1" t="s">
        <v>88</v>
      </c>
      <c r="B27" t="s">
        <v>89</v>
      </c>
      <c r="C27" t="s">
        <v>6</v>
      </c>
      <c r="D27" t="s">
        <v>34</v>
      </c>
      <c r="E27" t="s">
        <v>38</v>
      </c>
      <c r="F27" t="s">
        <v>11</v>
      </c>
      <c r="G27" t="s">
        <v>12</v>
      </c>
      <c r="H27" t="s">
        <v>26</v>
      </c>
      <c r="I27" t="s">
        <v>77</v>
      </c>
      <c r="J27" s="1"/>
    </row>
    <row r="28" spans="1:10" x14ac:dyDescent="0.25">
      <c r="A28" s="1" t="s">
        <v>62</v>
      </c>
      <c r="B28" t="s">
        <v>63</v>
      </c>
      <c r="C28" t="s">
        <v>6</v>
      </c>
      <c r="D28" t="s">
        <v>34</v>
      </c>
      <c r="E28" t="s">
        <v>34</v>
      </c>
      <c r="F28" t="s">
        <v>11</v>
      </c>
      <c r="G28" t="s">
        <v>12</v>
      </c>
      <c r="H28" t="s">
        <v>12</v>
      </c>
      <c r="J28" s="1"/>
    </row>
    <row r="29" spans="1:10" x14ac:dyDescent="0.25">
      <c r="A29" s="1" t="s">
        <v>90</v>
      </c>
      <c r="B29" t="s">
        <v>91</v>
      </c>
      <c r="C29" t="s">
        <v>6</v>
      </c>
      <c r="D29" t="s">
        <v>34</v>
      </c>
      <c r="E29" t="s">
        <v>38</v>
      </c>
      <c r="F29" t="s">
        <v>11</v>
      </c>
      <c r="G29" t="s">
        <v>12</v>
      </c>
      <c r="H29" t="s">
        <v>12</v>
      </c>
      <c r="J29" s="1"/>
    </row>
    <row r="30" spans="1:10" x14ac:dyDescent="0.25">
      <c r="A30" s="1" t="s">
        <v>92</v>
      </c>
      <c r="B30" t="s">
        <v>93</v>
      </c>
      <c r="C30" t="s">
        <v>6</v>
      </c>
      <c r="D30" t="s">
        <v>34</v>
      </c>
      <c r="E30" t="s">
        <v>94</v>
      </c>
      <c r="F30" t="s">
        <v>11</v>
      </c>
      <c r="G30" t="s">
        <v>12</v>
      </c>
      <c r="H30" t="s">
        <v>12</v>
      </c>
      <c r="J30" s="1"/>
    </row>
    <row r="31" spans="1:10" x14ac:dyDescent="0.25">
      <c r="A31" s="1" t="s">
        <v>95</v>
      </c>
      <c r="B31" t="s">
        <v>96</v>
      </c>
      <c r="C31" t="s">
        <v>6</v>
      </c>
      <c r="D31" t="s">
        <v>34</v>
      </c>
      <c r="E31" t="s">
        <v>38</v>
      </c>
      <c r="F31" t="s">
        <v>11</v>
      </c>
      <c r="G31" t="s">
        <v>12</v>
      </c>
      <c r="H31" t="s">
        <v>26</v>
      </c>
      <c r="I31" t="s">
        <v>77</v>
      </c>
      <c r="J31" s="1"/>
    </row>
    <row r="32" spans="1:10" x14ac:dyDescent="0.25">
      <c r="A32" s="1" t="s">
        <v>97</v>
      </c>
      <c r="B32" t="s">
        <v>98</v>
      </c>
      <c r="C32" t="s">
        <v>6</v>
      </c>
      <c r="D32" t="s">
        <v>99</v>
      </c>
      <c r="E32" t="s">
        <v>15</v>
      </c>
      <c r="F32" t="s">
        <v>11</v>
      </c>
      <c r="G32" t="s">
        <v>12</v>
      </c>
      <c r="H32" t="s">
        <v>12</v>
      </c>
      <c r="J32" s="1"/>
    </row>
    <row r="33" spans="1:11" x14ac:dyDescent="0.25">
      <c r="A33" s="1" t="s">
        <v>100</v>
      </c>
      <c r="B33" t="s">
        <v>101</v>
      </c>
      <c r="C33" t="s">
        <v>6</v>
      </c>
      <c r="D33" t="s">
        <v>9</v>
      </c>
      <c r="E33" t="s">
        <v>102</v>
      </c>
      <c r="F33" t="s">
        <v>11</v>
      </c>
      <c r="G33" t="s">
        <v>12</v>
      </c>
      <c r="H33" t="s">
        <v>12</v>
      </c>
      <c r="J33" s="1"/>
    </row>
    <row r="34" spans="1:11" x14ac:dyDescent="0.25">
      <c r="A34" s="1" t="s">
        <v>103</v>
      </c>
      <c r="B34" t="s">
        <v>104</v>
      </c>
      <c r="C34" t="s">
        <v>105</v>
      </c>
      <c r="D34" t="s">
        <v>106</v>
      </c>
      <c r="E34" t="s">
        <v>107</v>
      </c>
      <c r="F34" t="s">
        <v>11</v>
      </c>
      <c r="G34" t="s">
        <v>12</v>
      </c>
      <c r="H34" t="s">
        <v>12</v>
      </c>
      <c r="J34" s="2"/>
    </row>
    <row r="35" spans="1:11" x14ac:dyDescent="0.25">
      <c r="A35" s="1" t="s">
        <v>108</v>
      </c>
      <c r="B35" t="s">
        <v>109</v>
      </c>
      <c r="C35" t="s">
        <v>110</v>
      </c>
      <c r="D35" t="s">
        <v>111</v>
      </c>
      <c r="E35" t="s">
        <v>112</v>
      </c>
      <c r="F35" t="s">
        <v>17</v>
      </c>
      <c r="G35" t="s">
        <v>12</v>
      </c>
      <c r="H35" t="s">
        <v>12</v>
      </c>
      <c r="J35" s="1"/>
      <c r="K35" s="1"/>
    </row>
    <row r="36" spans="1:11" x14ac:dyDescent="0.25">
      <c r="A36" s="1" t="s">
        <v>113</v>
      </c>
      <c r="B36" t="s">
        <v>114</v>
      </c>
      <c r="C36" t="s">
        <v>110</v>
      </c>
      <c r="D36" t="s">
        <v>111</v>
      </c>
      <c r="E36" t="s">
        <v>115</v>
      </c>
      <c r="F36" t="s">
        <v>17</v>
      </c>
      <c r="G36" t="s">
        <v>116</v>
      </c>
      <c r="H36" t="s">
        <v>12</v>
      </c>
      <c r="J36" s="1"/>
    </row>
    <row r="37" spans="1:11" x14ac:dyDescent="0.25">
      <c r="A37" s="1" t="s">
        <v>117</v>
      </c>
      <c r="B37" t="s">
        <v>118</v>
      </c>
      <c r="C37" t="s">
        <v>110</v>
      </c>
      <c r="D37" t="s">
        <v>111</v>
      </c>
      <c r="E37" t="s">
        <v>119</v>
      </c>
      <c r="F37" t="s">
        <v>17</v>
      </c>
      <c r="G37" t="s">
        <v>12</v>
      </c>
      <c r="H37" t="s">
        <v>12</v>
      </c>
      <c r="J37" s="1"/>
    </row>
    <row r="38" spans="1:11" x14ac:dyDescent="0.25">
      <c r="A38" s="1" t="s">
        <v>120</v>
      </c>
      <c r="B38" t="s">
        <v>121</v>
      </c>
      <c r="C38" t="s">
        <v>110</v>
      </c>
      <c r="D38" t="s">
        <v>122</v>
      </c>
      <c r="E38" t="s">
        <v>123</v>
      </c>
      <c r="F38" t="s">
        <v>17</v>
      </c>
      <c r="G38" t="s">
        <v>12</v>
      </c>
      <c r="H38" t="s">
        <v>12</v>
      </c>
      <c r="I38" t="s">
        <v>145</v>
      </c>
      <c r="J38" s="1"/>
    </row>
    <row r="39" spans="1:11" x14ac:dyDescent="0.25">
      <c r="A39" s="1" t="s">
        <v>124</v>
      </c>
      <c r="B39" t="s">
        <v>125</v>
      </c>
      <c r="C39" t="s">
        <v>110</v>
      </c>
      <c r="D39" t="s">
        <v>122</v>
      </c>
      <c r="E39" t="s">
        <v>126</v>
      </c>
      <c r="F39" t="s">
        <v>17</v>
      </c>
      <c r="G39" t="s">
        <v>12</v>
      </c>
      <c r="H39" t="s">
        <v>12</v>
      </c>
      <c r="J39" s="1"/>
    </row>
    <row r="40" spans="1:11" x14ac:dyDescent="0.25">
      <c r="A40" s="1" t="s">
        <v>127</v>
      </c>
      <c r="B40" t="s">
        <v>128</v>
      </c>
      <c r="C40" t="s">
        <v>6</v>
      </c>
      <c r="D40" t="s">
        <v>9</v>
      </c>
      <c r="E40" t="s">
        <v>129</v>
      </c>
      <c r="F40" t="s">
        <v>17</v>
      </c>
      <c r="G40" t="s">
        <v>12</v>
      </c>
      <c r="H40" t="s">
        <v>12</v>
      </c>
      <c r="J40" s="1"/>
    </row>
    <row r="41" spans="1:11" x14ac:dyDescent="0.25">
      <c r="A41" s="1" t="s">
        <v>130</v>
      </c>
      <c r="B41" t="s">
        <v>131</v>
      </c>
      <c r="C41" t="s">
        <v>132</v>
      </c>
      <c r="D41" t="s">
        <v>133</v>
      </c>
      <c r="E41" t="s">
        <v>134</v>
      </c>
      <c r="F41" t="s">
        <v>17</v>
      </c>
      <c r="G41" t="s">
        <v>12</v>
      </c>
      <c r="H41" t="s">
        <v>12</v>
      </c>
      <c r="J41" s="1"/>
    </row>
    <row r="42" spans="1:11" x14ac:dyDescent="0.25">
      <c r="A42" s="1" t="s">
        <v>135</v>
      </c>
      <c r="B42" t="s">
        <v>136</v>
      </c>
      <c r="C42" t="s">
        <v>6</v>
      </c>
      <c r="D42" t="s">
        <v>34</v>
      </c>
      <c r="E42" t="s">
        <v>77</v>
      </c>
      <c r="F42" t="s">
        <v>17</v>
      </c>
      <c r="G42" t="s">
        <v>12</v>
      </c>
      <c r="H42" t="s">
        <v>12</v>
      </c>
      <c r="J42" s="1"/>
    </row>
    <row r="43" spans="1:11" x14ac:dyDescent="0.25">
      <c r="A43" s="1" t="s">
        <v>137</v>
      </c>
      <c r="B43" t="s">
        <v>138</v>
      </c>
      <c r="C43" t="s">
        <v>6</v>
      </c>
      <c r="D43" t="s">
        <v>34</v>
      </c>
      <c r="E43" t="s">
        <v>44</v>
      </c>
      <c r="F43" t="s">
        <v>17</v>
      </c>
      <c r="G43" t="s">
        <v>12</v>
      </c>
      <c r="H43" t="s">
        <v>12</v>
      </c>
      <c r="J43" s="1"/>
    </row>
    <row r="44" spans="1:11" x14ac:dyDescent="0.25">
      <c r="A44" s="1" t="s">
        <v>139</v>
      </c>
      <c r="B44" t="s">
        <v>140</v>
      </c>
      <c r="C44" t="s">
        <v>6</v>
      </c>
      <c r="D44" t="s">
        <v>34</v>
      </c>
      <c r="E44" t="s">
        <v>77</v>
      </c>
      <c r="F44" t="s">
        <v>17</v>
      </c>
      <c r="G44" t="s">
        <v>12</v>
      </c>
      <c r="H44" t="s">
        <v>12</v>
      </c>
      <c r="J44" s="1"/>
    </row>
    <row r="45" spans="1:11" x14ac:dyDescent="0.25">
      <c r="A45" s="1" t="s">
        <v>141</v>
      </c>
      <c r="B45" t="s">
        <v>142</v>
      </c>
      <c r="C45" t="s">
        <v>6</v>
      </c>
      <c r="D45" t="s">
        <v>34</v>
      </c>
      <c r="E45" t="s">
        <v>50</v>
      </c>
      <c r="F45" t="s">
        <v>17</v>
      </c>
      <c r="G45" t="s">
        <v>12</v>
      </c>
      <c r="H45" t="s">
        <v>12</v>
      </c>
      <c r="J45" s="1"/>
    </row>
    <row r="46" spans="1:11" x14ac:dyDescent="0.25">
      <c r="A46" s="1" t="s">
        <v>143</v>
      </c>
      <c r="B46" t="s">
        <v>144</v>
      </c>
      <c r="C46" t="s">
        <v>6</v>
      </c>
      <c r="D46" t="s">
        <v>34</v>
      </c>
      <c r="E46" t="s">
        <v>77</v>
      </c>
      <c r="F46" t="s">
        <v>17</v>
      </c>
      <c r="G46" t="s">
        <v>12</v>
      </c>
      <c r="H46" t="s">
        <v>12</v>
      </c>
      <c r="J46" s="1"/>
    </row>
    <row r="47" spans="1:11" x14ac:dyDescent="0.25">
      <c r="A47" s="1" t="s">
        <v>146</v>
      </c>
      <c r="B47" t="s">
        <v>147</v>
      </c>
      <c r="C47" t="s">
        <v>6</v>
      </c>
      <c r="D47" t="s">
        <v>133</v>
      </c>
      <c r="E47" t="s">
        <v>148</v>
      </c>
      <c r="F47" t="s">
        <v>17</v>
      </c>
      <c r="G47" t="s">
        <v>12</v>
      </c>
      <c r="H47" t="s">
        <v>12</v>
      </c>
      <c r="J47" s="1"/>
    </row>
    <row r="48" spans="1:11" x14ac:dyDescent="0.25">
      <c r="A48" s="1" t="s">
        <v>149</v>
      </c>
      <c r="B48" t="s">
        <v>150</v>
      </c>
      <c r="C48" t="s">
        <v>4</v>
      </c>
      <c r="D48" t="s">
        <v>151</v>
      </c>
      <c r="E48" t="s">
        <v>152</v>
      </c>
      <c r="F48" t="s">
        <v>17</v>
      </c>
      <c r="G48" t="s">
        <v>12</v>
      </c>
      <c r="H48" t="s">
        <v>26</v>
      </c>
      <c r="I48" t="s">
        <v>153</v>
      </c>
      <c r="J48" s="1"/>
    </row>
    <row r="49" spans="1:10" x14ac:dyDescent="0.25">
      <c r="A49" s="1" t="s">
        <v>154</v>
      </c>
      <c r="B49" t="s">
        <v>155</v>
      </c>
      <c r="C49" t="s">
        <v>110</v>
      </c>
      <c r="D49" t="s">
        <v>111</v>
      </c>
      <c r="E49" t="s">
        <v>156</v>
      </c>
      <c r="F49" t="s">
        <v>17</v>
      </c>
      <c r="G49" t="s">
        <v>12</v>
      </c>
      <c r="H49" t="s">
        <v>26</v>
      </c>
      <c r="I49" t="s">
        <v>157</v>
      </c>
      <c r="J49" s="1"/>
    </row>
    <row r="50" spans="1:10" x14ac:dyDescent="0.25">
      <c r="A50" s="1" t="s">
        <v>159</v>
      </c>
      <c r="B50" t="s">
        <v>158</v>
      </c>
      <c r="C50" t="s">
        <v>4</v>
      </c>
      <c r="D50" t="s">
        <v>160</v>
      </c>
      <c r="E50" t="s">
        <v>161</v>
      </c>
      <c r="F50" t="s">
        <v>162</v>
      </c>
      <c r="G50" t="s">
        <v>12</v>
      </c>
      <c r="H50" t="s">
        <v>12</v>
      </c>
      <c r="J50" s="1"/>
    </row>
    <row r="51" spans="1:10" x14ac:dyDescent="0.25">
      <c r="A51" s="1" t="s">
        <v>163</v>
      </c>
      <c r="B51" t="s">
        <v>164</v>
      </c>
      <c r="C51" t="s">
        <v>110</v>
      </c>
      <c r="D51" t="s">
        <v>165</v>
      </c>
      <c r="E51" t="s">
        <v>166</v>
      </c>
      <c r="F51" t="s">
        <v>17</v>
      </c>
      <c r="G51" t="s">
        <v>12</v>
      </c>
      <c r="H51" t="s">
        <v>12</v>
      </c>
      <c r="J51" s="1"/>
    </row>
    <row r="52" spans="1:10" x14ac:dyDescent="0.25">
      <c r="A52" s="1" t="s">
        <v>168</v>
      </c>
      <c r="B52" t="s">
        <v>167</v>
      </c>
      <c r="C52" t="s">
        <v>110</v>
      </c>
      <c r="D52" t="s">
        <v>165</v>
      </c>
      <c r="E52" t="s">
        <v>169</v>
      </c>
      <c r="F52" t="s">
        <v>17</v>
      </c>
      <c r="G52" t="s">
        <v>12</v>
      </c>
      <c r="H52" t="s">
        <v>12</v>
      </c>
      <c r="J52" s="1"/>
    </row>
    <row r="53" spans="1:10" x14ac:dyDescent="0.25">
      <c r="A53" s="1" t="s">
        <v>170</v>
      </c>
      <c r="B53" t="s">
        <v>171</v>
      </c>
      <c r="C53" t="s">
        <v>110</v>
      </c>
      <c r="D53" t="s">
        <v>122</v>
      </c>
      <c r="E53" t="s">
        <v>172</v>
      </c>
      <c r="F53" t="s">
        <v>17</v>
      </c>
      <c r="G53" t="s">
        <v>12</v>
      </c>
      <c r="H53" t="s">
        <v>12</v>
      </c>
      <c r="J53" s="1"/>
    </row>
    <row r="54" spans="1:10" x14ac:dyDescent="0.25">
      <c r="A54" s="1" t="s">
        <v>173</v>
      </c>
      <c r="B54" t="s">
        <v>174</v>
      </c>
      <c r="C54" t="s">
        <v>175</v>
      </c>
      <c r="D54" t="s">
        <v>176</v>
      </c>
      <c r="E54" t="s">
        <v>177</v>
      </c>
      <c r="F54" t="s">
        <v>17</v>
      </c>
      <c r="G54" t="s">
        <v>12</v>
      </c>
      <c r="H54" t="s">
        <v>12</v>
      </c>
      <c r="J54" s="1"/>
    </row>
    <row r="55" spans="1:10" x14ac:dyDescent="0.25">
      <c r="A55" s="1" t="s">
        <v>178</v>
      </c>
      <c r="B55" t="s">
        <v>179</v>
      </c>
      <c r="C55" t="s">
        <v>180</v>
      </c>
      <c r="D55" t="s">
        <v>181</v>
      </c>
      <c r="E55" t="s">
        <v>50</v>
      </c>
      <c r="F55" t="s">
        <v>17</v>
      </c>
      <c r="G55" t="s">
        <v>12</v>
      </c>
      <c r="H55" t="s">
        <v>12</v>
      </c>
      <c r="J55" s="1"/>
    </row>
    <row r="56" spans="1:10" x14ac:dyDescent="0.25">
      <c r="A56" s="1" t="s">
        <v>182</v>
      </c>
      <c r="B56" t="s">
        <v>183</v>
      </c>
      <c r="C56" t="s">
        <v>6</v>
      </c>
      <c r="D56" t="s">
        <v>34</v>
      </c>
      <c r="E56" t="s">
        <v>184</v>
      </c>
      <c r="F56" t="s">
        <v>17</v>
      </c>
      <c r="G56" t="s">
        <v>12</v>
      </c>
      <c r="H56" t="s">
        <v>12</v>
      </c>
      <c r="J56" s="1"/>
    </row>
    <row r="57" spans="1:10" x14ac:dyDescent="0.25">
      <c r="A57" s="1" t="s">
        <v>185</v>
      </c>
      <c r="B57" t="s">
        <v>186</v>
      </c>
      <c r="C57" t="s">
        <v>6</v>
      </c>
      <c r="D57" t="s">
        <v>34</v>
      </c>
      <c r="E57" t="s">
        <v>77</v>
      </c>
      <c r="F57" t="s">
        <v>17</v>
      </c>
      <c r="G57" t="s">
        <v>12</v>
      </c>
      <c r="H57" t="s">
        <v>26</v>
      </c>
      <c r="J57" s="1"/>
    </row>
    <row r="58" spans="1:10" x14ac:dyDescent="0.25">
      <c r="A58" s="1" t="s">
        <v>187</v>
      </c>
      <c r="B58" t="s">
        <v>188</v>
      </c>
      <c r="C58" t="s">
        <v>6</v>
      </c>
      <c r="D58" t="s">
        <v>34</v>
      </c>
      <c r="E58" t="s">
        <v>77</v>
      </c>
      <c r="F58" t="s">
        <v>17</v>
      </c>
      <c r="G58" t="s">
        <v>12</v>
      </c>
      <c r="H58" t="s">
        <v>26</v>
      </c>
      <c r="J58" s="1"/>
    </row>
    <row r="59" spans="1:10" x14ac:dyDescent="0.25">
      <c r="A59" s="1" t="s">
        <v>189</v>
      </c>
      <c r="B59" t="s">
        <v>190</v>
      </c>
      <c r="C59" t="s">
        <v>6</v>
      </c>
      <c r="D59" t="s">
        <v>34</v>
      </c>
      <c r="E59" t="s">
        <v>50</v>
      </c>
      <c r="F59" t="s">
        <v>17</v>
      </c>
      <c r="G59" t="s">
        <v>12</v>
      </c>
      <c r="H59" t="s">
        <v>12</v>
      </c>
      <c r="J59" s="1"/>
    </row>
    <row r="60" spans="1:10" x14ac:dyDescent="0.25">
      <c r="A60" s="1" t="s">
        <v>191</v>
      </c>
      <c r="B60" t="s">
        <v>192</v>
      </c>
      <c r="C60" t="s">
        <v>6</v>
      </c>
      <c r="D60" t="s">
        <v>34</v>
      </c>
      <c r="E60" t="s">
        <v>193</v>
      </c>
      <c r="F60" t="s">
        <v>17</v>
      </c>
      <c r="G60" t="s">
        <v>12</v>
      </c>
      <c r="H60" t="s">
        <v>12</v>
      </c>
    </row>
    <row r="61" spans="1:10" x14ac:dyDescent="0.25">
      <c r="A61" s="1" t="s">
        <v>194</v>
      </c>
      <c r="B61" t="s">
        <v>195</v>
      </c>
      <c r="C61" t="s">
        <v>6</v>
      </c>
      <c r="D61" t="s">
        <v>9</v>
      </c>
      <c r="E61" t="s">
        <v>102</v>
      </c>
      <c r="F61" t="s">
        <v>17</v>
      </c>
      <c r="G61" t="s">
        <v>12</v>
      </c>
      <c r="H61" t="s">
        <v>12</v>
      </c>
    </row>
    <row r="62" spans="1:10" x14ac:dyDescent="0.25">
      <c r="A62" s="1" t="s">
        <v>196</v>
      </c>
      <c r="B62" t="s">
        <v>197</v>
      </c>
      <c r="C62" t="s">
        <v>105</v>
      </c>
      <c r="D62" t="s">
        <v>198</v>
      </c>
      <c r="E62" t="s">
        <v>199</v>
      </c>
      <c r="F62" t="s">
        <v>17</v>
      </c>
      <c r="G62" t="s">
        <v>12</v>
      </c>
      <c r="H62" t="s">
        <v>26</v>
      </c>
    </row>
  </sheetData>
  <autoFilter ref="A2:I2"/>
  <mergeCells count="1">
    <mergeCell ref="A1:I1"/>
  </mergeCells>
  <conditionalFormatting sqref="A2:I34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0:E42 C43:D43 E45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3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4:D44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5:D45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6:D46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6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7:B47 E47 A48:E49 I47:I4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47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4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7:R59">
    <cfRule type="colorScale" priority="9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1:D6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1:E6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I83"/>
  <sheetViews>
    <sheetView topLeftCell="A27" workbookViewId="0">
      <selection activeCell="A33" sqref="A33:H33"/>
    </sheetView>
  </sheetViews>
  <sheetFormatPr baseColWidth="10" defaultRowHeight="15" x14ac:dyDescent="0.25"/>
  <cols>
    <col min="1" max="1" width="11.42578125" style="1"/>
  </cols>
  <sheetData>
    <row r="1" spans="1:9" x14ac:dyDescent="0.25">
      <c r="A1" s="12" t="s">
        <v>502</v>
      </c>
      <c r="B1" s="12"/>
      <c r="C1" s="12"/>
      <c r="D1" s="12"/>
      <c r="E1" s="12"/>
      <c r="F1" s="12"/>
      <c r="G1" s="12"/>
      <c r="H1" s="12"/>
      <c r="I1" s="12"/>
    </row>
    <row r="2" spans="1:9" x14ac:dyDescent="0.25">
      <c r="A2" s="1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16</v>
      </c>
      <c r="H2" t="s">
        <v>17</v>
      </c>
      <c r="I2" t="s">
        <v>18</v>
      </c>
    </row>
    <row r="3" spans="1:9" x14ac:dyDescent="0.25">
      <c r="A3" s="1" t="s">
        <v>200</v>
      </c>
      <c r="B3" t="s">
        <v>201</v>
      </c>
      <c r="C3" t="s">
        <v>6</v>
      </c>
      <c r="D3" t="s">
        <v>202</v>
      </c>
      <c r="E3" t="s">
        <v>203</v>
      </c>
      <c r="F3" t="s">
        <v>162</v>
      </c>
      <c r="G3" t="s">
        <v>12</v>
      </c>
      <c r="H3" t="s">
        <v>12</v>
      </c>
      <c r="I3" t="s">
        <v>233</v>
      </c>
    </row>
    <row r="4" spans="1:9" x14ac:dyDescent="0.25">
      <c r="A4" s="1" t="s">
        <v>204</v>
      </c>
      <c r="B4" t="s">
        <v>205</v>
      </c>
      <c r="C4" t="s">
        <v>6</v>
      </c>
      <c r="D4" t="s">
        <v>202</v>
      </c>
      <c r="E4" t="s">
        <v>206</v>
      </c>
      <c r="F4" t="s">
        <v>17</v>
      </c>
      <c r="G4" t="s">
        <v>12</v>
      </c>
      <c r="H4" t="s">
        <v>12</v>
      </c>
    </row>
    <row r="5" spans="1:9" x14ac:dyDescent="0.25">
      <c r="A5" s="1" t="s">
        <v>207</v>
      </c>
      <c r="B5" t="s">
        <v>211</v>
      </c>
      <c r="C5" t="s">
        <v>6</v>
      </c>
      <c r="D5" t="s">
        <v>29</v>
      </c>
      <c r="E5" t="s">
        <v>208</v>
      </c>
      <c r="F5" t="s">
        <v>17</v>
      </c>
      <c r="G5" t="s">
        <v>12</v>
      </c>
      <c r="H5" t="s">
        <v>12</v>
      </c>
    </row>
    <row r="6" spans="1:9" x14ac:dyDescent="0.25">
      <c r="A6" s="1" t="s">
        <v>209</v>
      </c>
      <c r="B6" t="s">
        <v>210</v>
      </c>
      <c r="C6" t="s">
        <v>212</v>
      </c>
      <c r="D6" t="s">
        <v>14</v>
      </c>
      <c r="E6" t="s">
        <v>213</v>
      </c>
      <c r="F6" t="s">
        <v>17</v>
      </c>
      <c r="G6" t="s">
        <v>12</v>
      </c>
      <c r="H6" t="s">
        <v>12</v>
      </c>
    </row>
    <row r="7" spans="1:9" x14ac:dyDescent="0.25">
      <c r="A7" s="1" t="s">
        <v>214</v>
      </c>
      <c r="B7" t="s">
        <v>215</v>
      </c>
      <c r="C7" t="s">
        <v>212</v>
      </c>
      <c r="D7" t="s">
        <v>14</v>
      </c>
      <c r="E7" t="s">
        <v>213</v>
      </c>
      <c r="F7" t="s">
        <v>17</v>
      </c>
      <c r="G7" t="s">
        <v>12</v>
      </c>
      <c r="H7" t="s">
        <v>12</v>
      </c>
    </row>
    <row r="8" spans="1:9" x14ac:dyDescent="0.25">
      <c r="A8" s="1" t="s">
        <v>216</v>
      </c>
      <c r="B8" t="s">
        <v>217</v>
      </c>
      <c r="C8" t="s">
        <v>212</v>
      </c>
      <c r="D8" t="s">
        <v>14</v>
      </c>
      <c r="E8" t="s">
        <v>218</v>
      </c>
      <c r="F8" t="s">
        <v>17</v>
      </c>
      <c r="G8" t="s">
        <v>12</v>
      </c>
      <c r="H8" t="s">
        <v>12</v>
      </c>
    </row>
    <row r="9" spans="1:9" x14ac:dyDescent="0.25">
      <c r="A9" s="1" t="s">
        <v>219</v>
      </c>
      <c r="B9" t="s">
        <v>220</v>
      </c>
      <c r="C9" t="s">
        <v>212</v>
      </c>
      <c r="D9" t="s">
        <v>14</v>
      </c>
      <c r="E9" t="s">
        <v>41</v>
      </c>
      <c r="F9" t="s">
        <v>17</v>
      </c>
      <c r="G9" t="s">
        <v>12</v>
      </c>
      <c r="H9" t="s">
        <v>12</v>
      </c>
    </row>
    <row r="10" spans="1:9" x14ac:dyDescent="0.25">
      <c r="A10" s="1" t="s">
        <v>221</v>
      </c>
      <c r="B10" t="s">
        <v>222</v>
      </c>
      <c r="C10" t="s">
        <v>212</v>
      </c>
      <c r="D10" t="s">
        <v>223</v>
      </c>
      <c r="E10" t="s">
        <v>224</v>
      </c>
      <c r="F10" t="s">
        <v>17</v>
      </c>
      <c r="G10" t="s">
        <v>12</v>
      </c>
      <c r="H10" t="s">
        <v>12</v>
      </c>
    </row>
    <row r="11" spans="1:9" x14ac:dyDescent="0.25">
      <c r="A11" s="1" t="s">
        <v>225</v>
      </c>
      <c r="B11" t="s">
        <v>226</v>
      </c>
      <c r="C11" t="s">
        <v>6</v>
      </c>
      <c r="D11" t="s">
        <v>9</v>
      </c>
      <c r="E11" t="s">
        <v>129</v>
      </c>
      <c r="F11" t="s">
        <v>17</v>
      </c>
      <c r="G11" t="s">
        <v>12</v>
      </c>
      <c r="H11" t="s">
        <v>12</v>
      </c>
    </row>
    <row r="12" spans="1:9" x14ac:dyDescent="0.25">
      <c r="A12" s="1" t="s">
        <v>227</v>
      </c>
      <c r="B12" t="s">
        <v>228</v>
      </c>
      <c r="C12" t="s">
        <v>105</v>
      </c>
      <c r="D12" t="s">
        <v>229</v>
      </c>
      <c r="E12" t="s">
        <v>230</v>
      </c>
      <c r="F12" t="s">
        <v>17</v>
      </c>
      <c r="G12" t="s">
        <v>12</v>
      </c>
      <c r="H12" t="s">
        <v>12</v>
      </c>
    </row>
    <row r="13" spans="1:9" x14ac:dyDescent="0.25">
      <c r="A13" s="1" t="s">
        <v>231</v>
      </c>
      <c r="B13" t="s">
        <v>232</v>
      </c>
      <c r="C13" t="s">
        <v>6</v>
      </c>
      <c r="D13" t="s">
        <v>34</v>
      </c>
      <c r="E13" t="s">
        <v>203</v>
      </c>
      <c r="F13" t="s">
        <v>162</v>
      </c>
      <c r="G13" t="s">
        <v>12</v>
      </c>
      <c r="H13" t="s">
        <v>12</v>
      </c>
      <c r="I13" t="s">
        <v>233</v>
      </c>
    </row>
    <row r="14" spans="1:9" x14ac:dyDescent="0.25">
      <c r="A14" s="1" t="s">
        <v>234</v>
      </c>
      <c r="B14" t="s">
        <v>235</v>
      </c>
      <c r="C14" t="s">
        <v>6</v>
      </c>
      <c r="D14" t="s">
        <v>9</v>
      </c>
      <c r="E14" t="s">
        <v>129</v>
      </c>
      <c r="F14" t="s">
        <v>17</v>
      </c>
      <c r="G14" t="s">
        <v>12</v>
      </c>
      <c r="H14" t="s">
        <v>12</v>
      </c>
    </row>
    <row r="15" spans="1:9" x14ac:dyDescent="0.25">
      <c r="A15" s="1" t="s">
        <v>236</v>
      </c>
      <c r="B15" t="s">
        <v>237</v>
      </c>
      <c r="C15" t="s">
        <v>105</v>
      </c>
      <c r="D15" t="s">
        <v>229</v>
      </c>
      <c r="E15" t="s">
        <v>224</v>
      </c>
      <c r="F15" t="s">
        <v>17</v>
      </c>
      <c r="G15" t="s">
        <v>12</v>
      </c>
      <c r="H15" t="s">
        <v>12</v>
      </c>
    </row>
    <row r="16" spans="1:9" x14ac:dyDescent="0.25">
      <c r="A16" s="1" t="s">
        <v>238</v>
      </c>
      <c r="B16" t="s">
        <v>239</v>
      </c>
      <c r="C16" t="s">
        <v>6</v>
      </c>
      <c r="D16" t="s">
        <v>9</v>
      </c>
      <c r="E16" t="s">
        <v>129</v>
      </c>
      <c r="F16" t="s">
        <v>17</v>
      </c>
      <c r="G16" t="s">
        <v>12</v>
      </c>
      <c r="H16" t="s">
        <v>12</v>
      </c>
    </row>
    <row r="17" spans="1:9" x14ac:dyDescent="0.25">
      <c r="A17" s="1" t="s">
        <v>240</v>
      </c>
      <c r="B17" t="s">
        <v>241</v>
      </c>
      <c r="C17" t="s">
        <v>6</v>
      </c>
      <c r="D17" t="s">
        <v>9</v>
      </c>
      <c r="E17" t="s">
        <v>129</v>
      </c>
      <c r="F17" t="s">
        <v>17</v>
      </c>
      <c r="G17" t="s">
        <v>12</v>
      </c>
      <c r="H17" t="s">
        <v>12</v>
      </c>
    </row>
    <row r="18" spans="1:9" x14ac:dyDescent="0.25">
      <c r="A18" s="1" t="s">
        <v>242</v>
      </c>
      <c r="B18" t="s">
        <v>243</v>
      </c>
      <c r="C18" t="s">
        <v>244</v>
      </c>
      <c r="D18" t="s">
        <v>245</v>
      </c>
      <c r="E18" t="s">
        <v>77</v>
      </c>
      <c r="F18" t="s">
        <v>17</v>
      </c>
      <c r="G18" t="s">
        <v>12</v>
      </c>
      <c r="H18" t="s">
        <v>12</v>
      </c>
    </row>
    <row r="19" spans="1:9" x14ac:dyDescent="0.25">
      <c r="A19" s="1" t="s">
        <v>247</v>
      </c>
      <c r="B19" t="s">
        <v>246</v>
      </c>
      <c r="C19" t="s">
        <v>6</v>
      </c>
      <c r="D19" t="s">
        <v>248</v>
      </c>
      <c r="E19" t="s">
        <v>249</v>
      </c>
      <c r="F19" t="s">
        <v>162</v>
      </c>
      <c r="G19" t="s">
        <v>12</v>
      </c>
      <c r="H19" t="s">
        <v>12</v>
      </c>
      <c r="I19" t="s">
        <v>233</v>
      </c>
    </row>
    <row r="20" spans="1:9" x14ac:dyDescent="0.25">
      <c r="A20" s="1" t="s">
        <v>250</v>
      </c>
      <c r="B20" t="s">
        <v>251</v>
      </c>
      <c r="C20" t="s">
        <v>6</v>
      </c>
      <c r="D20" t="s">
        <v>34</v>
      </c>
      <c r="E20" t="s">
        <v>252</v>
      </c>
      <c r="F20" t="s">
        <v>11</v>
      </c>
      <c r="G20" t="s">
        <v>253</v>
      </c>
      <c r="H20" t="s">
        <v>12</v>
      </c>
    </row>
    <row r="21" spans="1:9" x14ac:dyDescent="0.25">
      <c r="A21" s="1" t="s">
        <v>254</v>
      </c>
      <c r="B21" t="s">
        <v>255</v>
      </c>
      <c r="C21" t="s">
        <v>244</v>
      </c>
      <c r="D21" t="s">
        <v>256</v>
      </c>
      <c r="E21" t="s">
        <v>133</v>
      </c>
      <c r="F21" t="s">
        <v>162</v>
      </c>
      <c r="G21" t="s">
        <v>257</v>
      </c>
      <c r="H21" t="s">
        <v>12</v>
      </c>
      <c r="I21" t="s">
        <v>258</v>
      </c>
    </row>
    <row r="22" spans="1:9" x14ac:dyDescent="0.25">
      <c r="A22" s="1" t="s">
        <v>259</v>
      </c>
      <c r="B22" t="s">
        <v>260</v>
      </c>
      <c r="C22" t="s">
        <v>6</v>
      </c>
      <c r="D22" t="s">
        <v>34</v>
      </c>
      <c r="E22" t="s">
        <v>261</v>
      </c>
      <c r="F22" t="s">
        <v>11</v>
      </c>
      <c r="G22" t="s">
        <v>262</v>
      </c>
      <c r="H22" t="s">
        <v>12</v>
      </c>
    </row>
    <row r="23" spans="1:9" x14ac:dyDescent="0.25">
      <c r="A23" s="1" t="s">
        <v>263</v>
      </c>
      <c r="B23" t="s">
        <v>264</v>
      </c>
      <c r="C23" t="s">
        <v>6</v>
      </c>
      <c r="D23" t="s">
        <v>34</v>
      </c>
      <c r="E23" t="s">
        <v>77</v>
      </c>
      <c r="F23" t="s">
        <v>11</v>
      </c>
      <c r="G23" t="s">
        <v>265</v>
      </c>
      <c r="H23" t="s">
        <v>26</v>
      </c>
      <c r="I23" t="s">
        <v>266</v>
      </c>
    </row>
    <row r="24" spans="1:9" x14ac:dyDescent="0.25">
      <c r="A24" s="1" t="s">
        <v>267</v>
      </c>
      <c r="B24" t="s">
        <v>268</v>
      </c>
      <c r="C24" t="s">
        <v>6</v>
      </c>
      <c r="D24" t="s">
        <v>34</v>
      </c>
      <c r="E24" t="s">
        <v>269</v>
      </c>
      <c r="F24" t="s">
        <v>11</v>
      </c>
      <c r="G24" t="s">
        <v>265</v>
      </c>
      <c r="H24" t="s">
        <v>26</v>
      </c>
      <c r="I24" t="s">
        <v>270</v>
      </c>
    </row>
    <row r="25" spans="1:9" x14ac:dyDescent="0.25">
      <c r="A25" s="1" t="s">
        <v>271</v>
      </c>
      <c r="B25" t="s">
        <v>272</v>
      </c>
      <c r="C25" t="s">
        <v>6</v>
      </c>
      <c r="D25" t="s">
        <v>34</v>
      </c>
      <c r="E25" t="s">
        <v>77</v>
      </c>
      <c r="F25" t="s">
        <v>11</v>
      </c>
      <c r="G25" t="s">
        <v>265</v>
      </c>
      <c r="H25" t="s">
        <v>26</v>
      </c>
      <c r="I25" t="s">
        <v>266</v>
      </c>
    </row>
    <row r="26" spans="1:9" x14ac:dyDescent="0.25">
      <c r="A26" s="1" t="s">
        <v>273</v>
      </c>
      <c r="B26" t="s">
        <v>274</v>
      </c>
      <c r="C26" t="s">
        <v>6</v>
      </c>
      <c r="D26" t="s">
        <v>34</v>
      </c>
      <c r="E26" t="s">
        <v>77</v>
      </c>
      <c r="F26" t="s">
        <v>11</v>
      </c>
      <c r="G26" t="s">
        <v>253</v>
      </c>
      <c r="H26" t="s">
        <v>12</v>
      </c>
    </row>
    <row r="27" spans="1:9" x14ac:dyDescent="0.25">
      <c r="A27" s="1" t="s">
        <v>275</v>
      </c>
      <c r="B27" t="s">
        <v>276</v>
      </c>
      <c r="C27" t="s">
        <v>6</v>
      </c>
      <c r="D27" t="s">
        <v>34</v>
      </c>
      <c r="E27" t="s">
        <v>261</v>
      </c>
      <c r="F27" t="s">
        <v>11</v>
      </c>
      <c r="G27" t="s">
        <v>277</v>
      </c>
      <c r="H27" t="s">
        <v>12</v>
      </c>
    </row>
    <row r="28" spans="1:9" x14ac:dyDescent="0.25">
      <c r="A28" s="1" t="s">
        <v>278</v>
      </c>
      <c r="B28" t="s">
        <v>279</v>
      </c>
      <c r="C28" t="s">
        <v>6</v>
      </c>
      <c r="D28" t="s">
        <v>34</v>
      </c>
      <c r="E28" t="s">
        <v>280</v>
      </c>
      <c r="F28" t="s">
        <v>11</v>
      </c>
      <c r="G28" t="s">
        <v>253</v>
      </c>
      <c r="H28" t="s">
        <v>12</v>
      </c>
    </row>
    <row r="29" spans="1:9" x14ac:dyDescent="0.25">
      <c r="A29" s="1" t="s">
        <v>281</v>
      </c>
      <c r="B29" t="s">
        <v>282</v>
      </c>
      <c r="C29" t="s">
        <v>6</v>
      </c>
      <c r="D29" t="s">
        <v>34</v>
      </c>
      <c r="E29" t="s">
        <v>77</v>
      </c>
      <c r="F29" t="s">
        <v>11</v>
      </c>
      <c r="G29" t="s">
        <v>265</v>
      </c>
      <c r="H29" t="s">
        <v>12</v>
      </c>
    </row>
    <row r="30" spans="1:9" x14ac:dyDescent="0.25">
      <c r="A30" s="1" t="s">
        <v>283</v>
      </c>
      <c r="B30" t="s">
        <v>284</v>
      </c>
      <c r="C30" t="s">
        <v>6</v>
      </c>
      <c r="D30" t="s">
        <v>34</v>
      </c>
      <c r="E30" t="s">
        <v>285</v>
      </c>
      <c r="F30" t="s">
        <v>11</v>
      </c>
      <c r="G30" t="s">
        <v>286</v>
      </c>
      <c r="H30" t="s">
        <v>12</v>
      </c>
    </row>
    <row r="31" spans="1:9" x14ac:dyDescent="0.25">
      <c r="A31" s="1" t="s">
        <v>287</v>
      </c>
      <c r="B31" t="s">
        <v>288</v>
      </c>
      <c r="C31" t="s">
        <v>6</v>
      </c>
      <c r="D31" t="s">
        <v>202</v>
      </c>
      <c r="E31" t="s">
        <v>289</v>
      </c>
      <c r="F31" t="s">
        <v>11</v>
      </c>
      <c r="G31" t="s">
        <v>262</v>
      </c>
      <c r="H31" t="s">
        <v>12</v>
      </c>
    </row>
    <row r="32" spans="1:9" x14ac:dyDescent="0.25">
      <c r="A32" s="1" t="s">
        <v>290</v>
      </c>
      <c r="B32" t="s">
        <v>291</v>
      </c>
      <c r="C32" t="s">
        <v>4</v>
      </c>
      <c r="D32" t="s">
        <v>292</v>
      </c>
      <c r="E32" t="s">
        <v>293</v>
      </c>
      <c r="F32" t="s">
        <v>11</v>
      </c>
      <c r="G32" t="s">
        <v>265</v>
      </c>
      <c r="H32" t="s">
        <v>12</v>
      </c>
    </row>
    <row r="33" spans="1:8" x14ac:dyDescent="0.25">
      <c r="A33" s="1" t="s">
        <v>294</v>
      </c>
      <c r="B33" t="s">
        <v>295</v>
      </c>
      <c r="C33" t="s">
        <v>110</v>
      </c>
      <c r="D33" t="s">
        <v>165</v>
      </c>
      <c r="E33" t="s">
        <v>296</v>
      </c>
      <c r="F33" t="s">
        <v>11</v>
      </c>
      <c r="G33" t="s">
        <v>297</v>
      </c>
      <c r="H33" t="s">
        <v>12</v>
      </c>
    </row>
    <row r="34" spans="1:8" x14ac:dyDescent="0.25">
      <c r="A34" s="1" t="s">
        <v>298</v>
      </c>
      <c r="B34" t="s">
        <v>299</v>
      </c>
      <c r="C34" t="s">
        <v>6</v>
      </c>
      <c r="D34" t="s">
        <v>34</v>
      </c>
      <c r="E34" t="s">
        <v>300</v>
      </c>
      <c r="F34" t="s">
        <v>11</v>
      </c>
      <c r="G34" t="s">
        <v>277</v>
      </c>
      <c r="H34" t="s">
        <v>12</v>
      </c>
    </row>
    <row r="35" spans="1:8" x14ac:dyDescent="0.25">
      <c r="A35" s="1" t="s">
        <v>301</v>
      </c>
      <c r="B35" t="s">
        <v>302</v>
      </c>
      <c r="C35" t="s">
        <v>6</v>
      </c>
      <c r="D35" t="s">
        <v>34</v>
      </c>
      <c r="E35" t="s">
        <v>252</v>
      </c>
      <c r="F35" t="s">
        <v>11</v>
      </c>
      <c r="G35" t="s">
        <v>265</v>
      </c>
      <c r="H35" t="s">
        <v>12</v>
      </c>
    </row>
    <row r="36" spans="1:8" x14ac:dyDescent="0.25">
      <c r="A36" s="3" t="s">
        <v>305</v>
      </c>
      <c r="B36" t="s">
        <v>303</v>
      </c>
      <c r="C36" t="s">
        <v>4</v>
      </c>
      <c r="D36" t="s">
        <v>14</v>
      </c>
      <c r="E36" t="s">
        <v>304</v>
      </c>
      <c r="F36" t="s">
        <v>162</v>
      </c>
      <c r="G36" t="s">
        <v>107</v>
      </c>
      <c r="H36" t="s">
        <v>12</v>
      </c>
    </row>
    <row r="37" spans="1:8" x14ac:dyDescent="0.25">
      <c r="A37" s="3" t="s">
        <v>306</v>
      </c>
      <c r="B37" t="s">
        <v>307</v>
      </c>
      <c r="C37" t="s">
        <v>6</v>
      </c>
      <c r="D37" t="s">
        <v>300</v>
      </c>
      <c r="E37" t="s">
        <v>77</v>
      </c>
      <c r="F37" t="s">
        <v>17</v>
      </c>
      <c r="G37" t="s">
        <v>265</v>
      </c>
      <c r="H37" t="s">
        <v>12</v>
      </c>
    </row>
    <row r="38" spans="1:8" x14ac:dyDescent="0.25">
      <c r="A38" s="3" t="s">
        <v>298</v>
      </c>
      <c r="B38" t="s">
        <v>299</v>
      </c>
      <c r="C38" t="s">
        <v>6</v>
      </c>
      <c r="D38" t="s">
        <v>300</v>
      </c>
      <c r="E38" t="s">
        <v>77</v>
      </c>
      <c r="F38" t="s">
        <v>17</v>
      </c>
      <c r="G38" t="s">
        <v>308</v>
      </c>
      <c r="H38" t="s">
        <v>12</v>
      </c>
    </row>
    <row r="39" spans="1:8" x14ac:dyDescent="0.25">
      <c r="A39" s="3" t="s">
        <v>309</v>
      </c>
      <c r="B39" t="s">
        <v>310</v>
      </c>
      <c r="C39" t="s">
        <v>6</v>
      </c>
      <c r="D39" t="s">
        <v>9</v>
      </c>
      <c r="E39" t="s">
        <v>129</v>
      </c>
      <c r="F39" t="s">
        <v>17</v>
      </c>
      <c r="G39" t="s">
        <v>311</v>
      </c>
      <c r="H39" t="s">
        <v>26</v>
      </c>
    </row>
    <row r="40" spans="1:8" x14ac:dyDescent="0.25">
      <c r="A40" s="3" t="s">
        <v>312</v>
      </c>
      <c r="B40" t="s">
        <v>313</v>
      </c>
      <c r="C40" t="s">
        <v>6</v>
      </c>
      <c r="D40" t="s">
        <v>300</v>
      </c>
      <c r="E40" t="s">
        <v>77</v>
      </c>
      <c r="F40" t="s">
        <v>17</v>
      </c>
      <c r="G40" t="s">
        <v>308</v>
      </c>
      <c r="H40" t="s">
        <v>12</v>
      </c>
    </row>
    <row r="41" spans="1:8" x14ac:dyDescent="0.25">
      <c r="A41" s="3" t="s">
        <v>314</v>
      </c>
      <c r="B41" t="s">
        <v>315</v>
      </c>
      <c r="C41" t="s">
        <v>6</v>
      </c>
      <c r="D41" t="s">
        <v>300</v>
      </c>
      <c r="E41" t="s">
        <v>193</v>
      </c>
      <c r="F41" t="s">
        <v>17</v>
      </c>
      <c r="G41" t="s">
        <v>265</v>
      </c>
      <c r="H41" t="s">
        <v>12</v>
      </c>
    </row>
    <row r="42" spans="1:8" x14ac:dyDescent="0.25">
      <c r="A42" s="3" t="s">
        <v>316</v>
      </c>
      <c r="B42" t="s">
        <v>317</v>
      </c>
      <c r="C42" t="s">
        <v>4</v>
      </c>
      <c r="D42" t="s">
        <v>14</v>
      </c>
      <c r="E42" t="s">
        <v>318</v>
      </c>
      <c r="F42" t="s">
        <v>17</v>
      </c>
      <c r="G42" t="s">
        <v>265</v>
      </c>
      <c r="H42" t="s">
        <v>12</v>
      </c>
    </row>
    <row r="43" spans="1:8" x14ac:dyDescent="0.25">
      <c r="A43" s="3" t="s">
        <v>319</v>
      </c>
      <c r="B43" t="s">
        <v>320</v>
      </c>
      <c r="C43" t="s">
        <v>4</v>
      </c>
      <c r="D43" t="s">
        <v>14</v>
      </c>
      <c r="E43" t="s">
        <v>321</v>
      </c>
      <c r="F43" t="s">
        <v>17</v>
      </c>
      <c r="G43" t="s">
        <v>322</v>
      </c>
      <c r="H43" t="s">
        <v>12</v>
      </c>
    </row>
    <row r="44" spans="1:8" x14ac:dyDescent="0.25">
      <c r="A44" s="3" t="s">
        <v>323</v>
      </c>
      <c r="B44" t="s">
        <v>324</v>
      </c>
      <c r="C44" t="s">
        <v>6</v>
      </c>
      <c r="D44" t="s">
        <v>202</v>
      </c>
      <c r="E44" t="s">
        <v>99</v>
      </c>
      <c r="F44" t="s">
        <v>17</v>
      </c>
      <c r="G44" t="s">
        <v>325</v>
      </c>
      <c r="H44" t="s">
        <v>12</v>
      </c>
    </row>
    <row r="45" spans="1:8" x14ac:dyDescent="0.25">
      <c r="A45" s="3" t="s">
        <v>56</v>
      </c>
      <c r="B45" t="s">
        <v>57</v>
      </c>
      <c r="C45" t="s">
        <v>326</v>
      </c>
      <c r="D45" t="s">
        <v>300</v>
      </c>
      <c r="E45" t="s">
        <v>99</v>
      </c>
      <c r="F45" t="s">
        <v>17</v>
      </c>
      <c r="G45" t="s">
        <v>327</v>
      </c>
      <c r="H45" t="s">
        <v>26</v>
      </c>
    </row>
    <row r="46" spans="1:8" x14ac:dyDescent="0.25">
      <c r="A46" s="3" t="s">
        <v>328</v>
      </c>
      <c r="B46" t="s">
        <v>329</v>
      </c>
      <c r="C46" t="s">
        <v>326</v>
      </c>
      <c r="D46" t="s">
        <v>300</v>
      </c>
      <c r="E46" t="s">
        <v>330</v>
      </c>
      <c r="F46" t="s">
        <v>17</v>
      </c>
      <c r="G46" t="s">
        <v>253</v>
      </c>
      <c r="H46" t="s">
        <v>12</v>
      </c>
    </row>
    <row r="47" spans="1:8" x14ac:dyDescent="0.25">
      <c r="A47" s="3" t="s">
        <v>331</v>
      </c>
      <c r="B47" t="s">
        <v>332</v>
      </c>
      <c r="C47" t="s">
        <v>326</v>
      </c>
      <c r="D47" t="s">
        <v>333</v>
      </c>
      <c r="E47" t="s">
        <v>102</v>
      </c>
      <c r="F47" t="s">
        <v>17</v>
      </c>
      <c r="G47" t="s">
        <v>102</v>
      </c>
      <c r="H47" t="s">
        <v>12</v>
      </c>
    </row>
    <row r="48" spans="1:8" x14ac:dyDescent="0.25">
      <c r="A48" s="3" t="s">
        <v>334</v>
      </c>
      <c r="B48" t="s">
        <v>335</v>
      </c>
      <c r="C48" t="s">
        <v>326</v>
      </c>
      <c r="D48" t="s">
        <v>300</v>
      </c>
      <c r="E48" t="s">
        <v>336</v>
      </c>
      <c r="F48" t="s">
        <v>17</v>
      </c>
      <c r="G48" t="s">
        <v>253</v>
      </c>
      <c r="H48" t="s">
        <v>12</v>
      </c>
    </row>
    <row r="49" spans="1:9" x14ac:dyDescent="0.25">
      <c r="A49" s="3" t="s">
        <v>290</v>
      </c>
      <c r="B49" t="s">
        <v>291</v>
      </c>
      <c r="C49" t="s">
        <v>4</v>
      </c>
      <c r="D49" t="s">
        <v>14</v>
      </c>
      <c r="E49" t="s">
        <v>337</v>
      </c>
      <c r="F49" t="s">
        <v>17</v>
      </c>
      <c r="G49" t="s">
        <v>338</v>
      </c>
      <c r="H49" t="s">
        <v>26</v>
      </c>
    </row>
    <row r="50" spans="1:9" x14ac:dyDescent="0.25">
      <c r="A50" s="3" t="s">
        <v>339</v>
      </c>
      <c r="B50" t="s">
        <v>340</v>
      </c>
      <c r="C50" t="s">
        <v>4</v>
      </c>
      <c r="D50" t="s">
        <v>14</v>
      </c>
      <c r="E50" t="s">
        <v>15</v>
      </c>
      <c r="F50" t="s">
        <v>17</v>
      </c>
      <c r="G50" t="s">
        <v>265</v>
      </c>
      <c r="H50" t="s">
        <v>12</v>
      </c>
    </row>
    <row r="51" spans="1:9" x14ac:dyDescent="0.25">
      <c r="A51" s="3" t="s">
        <v>95</v>
      </c>
      <c r="B51" t="s">
        <v>96</v>
      </c>
      <c r="C51" t="s">
        <v>6</v>
      </c>
      <c r="D51" t="s">
        <v>300</v>
      </c>
      <c r="E51" t="s">
        <v>77</v>
      </c>
      <c r="F51" t="s">
        <v>17</v>
      </c>
      <c r="G51" t="s">
        <v>341</v>
      </c>
      <c r="H51" t="s">
        <v>12</v>
      </c>
    </row>
    <row r="52" spans="1:9" x14ac:dyDescent="0.25">
      <c r="A52" s="3" t="s">
        <v>342</v>
      </c>
      <c r="B52" t="s">
        <v>343</v>
      </c>
      <c r="C52" t="s">
        <v>105</v>
      </c>
      <c r="D52" t="s">
        <v>229</v>
      </c>
      <c r="E52" t="s">
        <v>344</v>
      </c>
      <c r="F52" t="s">
        <v>17</v>
      </c>
      <c r="G52" t="s">
        <v>345</v>
      </c>
      <c r="H52" t="s">
        <v>12</v>
      </c>
    </row>
    <row r="53" spans="1:9" x14ac:dyDescent="0.25">
      <c r="A53" s="3" t="s">
        <v>346</v>
      </c>
      <c r="B53" t="s">
        <v>347</v>
      </c>
      <c r="C53" t="s">
        <v>326</v>
      </c>
      <c r="D53" t="s">
        <v>300</v>
      </c>
      <c r="E53" t="s">
        <v>348</v>
      </c>
      <c r="F53" t="s">
        <v>17</v>
      </c>
      <c r="G53" t="s">
        <v>349</v>
      </c>
      <c r="H53" t="s">
        <v>26</v>
      </c>
    </row>
    <row r="54" spans="1:9" x14ac:dyDescent="0.25">
      <c r="A54" s="3" t="s">
        <v>350</v>
      </c>
      <c r="B54" t="s">
        <v>351</v>
      </c>
      <c r="C54" t="s">
        <v>352</v>
      </c>
      <c r="D54" t="s">
        <v>353</v>
      </c>
      <c r="F54" t="s">
        <v>17</v>
      </c>
      <c r="G54" t="s">
        <v>354</v>
      </c>
      <c r="H54" t="s">
        <v>12</v>
      </c>
    </row>
    <row r="55" spans="1:9" x14ac:dyDescent="0.25">
      <c r="A55" s="1" t="s">
        <v>355</v>
      </c>
      <c r="B55">
        <v>2454659</v>
      </c>
      <c r="C55" t="s">
        <v>132</v>
      </c>
      <c r="D55" t="s">
        <v>356</v>
      </c>
      <c r="E55" t="s">
        <v>357</v>
      </c>
      <c r="F55" t="s">
        <v>17</v>
      </c>
      <c r="G55" t="s">
        <v>358</v>
      </c>
      <c r="H55" t="s">
        <v>26</v>
      </c>
      <c r="I55" t="s">
        <v>359</v>
      </c>
    </row>
    <row r="56" spans="1:9" x14ac:dyDescent="0.25">
      <c r="A56" s="1" t="s">
        <v>360</v>
      </c>
      <c r="B56" t="s">
        <v>361</v>
      </c>
      <c r="C56" t="s">
        <v>4</v>
      </c>
      <c r="D56" t="s">
        <v>14</v>
      </c>
      <c r="E56" t="s">
        <v>362</v>
      </c>
      <c r="F56" t="s">
        <v>17</v>
      </c>
      <c r="G56" t="s">
        <v>363</v>
      </c>
      <c r="H56" t="s">
        <v>26</v>
      </c>
      <c r="I56" t="s">
        <v>364</v>
      </c>
    </row>
    <row r="57" spans="1:9" x14ac:dyDescent="0.25">
      <c r="A57" s="1" t="s">
        <v>365</v>
      </c>
      <c r="B57" t="s">
        <v>366</v>
      </c>
      <c r="C57" t="s">
        <v>244</v>
      </c>
      <c r="D57" t="s">
        <v>367</v>
      </c>
      <c r="E57" t="s">
        <v>368</v>
      </c>
      <c r="F57" t="s">
        <v>17</v>
      </c>
      <c r="G57" t="s">
        <v>369</v>
      </c>
      <c r="H57" t="s">
        <v>26</v>
      </c>
      <c r="I57" t="s">
        <v>364</v>
      </c>
    </row>
    <row r="58" spans="1:9" x14ac:dyDescent="0.25">
      <c r="A58" s="1" t="s">
        <v>370</v>
      </c>
      <c r="B58" t="s">
        <v>371</v>
      </c>
      <c r="C58" t="s">
        <v>132</v>
      </c>
      <c r="D58" t="s">
        <v>372</v>
      </c>
      <c r="E58" t="s">
        <v>376</v>
      </c>
      <c r="F58" t="s">
        <v>17</v>
      </c>
      <c r="G58" t="s">
        <v>270</v>
      </c>
      <c r="H58" t="s">
        <v>373</v>
      </c>
      <c r="I58" t="s">
        <v>364</v>
      </c>
    </row>
    <row r="59" spans="1:9" x14ac:dyDescent="0.25">
      <c r="A59" s="1" t="s">
        <v>374</v>
      </c>
      <c r="B59" t="s">
        <v>375</v>
      </c>
      <c r="C59" t="s">
        <v>244</v>
      </c>
      <c r="D59" t="s">
        <v>367</v>
      </c>
      <c r="E59" t="s">
        <v>362</v>
      </c>
      <c r="F59" t="s">
        <v>17</v>
      </c>
      <c r="G59" t="s">
        <v>369</v>
      </c>
      <c r="H59" t="s">
        <v>26</v>
      </c>
      <c r="I59" t="s">
        <v>364</v>
      </c>
    </row>
    <row r="60" spans="1:9" x14ac:dyDescent="0.25">
      <c r="A60" s="1" t="s">
        <v>377</v>
      </c>
      <c r="B60" t="s">
        <v>378</v>
      </c>
      <c r="C60" t="s">
        <v>6</v>
      </c>
      <c r="D60" t="s">
        <v>9</v>
      </c>
      <c r="E60" t="s">
        <v>129</v>
      </c>
      <c r="F60" t="s">
        <v>17</v>
      </c>
      <c r="G60" t="s">
        <v>12</v>
      </c>
      <c r="H60" t="s">
        <v>12</v>
      </c>
    </row>
    <row r="61" spans="1:9" x14ac:dyDescent="0.25">
      <c r="A61" s="1" t="s">
        <v>207</v>
      </c>
      <c r="B61" t="s">
        <v>379</v>
      </c>
      <c r="C61" t="s">
        <v>6</v>
      </c>
      <c r="D61" t="s">
        <v>29</v>
      </c>
      <c r="E61" t="s">
        <v>99</v>
      </c>
      <c r="F61" t="s">
        <v>17</v>
      </c>
      <c r="G61" t="s">
        <v>380</v>
      </c>
      <c r="H61" t="s">
        <v>12</v>
      </c>
    </row>
    <row r="62" spans="1:9" x14ac:dyDescent="0.25">
      <c r="A62" s="1" t="s">
        <v>381</v>
      </c>
      <c r="B62" t="s">
        <v>382</v>
      </c>
      <c r="C62" t="s">
        <v>4</v>
      </c>
      <c r="D62" t="s">
        <v>14</v>
      </c>
      <c r="E62" t="s">
        <v>383</v>
      </c>
      <c r="F62" t="s">
        <v>17</v>
      </c>
      <c r="G62" t="s">
        <v>384</v>
      </c>
      <c r="H62" t="s">
        <v>12</v>
      </c>
    </row>
    <row r="63" spans="1:9" x14ac:dyDescent="0.25">
      <c r="A63" s="1" t="s">
        <v>385</v>
      </c>
      <c r="B63" t="s">
        <v>386</v>
      </c>
      <c r="C63" t="s">
        <v>4</v>
      </c>
      <c r="D63" t="s">
        <v>14</v>
      </c>
      <c r="E63" t="s">
        <v>387</v>
      </c>
      <c r="F63" t="s">
        <v>17</v>
      </c>
      <c r="G63" t="s">
        <v>388</v>
      </c>
      <c r="H63" t="s">
        <v>12</v>
      </c>
    </row>
    <row r="64" spans="1:9" x14ac:dyDescent="0.25">
      <c r="A64" s="1" t="s">
        <v>389</v>
      </c>
      <c r="B64" t="s">
        <v>390</v>
      </c>
      <c r="C64" t="s">
        <v>4</v>
      </c>
      <c r="D64" t="s">
        <v>14</v>
      </c>
      <c r="E64" t="s">
        <v>391</v>
      </c>
      <c r="F64" t="s">
        <v>17</v>
      </c>
      <c r="G64" t="s">
        <v>392</v>
      </c>
      <c r="H64" t="s">
        <v>12</v>
      </c>
    </row>
    <row r="65" spans="1:8" x14ac:dyDescent="0.25">
      <c r="A65" s="1" t="s">
        <v>393</v>
      </c>
      <c r="B65" t="s">
        <v>394</v>
      </c>
      <c r="C65" t="s">
        <v>6</v>
      </c>
      <c r="D65" t="s">
        <v>29</v>
      </c>
      <c r="E65" t="s">
        <v>395</v>
      </c>
      <c r="F65" t="s">
        <v>17</v>
      </c>
      <c r="G65" t="s">
        <v>396</v>
      </c>
      <c r="H65" t="s">
        <v>12</v>
      </c>
    </row>
    <row r="66" spans="1:8" x14ac:dyDescent="0.25">
      <c r="A66" s="1" t="s">
        <v>397</v>
      </c>
      <c r="B66" t="s">
        <v>398</v>
      </c>
      <c r="C66" t="s">
        <v>6</v>
      </c>
      <c r="D66" t="s">
        <v>9</v>
      </c>
      <c r="E66" t="s">
        <v>129</v>
      </c>
      <c r="F66" t="s">
        <v>17</v>
      </c>
      <c r="G66" t="s">
        <v>311</v>
      </c>
      <c r="H66" t="s">
        <v>26</v>
      </c>
    </row>
    <row r="67" spans="1:8" x14ac:dyDescent="0.25">
      <c r="A67" s="1" t="s">
        <v>399</v>
      </c>
      <c r="B67" t="s">
        <v>400</v>
      </c>
      <c r="C67" t="s">
        <v>6</v>
      </c>
      <c r="D67" t="s">
        <v>9</v>
      </c>
      <c r="E67" t="s">
        <v>129</v>
      </c>
      <c r="F67" t="s">
        <v>17</v>
      </c>
      <c r="G67" t="s">
        <v>311</v>
      </c>
      <c r="H67" t="s">
        <v>26</v>
      </c>
    </row>
    <row r="68" spans="1:8" x14ac:dyDescent="0.25">
      <c r="A68" s="1" t="s">
        <v>401</v>
      </c>
      <c r="B68" t="s">
        <v>402</v>
      </c>
      <c r="C68" t="s">
        <v>105</v>
      </c>
      <c r="D68" t="s">
        <v>229</v>
      </c>
      <c r="E68" t="s">
        <v>403</v>
      </c>
      <c r="F68" t="s">
        <v>17</v>
      </c>
      <c r="G68" t="s">
        <v>403</v>
      </c>
      <c r="H68" t="s">
        <v>12</v>
      </c>
    </row>
    <row r="69" spans="1:8" x14ac:dyDescent="0.25">
      <c r="A69" s="1" t="s">
        <v>404</v>
      </c>
      <c r="B69" t="s">
        <v>405</v>
      </c>
      <c r="C69" t="s">
        <v>4</v>
      </c>
      <c r="D69" t="s">
        <v>14</v>
      </c>
      <c r="E69" t="s">
        <v>406</v>
      </c>
      <c r="F69" t="s">
        <v>17</v>
      </c>
      <c r="G69" t="s">
        <v>407</v>
      </c>
      <c r="H69" t="s">
        <v>12</v>
      </c>
    </row>
    <row r="70" spans="1:8" x14ac:dyDescent="0.25">
      <c r="A70" s="1" t="s">
        <v>408</v>
      </c>
      <c r="B70" t="s">
        <v>409</v>
      </c>
      <c r="C70" t="s">
        <v>6</v>
      </c>
      <c r="D70" t="s">
        <v>34</v>
      </c>
      <c r="E70" t="s">
        <v>410</v>
      </c>
      <c r="F70" t="s">
        <v>17</v>
      </c>
      <c r="G70" t="s">
        <v>266</v>
      </c>
      <c r="H70" t="s">
        <v>12</v>
      </c>
    </row>
    <row r="71" spans="1:8" x14ac:dyDescent="0.25">
      <c r="A71" s="1" t="s">
        <v>411</v>
      </c>
      <c r="B71" t="s">
        <v>412</v>
      </c>
      <c r="C71" t="s">
        <v>6</v>
      </c>
      <c r="D71" t="s">
        <v>34</v>
      </c>
      <c r="E71" t="s">
        <v>44</v>
      </c>
      <c r="F71" t="s">
        <v>17</v>
      </c>
      <c r="G71" t="s">
        <v>413</v>
      </c>
      <c r="H71" t="s">
        <v>12</v>
      </c>
    </row>
    <row r="72" spans="1:8" x14ac:dyDescent="0.25">
      <c r="A72" s="1" t="s">
        <v>414</v>
      </c>
      <c r="B72" t="s">
        <v>415</v>
      </c>
      <c r="C72" t="s">
        <v>6</v>
      </c>
      <c r="D72" t="s">
        <v>34</v>
      </c>
      <c r="E72" t="s">
        <v>416</v>
      </c>
      <c r="F72" t="s">
        <v>17</v>
      </c>
      <c r="G72" t="s">
        <v>253</v>
      </c>
      <c r="H72" t="s">
        <v>12</v>
      </c>
    </row>
    <row r="73" spans="1:8" x14ac:dyDescent="0.25">
      <c r="A73" s="1" t="s">
        <v>417</v>
      </c>
      <c r="B73" t="s">
        <v>418</v>
      </c>
      <c r="C73" t="s">
        <v>6</v>
      </c>
      <c r="D73" t="s">
        <v>34</v>
      </c>
      <c r="E73" t="s">
        <v>94</v>
      </c>
      <c r="F73" t="s">
        <v>17</v>
      </c>
      <c r="G73" t="s">
        <v>413</v>
      </c>
      <c r="H73" t="s">
        <v>12</v>
      </c>
    </row>
    <row r="74" spans="1:8" x14ac:dyDescent="0.25">
      <c r="A74" s="1" t="s">
        <v>419</v>
      </c>
      <c r="B74" t="s">
        <v>420</v>
      </c>
      <c r="C74" t="s">
        <v>6</v>
      </c>
      <c r="D74" t="s">
        <v>34</v>
      </c>
      <c r="E74" t="s">
        <v>94</v>
      </c>
      <c r="F74" t="s">
        <v>17</v>
      </c>
      <c r="G74" t="s">
        <v>421</v>
      </c>
      <c r="H74" t="s">
        <v>12</v>
      </c>
    </row>
    <row r="75" spans="1:8" x14ac:dyDescent="0.25">
      <c r="A75" s="1" t="s">
        <v>422</v>
      </c>
      <c r="B75" t="s">
        <v>423</v>
      </c>
      <c r="C75" t="s">
        <v>6</v>
      </c>
      <c r="D75" t="s">
        <v>34</v>
      </c>
      <c r="E75" t="s">
        <v>94</v>
      </c>
      <c r="F75" t="s">
        <v>17</v>
      </c>
      <c r="G75" t="s">
        <v>253</v>
      </c>
      <c r="H75" t="s">
        <v>12</v>
      </c>
    </row>
    <row r="76" spans="1:8" x14ac:dyDescent="0.25">
      <c r="A76" s="1" t="s">
        <v>424</v>
      </c>
      <c r="B76" t="s">
        <v>425</v>
      </c>
      <c r="C76" t="s">
        <v>6</v>
      </c>
      <c r="D76" t="s">
        <v>34</v>
      </c>
      <c r="E76" t="s">
        <v>94</v>
      </c>
      <c r="F76" t="s">
        <v>17</v>
      </c>
      <c r="G76" t="s">
        <v>426</v>
      </c>
      <c r="H76" t="s">
        <v>12</v>
      </c>
    </row>
    <row r="77" spans="1:8" x14ac:dyDescent="0.25">
      <c r="A77" s="1" t="s">
        <v>427</v>
      </c>
      <c r="B77" t="s">
        <v>428</v>
      </c>
      <c r="C77" t="s">
        <v>6</v>
      </c>
      <c r="D77" t="s">
        <v>34</v>
      </c>
      <c r="E77" t="s">
        <v>77</v>
      </c>
      <c r="F77" t="s">
        <v>17</v>
      </c>
      <c r="G77" t="s">
        <v>426</v>
      </c>
      <c r="H77" t="s">
        <v>12</v>
      </c>
    </row>
    <row r="78" spans="1:8" x14ac:dyDescent="0.25">
      <c r="A78" s="1" t="s">
        <v>429</v>
      </c>
      <c r="B78" t="s">
        <v>425</v>
      </c>
      <c r="C78" t="s">
        <v>6</v>
      </c>
      <c r="D78" t="s">
        <v>34</v>
      </c>
      <c r="E78" t="s">
        <v>77</v>
      </c>
      <c r="F78" t="s">
        <v>17</v>
      </c>
      <c r="G78" t="s">
        <v>311</v>
      </c>
      <c r="H78" t="s">
        <v>12</v>
      </c>
    </row>
    <row r="79" spans="1:8" x14ac:dyDescent="0.25">
      <c r="A79" s="1" t="s">
        <v>430</v>
      </c>
      <c r="B79" t="s">
        <v>431</v>
      </c>
      <c r="C79" t="s">
        <v>6</v>
      </c>
      <c r="D79" t="s">
        <v>34</v>
      </c>
      <c r="E79" t="s">
        <v>416</v>
      </c>
      <c r="F79" t="s">
        <v>17</v>
      </c>
      <c r="G79" t="s">
        <v>432</v>
      </c>
      <c r="H79" t="s">
        <v>12</v>
      </c>
    </row>
    <row r="80" spans="1:8" x14ac:dyDescent="0.25">
      <c r="A80" s="1" t="s">
        <v>433</v>
      </c>
      <c r="B80" t="s">
        <v>434</v>
      </c>
      <c r="C80" t="s">
        <v>6</v>
      </c>
      <c r="D80" t="s">
        <v>34</v>
      </c>
      <c r="E80" t="s">
        <v>435</v>
      </c>
      <c r="F80" t="s">
        <v>17</v>
      </c>
      <c r="G80" t="s">
        <v>436</v>
      </c>
      <c r="H80" t="s">
        <v>12</v>
      </c>
    </row>
    <row r="81" spans="1:8" x14ac:dyDescent="0.25">
      <c r="A81" s="1" t="s">
        <v>437</v>
      </c>
      <c r="B81" t="s">
        <v>438</v>
      </c>
      <c r="C81" t="s">
        <v>6</v>
      </c>
      <c r="D81" t="s">
        <v>9</v>
      </c>
      <c r="E81" t="s">
        <v>102</v>
      </c>
      <c r="F81" t="s">
        <v>17</v>
      </c>
      <c r="G81" t="s">
        <v>12</v>
      </c>
      <c r="H81" t="s">
        <v>12</v>
      </c>
    </row>
    <row r="82" spans="1:8" x14ac:dyDescent="0.25">
      <c r="A82" s="1" t="s">
        <v>439</v>
      </c>
      <c r="B82" t="s">
        <v>440</v>
      </c>
      <c r="C82" t="s">
        <v>6</v>
      </c>
      <c r="D82" t="s">
        <v>9</v>
      </c>
      <c r="E82" t="s">
        <v>441</v>
      </c>
      <c r="F82" t="s">
        <v>17</v>
      </c>
      <c r="G82" t="s">
        <v>442</v>
      </c>
      <c r="H82" t="s">
        <v>443</v>
      </c>
    </row>
    <row r="83" spans="1:8" x14ac:dyDescent="0.25">
      <c r="A83" s="1" t="s">
        <v>444</v>
      </c>
      <c r="B83" t="s">
        <v>445</v>
      </c>
      <c r="C83" t="s">
        <v>4</v>
      </c>
      <c r="D83" t="s">
        <v>4</v>
      </c>
      <c r="E83" t="s">
        <v>403</v>
      </c>
      <c r="F83" t="s">
        <v>17</v>
      </c>
      <c r="G83" t="s">
        <v>403</v>
      </c>
      <c r="H83" t="s">
        <v>12</v>
      </c>
    </row>
  </sheetData>
  <autoFilter ref="A2:I2"/>
  <mergeCells count="1">
    <mergeCell ref="A1:I1"/>
  </mergeCells>
  <conditionalFormatting sqref="J2:XFD2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1:D13 D15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:E13 F13 E15"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4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6">
    <cfRule type="colorScale" priority="9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9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7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7">
    <cfRule type="colorScale" priority="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0:H20">
    <cfRule type="colorScale" priority="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1:I21"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2:H22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3:I23 I24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4">
    <cfRule type="colorScale" priority="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"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">
    <cfRule type="colorScale" priority="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5"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5:I25">
    <cfRule type="colorScale" priority="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6">
    <cfRule type="colorScale" priority="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6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6">
    <cfRule type="colorScale" priority="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7:G27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8:G28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8">
    <cfRule type="colorScale" priority="7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9">
    <cfRule type="colorScale" priority="7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9">
    <cfRule type="colorScale" priority="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9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0:H30">
    <cfRule type="colorScale" priority="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1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1:H31">
    <cfRule type="colorScale" priority="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2:H32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3:G33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3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4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4:H34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5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5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5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7">
    <cfRule type="colorScale" priority="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8:H38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9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9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0:H40 G41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1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2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2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47:E49 E52:E53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47:G49 G51:G54 H48:H54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50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50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0:D61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0:E65 E68:E70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5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6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6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7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67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68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68:H70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1:H71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2:E72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2:H72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3:E73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3:G73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4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4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4:G74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5:H7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6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76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6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6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6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4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3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7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7:H77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8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78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8:H78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79:E79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79:H79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0:E80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80:H80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1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1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2:E8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8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3:H8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:I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N77"/>
  <sheetViews>
    <sheetView tabSelected="1" topLeftCell="A52" workbookViewId="0">
      <selection activeCell="H70" sqref="H70"/>
    </sheetView>
  </sheetViews>
  <sheetFormatPr baseColWidth="10" defaultRowHeight="15" x14ac:dyDescent="0.25"/>
  <cols>
    <col min="1" max="1" width="10.5703125" style="1" bestFit="1" customWidth="1"/>
    <col min="8" max="8" width="14.140625" bestFit="1" customWidth="1"/>
  </cols>
  <sheetData>
    <row r="1" spans="1:11" x14ac:dyDescent="0.25">
      <c r="A1" s="12" t="s">
        <v>503</v>
      </c>
      <c r="B1" s="12"/>
      <c r="C1" s="12"/>
      <c r="D1" s="12"/>
      <c r="E1" s="12"/>
      <c r="F1" s="12"/>
      <c r="G1" s="12"/>
      <c r="H1" s="12"/>
      <c r="I1" s="12"/>
    </row>
    <row r="2" spans="1:11" ht="15" customHeight="1" x14ac:dyDescent="0.25">
      <c r="A2" s="1" t="s">
        <v>20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16</v>
      </c>
      <c r="H2" t="s">
        <v>17</v>
      </c>
      <c r="I2" t="s">
        <v>18</v>
      </c>
      <c r="J2" s="13" t="s">
        <v>522</v>
      </c>
      <c r="K2" s="13"/>
    </row>
    <row r="3" spans="1:11" x14ac:dyDescent="0.25">
      <c r="A3" s="1" t="s">
        <v>305</v>
      </c>
      <c r="B3" t="s">
        <v>303</v>
      </c>
      <c r="C3" t="s">
        <v>4</v>
      </c>
      <c r="D3" t="s">
        <v>446</v>
      </c>
      <c r="E3" t="s">
        <v>304</v>
      </c>
      <c r="F3" t="s">
        <v>447</v>
      </c>
      <c r="G3" t="s">
        <v>448</v>
      </c>
      <c r="H3" t="s">
        <v>12</v>
      </c>
      <c r="I3" t="s">
        <v>449</v>
      </c>
      <c r="J3" s="13"/>
      <c r="K3" s="13"/>
    </row>
    <row r="4" spans="1:11" x14ac:dyDescent="0.25">
      <c r="A4" s="1" t="s">
        <v>450</v>
      </c>
      <c r="B4" t="s">
        <v>451</v>
      </c>
      <c r="C4" t="s">
        <v>4</v>
      </c>
      <c r="D4" t="s">
        <v>446</v>
      </c>
      <c r="E4" t="s">
        <v>452</v>
      </c>
      <c r="F4" t="s">
        <v>17</v>
      </c>
      <c r="G4" t="s">
        <v>453</v>
      </c>
      <c r="H4" t="s">
        <v>12</v>
      </c>
      <c r="J4" s="13"/>
      <c r="K4" s="13"/>
    </row>
    <row r="5" spans="1:11" x14ac:dyDescent="0.25">
      <c r="A5" s="1" t="s">
        <v>454</v>
      </c>
      <c r="B5" t="s">
        <v>455</v>
      </c>
      <c r="C5" t="s">
        <v>4</v>
      </c>
      <c r="D5" t="s">
        <v>456</v>
      </c>
      <c r="E5" t="s">
        <v>457</v>
      </c>
      <c r="F5" t="s">
        <v>17</v>
      </c>
      <c r="G5" t="s">
        <v>453</v>
      </c>
      <c r="H5" t="s">
        <v>12</v>
      </c>
      <c r="J5" s="13"/>
      <c r="K5" s="13"/>
    </row>
    <row r="6" spans="1:11" x14ac:dyDescent="0.25">
      <c r="A6" s="1" t="s">
        <v>458</v>
      </c>
      <c r="B6" t="s">
        <v>459</v>
      </c>
      <c r="C6" t="s">
        <v>244</v>
      </c>
      <c r="D6" t="s">
        <v>333</v>
      </c>
      <c r="E6" t="s">
        <v>460</v>
      </c>
      <c r="F6" t="s">
        <v>17</v>
      </c>
      <c r="G6" t="s">
        <v>453</v>
      </c>
      <c r="H6" t="s">
        <v>12</v>
      </c>
      <c r="J6" s="13"/>
      <c r="K6" s="13"/>
    </row>
    <row r="7" spans="1:11" x14ac:dyDescent="0.25">
      <c r="A7" s="1" t="s">
        <v>461</v>
      </c>
      <c r="B7" t="s">
        <v>462</v>
      </c>
      <c r="C7" t="s">
        <v>326</v>
      </c>
      <c r="D7" t="s">
        <v>333</v>
      </c>
      <c r="E7" t="s">
        <v>463</v>
      </c>
      <c r="F7" t="s">
        <v>17</v>
      </c>
      <c r="G7" t="s">
        <v>464</v>
      </c>
      <c r="H7" t="s">
        <v>26</v>
      </c>
      <c r="J7" s="13"/>
      <c r="K7" s="13"/>
    </row>
    <row r="8" spans="1:11" x14ac:dyDescent="0.25">
      <c r="A8" s="1" t="s">
        <v>465</v>
      </c>
      <c r="B8" t="s">
        <v>466</v>
      </c>
      <c r="C8" t="s">
        <v>6</v>
      </c>
      <c r="D8" t="s">
        <v>202</v>
      </c>
      <c r="E8" t="s">
        <v>467</v>
      </c>
      <c r="F8" t="s">
        <v>17</v>
      </c>
      <c r="G8" t="s">
        <v>432</v>
      </c>
      <c r="H8" t="s">
        <v>26</v>
      </c>
      <c r="I8" t="s">
        <v>468</v>
      </c>
      <c r="J8" s="13"/>
      <c r="K8" s="13"/>
    </row>
    <row r="9" spans="1:11" x14ac:dyDescent="0.25">
      <c r="A9" s="1" t="s">
        <v>469</v>
      </c>
      <c r="B9" t="s">
        <v>470</v>
      </c>
      <c r="C9" t="s">
        <v>6</v>
      </c>
      <c r="D9" t="s">
        <v>9</v>
      </c>
      <c r="E9" t="s">
        <v>129</v>
      </c>
      <c r="F9" t="s">
        <v>17</v>
      </c>
      <c r="G9" t="s">
        <v>311</v>
      </c>
      <c r="H9" t="s">
        <v>12</v>
      </c>
      <c r="J9" s="13"/>
      <c r="K9" s="13"/>
    </row>
    <row r="10" spans="1:11" x14ac:dyDescent="0.25">
      <c r="A10" s="1" t="s">
        <v>471</v>
      </c>
      <c r="B10" t="s">
        <v>472</v>
      </c>
      <c r="C10" t="s">
        <v>473</v>
      </c>
      <c r="D10" t="s">
        <v>446</v>
      </c>
      <c r="E10" t="s">
        <v>293</v>
      </c>
      <c r="F10" t="s">
        <v>17</v>
      </c>
      <c r="G10" t="s">
        <v>474</v>
      </c>
      <c r="H10" t="s">
        <v>12</v>
      </c>
      <c r="J10" s="13"/>
      <c r="K10" s="13"/>
    </row>
    <row r="11" spans="1:11" x14ac:dyDescent="0.25">
      <c r="A11" s="1" t="s">
        <v>475</v>
      </c>
      <c r="B11" t="s">
        <v>476</v>
      </c>
      <c r="C11" t="s">
        <v>4</v>
      </c>
      <c r="D11" t="s">
        <v>446</v>
      </c>
      <c r="E11" t="s">
        <v>293</v>
      </c>
      <c r="F11" t="s">
        <v>17</v>
      </c>
      <c r="G11" t="s">
        <v>474</v>
      </c>
      <c r="H11" t="s">
        <v>12</v>
      </c>
      <c r="J11" s="13"/>
      <c r="K11" s="13"/>
    </row>
    <row r="12" spans="1:11" x14ac:dyDescent="0.25">
      <c r="A12" s="1" t="s">
        <v>477</v>
      </c>
      <c r="B12" t="s">
        <v>478</v>
      </c>
      <c r="C12" t="s">
        <v>110</v>
      </c>
      <c r="D12" t="s">
        <v>111</v>
      </c>
      <c r="E12" t="s">
        <v>479</v>
      </c>
      <c r="F12" t="s">
        <v>17</v>
      </c>
      <c r="G12" t="s">
        <v>480</v>
      </c>
      <c r="H12" t="s">
        <v>12</v>
      </c>
      <c r="J12" s="13"/>
      <c r="K12" s="13"/>
    </row>
    <row r="13" spans="1:11" x14ac:dyDescent="0.25">
      <c r="A13" s="1" t="s">
        <v>481</v>
      </c>
      <c r="B13" t="s">
        <v>482</v>
      </c>
      <c r="C13" t="s">
        <v>105</v>
      </c>
      <c r="D13" t="s">
        <v>198</v>
      </c>
      <c r="E13" t="s">
        <v>483</v>
      </c>
      <c r="F13" t="s">
        <v>17</v>
      </c>
      <c r="G13" t="s">
        <v>474</v>
      </c>
      <c r="H13" t="s">
        <v>12</v>
      </c>
      <c r="J13" s="13"/>
      <c r="K13" s="13"/>
    </row>
    <row r="14" spans="1:11" x14ac:dyDescent="0.25">
      <c r="A14" s="1" t="s">
        <v>484</v>
      </c>
      <c r="B14" t="s">
        <v>485</v>
      </c>
      <c r="C14" t="s">
        <v>6</v>
      </c>
      <c r="D14" t="s">
        <v>34</v>
      </c>
      <c r="E14" t="s">
        <v>94</v>
      </c>
      <c r="F14" t="s">
        <v>17</v>
      </c>
      <c r="G14" t="s">
        <v>486</v>
      </c>
      <c r="H14" t="s">
        <v>12</v>
      </c>
      <c r="J14" s="13"/>
      <c r="K14" s="13"/>
    </row>
    <row r="15" spans="1:11" x14ac:dyDescent="0.25">
      <c r="A15" s="1" t="s">
        <v>487</v>
      </c>
      <c r="B15" t="s">
        <v>488</v>
      </c>
      <c r="C15" t="s">
        <v>6</v>
      </c>
      <c r="D15" t="s">
        <v>34</v>
      </c>
      <c r="E15" t="s">
        <v>94</v>
      </c>
      <c r="F15" t="s">
        <v>17</v>
      </c>
      <c r="G15" t="s">
        <v>453</v>
      </c>
      <c r="J15" s="13"/>
      <c r="K15" s="13"/>
    </row>
    <row r="16" spans="1:11" x14ac:dyDescent="0.25">
      <c r="A16" s="1" t="s">
        <v>489</v>
      </c>
      <c r="B16" t="s">
        <v>490</v>
      </c>
      <c r="C16" t="s">
        <v>4</v>
      </c>
      <c r="D16" t="s">
        <v>446</v>
      </c>
      <c r="E16" t="s">
        <v>293</v>
      </c>
      <c r="F16" t="s">
        <v>17</v>
      </c>
      <c r="G16" t="s">
        <v>474</v>
      </c>
      <c r="H16" t="s">
        <v>12</v>
      </c>
      <c r="J16" s="13"/>
      <c r="K16" s="13"/>
    </row>
    <row r="17" spans="1:11" x14ac:dyDescent="0.25">
      <c r="A17" s="1" t="s">
        <v>491</v>
      </c>
      <c r="B17" t="s">
        <v>492</v>
      </c>
      <c r="C17" t="s">
        <v>473</v>
      </c>
      <c r="D17" t="s">
        <v>446</v>
      </c>
      <c r="E17" t="s">
        <v>493</v>
      </c>
      <c r="F17" t="s">
        <v>17</v>
      </c>
      <c r="G17" t="s">
        <v>494</v>
      </c>
      <c r="H17" t="s">
        <v>12</v>
      </c>
      <c r="J17" s="13"/>
      <c r="K17" s="13"/>
    </row>
    <row r="18" spans="1:11" x14ac:dyDescent="0.25">
      <c r="A18" s="1" t="s">
        <v>495</v>
      </c>
      <c r="B18" t="s">
        <v>496</v>
      </c>
      <c r="C18" t="s">
        <v>6</v>
      </c>
      <c r="D18" t="s">
        <v>34</v>
      </c>
      <c r="E18" t="s">
        <v>94</v>
      </c>
      <c r="F18" t="s">
        <v>17</v>
      </c>
      <c r="G18" t="s">
        <v>392</v>
      </c>
      <c r="H18" t="s">
        <v>12</v>
      </c>
      <c r="J18" s="13"/>
      <c r="K18" s="13"/>
    </row>
    <row r="19" spans="1:11" x14ac:dyDescent="0.25">
      <c r="A19" s="1" t="s">
        <v>497</v>
      </c>
      <c r="B19" t="s">
        <v>498</v>
      </c>
      <c r="C19" t="s">
        <v>6</v>
      </c>
      <c r="D19" t="s">
        <v>34</v>
      </c>
      <c r="E19" t="s">
        <v>44</v>
      </c>
      <c r="F19" t="s">
        <v>17</v>
      </c>
      <c r="G19" t="s">
        <v>432</v>
      </c>
      <c r="H19" t="s">
        <v>12</v>
      </c>
      <c r="J19" s="13"/>
      <c r="K19" s="13"/>
    </row>
    <row r="20" spans="1:11" x14ac:dyDescent="0.25">
      <c r="A20" s="1" t="s">
        <v>499</v>
      </c>
      <c r="B20" t="s">
        <v>500</v>
      </c>
      <c r="C20" t="s">
        <v>6</v>
      </c>
      <c r="D20" t="s">
        <v>34</v>
      </c>
      <c r="E20" t="s">
        <v>34</v>
      </c>
      <c r="F20" t="s">
        <v>17</v>
      </c>
      <c r="G20" t="s">
        <v>392</v>
      </c>
      <c r="H20" t="s">
        <v>12</v>
      </c>
      <c r="J20" s="13"/>
      <c r="K20" s="13"/>
    </row>
    <row r="21" spans="1:11" x14ac:dyDescent="0.25">
      <c r="A21" s="2" t="s">
        <v>506</v>
      </c>
      <c r="B21" t="s">
        <v>507</v>
      </c>
      <c r="C21" t="s">
        <v>6</v>
      </c>
      <c r="D21" t="s">
        <v>34</v>
      </c>
      <c r="E21" t="s">
        <v>508</v>
      </c>
      <c r="F21" t="s">
        <v>17</v>
      </c>
      <c r="G21" t="s">
        <v>453</v>
      </c>
      <c r="H21" t="s">
        <v>12</v>
      </c>
      <c r="J21" s="13"/>
      <c r="K21" s="13"/>
    </row>
    <row r="22" spans="1:11" s="8" customFormat="1" x14ac:dyDescent="0.25">
      <c r="A22" s="4" t="s">
        <v>509</v>
      </c>
      <c r="B22" s="5" t="s">
        <v>510</v>
      </c>
      <c r="C22" s="5" t="s">
        <v>6</v>
      </c>
      <c r="D22" s="5" t="s">
        <v>34</v>
      </c>
      <c r="E22" s="5" t="s">
        <v>460</v>
      </c>
      <c r="F22" s="5" t="s">
        <v>17</v>
      </c>
      <c r="G22" s="5" t="s">
        <v>432</v>
      </c>
      <c r="H22" s="5" t="s">
        <v>12</v>
      </c>
      <c r="I22" s="6"/>
      <c r="J22" s="5"/>
      <c r="K22" s="5"/>
    </row>
    <row r="23" spans="1:11" ht="15" customHeight="1" x14ac:dyDescent="0.25">
      <c r="A23" s="1" t="s">
        <v>511</v>
      </c>
      <c r="B23" t="s">
        <v>512</v>
      </c>
      <c r="C23" t="s">
        <v>6</v>
      </c>
      <c r="D23" t="s">
        <v>34</v>
      </c>
      <c r="E23" t="s">
        <v>34</v>
      </c>
      <c r="F23" t="s">
        <v>17</v>
      </c>
      <c r="G23" t="s">
        <v>392</v>
      </c>
      <c r="H23" t="s">
        <v>12</v>
      </c>
      <c r="J23" s="13" t="s">
        <v>546</v>
      </c>
      <c r="K23" s="13"/>
    </row>
    <row r="24" spans="1:11" x14ac:dyDescent="0.25">
      <c r="A24" s="1" t="s">
        <v>513</v>
      </c>
      <c r="B24" t="s">
        <v>514</v>
      </c>
      <c r="C24" t="s">
        <v>6</v>
      </c>
      <c r="D24" t="s">
        <v>34</v>
      </c>
      <c r="E24" t="s">
        <v>261</v>
      </c>
      <c r="F24" t="s">
        <v>17</v>
      </c>
      <c r="G24" t="s">
        <v>448</v>
      </c>
      <c r="H24" t="s">
        <v>12</v>
      </c>
      <c r="J24" s="13"/>
      <c r="K24" s="13"/>
    </row>
    <row r="25" spans="1:11" x14ac:dyDescent="0.25">
      <c r="A25" s="1" t="s">
        <v>515</v>
      </c>
      <c r="B25" t="s">
        <v>516</v>
      </c>
      <c r="C25" t="s">
        <v>6</v>
      </c>
      <c r="D25" t="s">
        <v>34</v>
      </c>
      <c r="E25" t="s">
        <v>460</v>
      </c>
      <c r="F25" t="s">
        <v>17</v>
      </c>
      <c r="G25" t="s">
        <v>453</v>
      </c>
      <c r="H25" t="s">
        <v>12</v>
      </c>
      <c r="J25" s="13"/>
      <c r="K25" s="13"/>
    </row>
    <row r="26" spans="1:11" x14ac:dyDescent="0.25">
      <c r="A26" s="1" t="s">
        <v>517</v>
      </c>
      <c r="B26" t="s">
        <v>518</v>
      </c>
      <c r="C26" t="s">
        <v>6</v>
      </c>
      <c r="D26" t="s">
        <v>34</v>
      </c>
      <c r="E26" t="s">
        <v>519</v>
      </c>
      <c r="F26" t="s">
        <v>17</v>
      </c>
      <c r="G26" t="s">
        <v>453</v>
      </c>
      <c r="H26" t="s">
        <v>12</v>
      </c>
      <c r="J26" s="13"/>
      <c r="K26" s="13"/>
    </row>
    <row r="27" spans="1:11" x14ac:dyDescent="0.25">
      <c r="A27" s="1" t="s">
        <v>520</v>
      </c>
      <c r="B27" t="s">
        <v>521</v>
      </c>
      <c r="C27" t="s">
        <v>6</v>
      </c>
      <c r="D27" t="s">
        <v>34</v>
      </c>
      <c r="E27" t="s">
        <v>94</v>
      </c>
      <c r="F27" t="s">
        <v>17</v>
      </c>
      <c r="G27" t="s">
        <v>392</v>
      </c>
      <c r="H27" t="s">
        <v>12</v>
      </c>
      <c r="J27" s="13"/>
      <c r="K27" s="13"/>
    </row>
    <row r="28" spans="1:11" x14ac:dyDescent="0.25">
      <c r="A28" s="1" t="s">
        <v>525</v>
      </c>
      <c r="B28" t="s">
        <v>524</v>
      </c>
      <c r="C28" t="s">
        <v>6</v>
      </c>
      <c r="D28" t="s">
        <v>34</v>
      </c>
      <c r="E28" t="s">
        <v>526</v>
      </c>
      <c r="F28" t="s">
        <v>17</v>
      </c>
      <c r="G28" t="s">
        <v>432</v>
      </c>
      <c r="H28" t="s">
        <v>12</v>
      </c>
      <c r="J28" s="13"/>
      <c r="K28" s="13"/>
    </row>
    <row r="29" spans="1:11" x14ac:dyDescent="0.25">
      <c r="A29" s="1" t="s">
        <v>527</v>
      </c>
      <c r="B29" t="s">
        <v>528</v>
      </c>
      <c r="C29" t="s">
        <v>6</v>
      </c>
      <c r="D29" t="s">
        <v>34</v>
      </c>
      <c r="E29" t="s">
        <v>94</v>
      </c>
      <c r="F29" t="s">
        <v>17</v>
      </c>
      <c r="G29" t="s">
        <v>392</v>
      </c>
      <c r="H29" t="s">
        <v>12</v>
      </c>
      <c r="J29" s="13"/>
      <c r="K29" s="13"/>
    </row>
    <row r="30" spans="1:11" x14ac:dyDescent="0.25">
      <c r="A30" s="1" t="s">
        <v>529</v>
      </c>
      <c r="B30" t="s">
        <v>530</v>
      </c>
      <c r="C30" t="s">
        <v>6</v>
      </c>
      <c r="D30" t="s">
        <v>34</v>
      </c>
      <c r="E30" t="s">
        <v>94</v>
      </c>
      <c r="F30" t="s">
        <v>17</v>
      </c>
      <c r="G30" t="s">
        <v>392</v>
      </c>
      <c r="H30" t="s">
        <v>12</v>
      </c>
      <c r="J30" s="13"/>
      <c r="K30" s="13"/>
    </row>
    <row r="31" spans="1:11" x14ac:dyDescent="0.25">
      <c r="A31" s="1" t="s">
        <v>531</v>
      </c>
      <c r="B31" t="s">
        <v>532</v>
      </c>
      <c r="C31" t="s">
        <v>6</v>
      </c>
      <c r="D31" t="s">
        <v>34</v>
      </c>
      <c r="E31" t="s">
        <v>94</v>
      </c>
      <c r="F31" t="s">
        <v>17</v>
      </c>
      <c r="G31" t="s">
        <v>392</v>
      </c>
      <c r="H31" t="s">
        <v>12</v>
      </c>
      <c r="J31" s="13"/>
      <c r="K31" s="13"/>
    </row>
    <row r="32" spans="1:11" x14ac:dyDescent="0.25">
      <c r="A32" s="1" t="s">
        <v>533</v>
      </c>
      <c r="B32" t="s">
        <v>534</v>
      </c>
      <c r="C32" t="s">
        <v>6</v>
      </c>
      <c r="D32" t="s">
        <v>34</v>
      </c>
      <c r="E32" t="s">
        <v>94</v>
      </c>
      <c r="F32" t="s">
        <v>17</v>
      </c>
      <c r="G32" t="s">
        <v>448</v>
      </c>
      <c r="H32" t="s">
        <v>12</v>
      </c>
      <c r="J32" s="13"/>
      <c r="K32" s="13"/>
    </row>
    <row r="33" spans="1:11" x14ac:dyDescent="0.25">
      <c r="A33" s="1" t="s">
        <v>535</v>
      </c>
      <c r="B33" t="s">
        <v>536</v>
      </c>
      <c r="C33" t="s">
        <v>6</v>
      </c>
      <c r="D33" t="s">
        <v>34</v>
      </c>
      <c r="E33" t="s">
        <v>94</v>
      </c>
      <c r="F33" t="s">
        <v>17</v>
      </c>
      <c r="G33" t="s">
        <v>392</v>
      </c>
      <c r="H33" t="s">
        <v>12</v>
      </c>
      <c r="J33" s="13"/>
      <c r="K33" s="13"/>
    </row>
    <row r="34" spans="1:11" x14ac:dyDescent="0.25">
      <c r="A34" s="1" t="s">
        <v>537</v>
      </c>
      <c r="B34" t="s">
        <v>538</v>
      </c>
      <c r="C34" t="s">
        <v>6</v>
      </c>
      <c r="D34" t="s">
        <v>34</v>
      </c>
      <c r="E34" t="s">
        <v>94</v>
      </c>
      <c r="F34" t="s">
        <v>17</v>
      </c>
      <c r="G34" t="s">
        <v>392</v>
      </c>
      <c r="H34" t="s">
        <v>12</v>
      </c>
      <c r="J34" s="13"/>
      <c r="K34" s="13"/>
    </row>
    <row r="35" spans="1:11" x14ac:dyDescent="0.25">
      <c r="A35" s="1" t="s">
        <v>523</v>
      </c>
      <c r="B35" t="s">
        <v>539</v>
      </c>
      <c r="C35" t="s">
        <v>6</v>
      </c>
      <c r="D35" t="s">
        <v>34</v>
      </c>
      <c r="E35" t="s">
        <v>94</v>
      </c>
      <c r="F35" t="s">
        <v>17</v>
      </c>
      <c r="G35" t="s">
        <v>392</v>
      </c>
      <c r="H35" t="s">
        <v>12</v>
      </c>
      <c r="J35" s="13"/>
      <c r="K35" s="13"/>
    </row>
    <row r="36" spans="1:11" x14ac:dyDescent="0.25">
      <c r="A36" s="1" t="s">
        <v>540</v>
      </c>
      <c r="B36" t="s">
        <v>541</v>
      </c>
      <c r="C36" t="s">
        <v>6</v>
      </c>
      <c r="D36" t="s">
        <v>34</v>
      </c>
      <c r="E36" t="s">
        <v>94</v>
      </c>
      <c r="F36" t="s">
        <v>17</v>
      </c>
      <c r="G36" t="s">
        <v>392</v>
      </c>
      <c r="H36" t="s">
        <v>12</v>
      </c>
      <c r="J36" s="13"/>
      <c r="K36" s="13"/>
    </row>
    <row r="37" spans="1:11" x14ac:dyDescent="0.25">
      <c r="A37" s="1" t="s">
        <v>542</v>
      </c>
      <c r="B37" t="s">
        <v>543</v>
      </c>
      <c r="C37" t="s">
        <v>6</v>
      </c>
      <c r="D37" t="s">
        <v>34</v>
      </c>
      <c r="E37" t="s">
        <v>94</v>
      </c>
      <c r="F37" t="s">
        <v>17</v>
      </c>
      <c r="G37" t="s">
        <v>392</v>
      </c>
      <c r="H37" t="s">
        <v>12</v>
      </c>
      <c r="J37" s="13"/>
      <c r="K37" s="13"/>
    </row>
    <row r="38" spans="1:11" s="8" customFormat="1" x14ac:dyDescent="0.25">
      <c r="A38" s="7" t="s">
        <v>544</v>
      </c>
      <c r="B38" s="8" t="s">
        <v>545</v>
      </c>
      <c r="C38" s="8" t="s">
        <v>6</v>
      </c>
      <c r="D38" s="8" t="s">
        <v>34</v>
      </c>
      <c r="E38" s="8" t="s">
        <v>94</v>
      </c>
      <c r="F38" s="8" t="s">
        <v>17</v>
      </c>
      <c r="G38" s="8" t="s">
        <v>432</v>
      </c>
      <c r="H38" s="8" t="s">
        <v>12</v>
      </c>
      <c r="J38" s="13"/>
      <c r="K38" s="13"/>
    </row>
    <row r="39" spans="1:11" x14ac:dyDescent="0.25">
      <c r="A39" s="1" t="s">
        <v>499</v>
      </c>
      <c r="B39" s="1" t="s">
        <v>500</v>
      </c>
      <c r="C39" t="s">
        <v>6</v>
      </c>
      <c r="D39" t="s">
        <v>34</v>
      </c>
      <c r="E39" t="s">
        <v>94</v>
      </c>
      <c r="F39" t="s">
        <v>17</v>
      </c>
      <c r="G39" t="s">
        <v>392</v>
      </c>
      <c r="H39" t="s">
        <v>12</v>
      </c>
      <c r="J39" s="13"/>
      <c r="K39" s="13"/>
    </row>
    <row r="40" spans="1:11" x14ac:dyDescent="0.25">
      <c r="A40" s="1" t="s">
        <v>547</v>
      </c>
      <c r="B40" t="s">
        <v>548</v>
      </c>
      <c r="C40" t="s">
        <v>6</v>
      </c>
      <c r="D40" t="s">
        <v>34</v>
      </c>
      <c r="E40" t="s">
        <v>94</v>
      </c>
      <c r="F40" t="s">
        <v>17</v>
      </c>
      <c r="G40" t="s">
        <v>392</v>
      </c>
      <c r="H40" t="s">
        <v>12</v>
      </c>
      <c r="J40" s="13"/>
      <c r="K40" s="13"/>
    </row>
    <row r="41" spans="1:11" x14ac:dyDescent="0.25">
      <c r="A41" s="7" t="s">
        <v>549</v>
      </c>
      <c r="B41" s="8" t="s">
        <v>550</v>
      </c>
      <c r="C41" s="8" t="s">
        <v>6</v>
      </c>
      <c r="D41" s="8" t="s">
        <v>34</v>
      </c>
      <c r="E41" s="8" t="s">
        <v>94</v>
      </c>
      <c r="F41" s="8" t="s">
        <v>17</v>
      </c>
      <c r="G41" s="8" t="s">
        <v>392</v>
      </c>
      <c r="H41" s="8" t="s">
        <v>12</v>
      </c>
      <c r="I41" s="8"/>
      <c r="J41" s="13"/>
      <c r="K41" s="13"/>
    </row>
    <row r="42" spans="1:11" x14ac:dyDescent="0.25">
      <c r="A42" s="7" t="s">
        <v>551</v>
      </c>
      <c r="B42" s="8" t="s">
        <v>552</v>
      </c>
      <c r="C42" s="8" t="s">
        <v>6</v>
      </c>
      <c r="D42" s="8" t="s">
        <v>553</v>
      </c>
      <c r="E42" s="8" t="s">
        <v>554</v>
      </c>
      <c r="F42" s="8" t="s">
        <v>17</v>
      </c>
      <c r="G42" s="8" t="s">
        <v>555</v>
      </c>
      <c r="H42" s="8" t="s">
        <v>12</v>
      </c>
      <c r="I42" s="8"/>
      <c r="J42" s="13"/>
      <c r="K42" s="13"/>
    </row>
    <row r="43" spans="1:11" x14ac:dyDescent="0.25">
      <c r="A43" s="7" t="s">
        <v>556</v>
      </c>
      <c r="B43" s="8" t="s">
        <v>557</v>
      </c>
      <c r="C43" s="8" t="s">
        <v>6</v>
      </c>
      <c r="D43" s="8" t="s">
        <v>333</v>
      </c>
      <c r="E43" s="8" t="s">
        <v>558</v>
      </c>
      <c r="F43" s="8" t="s">
        <v>17</v>
      </c>
      <c r="G43" s="8" t="s">
        <v>311</v>
      </c>
      <c r="H43" s="8" t="s">
        <v>12</v>
      </c>
      <c r="I43" s="8"/>
      <c r="J43" s="13"/>
      <c r="K43" s="13"/>
    </row>
    <row r="44" spans="1:11" x14ac:dyDescent="0.25">
      <c r="A44" s="4" t="s">
        <v>559</v>
      </c>
      <c r="B44" s="5" t="s">
        <v>560</v>
      </c>
      <c r="C44" s="5" t="s">
        <v>6</v>
      </c>
      <c r="D44" s="5" t="s">
        <v>333</v>
      </c>
      <c r="E44" s="5" t="s">
        <v>561</v>
      </c>
      <c r="F44" s="5" t="s">
        <v>17</v>
      </c>
      <c r="G44" s="5" t="s">
        <v>311</v>
      </c>
      <c r="H44" s="5" t="s">
        <v>12</v>
      </c>
      <c r="I44" s="5"/>
      <c r="J44" s="5"/>
      <c r="K44" s="5"/>
    </row>
    <row r="45" spans="1:11" ht="15" customHeight="1" x14ac:dyDescent="0.25">
      <c r="A45" s="1" t="s">
        <v>563</v>
      </c>
      <c r="B45" t="s">
        <v>564</v>
      </c>
      <c r="C45" s="8" t="s">
        <v>6</v>
      </c>
      <c r="D45" s="8" t="s">
        <v>333</v>
      </c>
      <c r="E45" s="8" t="s">
        <v>565</v>
      </c>
      <c r="F45" s="8" t="s">
        <v>17</v>
      </c>
      <c r="G45" s="8" t="s">
        <v>566</v>
      </c>
      <c r="H45" s="8" t="s">
        <v>12</v>
      </c>
      <c r="J45" s="13" t="s">
        <v>562</v>
      </c>
      <c r="K45" s="13"/>
    </row>
    <row r="46" spans="1:11" x14ac:dyDescent="0.25">
      <c r="A46" s="1" t="s">
        <v>567</v>
      </c>
      <c r="B46" t="s">
        <v>568</v>
      </c>
      <c r="C46" s="8" t="s">
        <v>6</v>
      </c>
      <c r="D46" s="8" t="s">
        <v>333</v>
      </c>
      <c r="E46" s="8" t="s">
        <v>569</v>
      </c>
      <c r="F46" s="8" t="s">
        <v>17</v>
      </c>
      <c r="G46" s="8" t="s">
        <v>570</v>
      </c>
      <c r="H46" s="8" t="s">
        <v>12</v>
      </c>
      <c r="J46" s="13"/>
      <c r="K46" s="13"/>
    </row>
    <row r="47" spans="1:11" x14ac:dyDescent="0.25">
      <c r="A47" s="1" t="s">
        <v>571</v>
      </c>
      <c r="B47" t="s">
        <v>572</v>
      </c>
      <c r="C47" s="8" t="s">
        <v>6</v>
      </c>
      <c r="D47" s="8" t="s">
        <v>29</v>
      </c>
      <c r="E47" s="8" t="s">
        <v>99</v>
      </c>
      <c r="F47" s="8" t="s">
        <v>17</v>
      </c>
      <c r="G47" s="8" t="s">
        <v>464</v>
      </c>
      <c r="H47" s="8" t="s">
        <v>12</v>
      </c>
      <c r="J47" s="13"/>
      <c r="K47" s="13"/>
    </row>
    <row r="48" spans="1:11" x14ac:dyDescent="0.25">
      <c r="A48" s="1" t="s">
        <v>573</v>
      </c>
      <c r="B48" t="s">
        <v>574</v>
      </c>
      <c r="C48" s="8" t="s">
        <v>110</v>
      </c>
      <c r="D48" s="8" t="s">
        <v>111</v>
      </c>
      <c r="E48" s="8" t="s">
        <v>575</v>
      </c>
      <c r="F48" s="8" t="s">
        <v>17</v>
      </c>
      <c r="G48" s="8" t="s">
        <v>576</v>
      </c>
      <c r="H48" s="8" t="s">
        <v>12</v>
      </c>
      <c r="J48" s="13"/>
      <c r="K48" s="13"/>
    </row>
    <row r="49" spans="1:14" x14ac:dyDescent="0.25">
      <c r="A49" s="1" t="s">
        <v>577</v>
      </c>
      <c r="B49" t="s">
        <v>578</v>
      </c>
      <c r="C49" s="8" t="s">
        <v>110</v>
      </c>
      <c r="D49" s="8" t="s">
        <v>111</v>
      </c>
      <c r="E49" s="8" t="s">
        <v>579</v>
      </c>
      <c r="F49" s="8" t="s">
        <v>17</v>
      </c>
      <c r="G49" s="8" t="s">
        <v>580</v>
      </c>
      <c r="H49" s="8" t="s">
        <v>12</v>
      </c>
      <c r="J49" s="13"/>
      <c r="K49" s="13"/>
    </row>
    <row r="50" spans="1:14" x14ac:dyDescent="0.25">
      <c r="A50" s="1" t="s">
        <v>581</v>
      </c>
      <c r="B50" t="s">
        <v>582</v>
      </c>
      <c r="C50" s="8" t="s">
        <v>110</v>
      </c>
      <c r="D50" s="8" t="s">
        <v>111</v>
      </c>
      <c r="E50" s="8" t="s">
        <v>575</v>
      </c>
      <c r="F50" s="8" t="s">
        <v>17</v>
      </c>
      <c r="G50" s="8" t="s">
        <v>576</v>
      </c>
      <c r="H50" s="8" t="s">
        <v>12</v>
      </c>
      <c r="J50" s="13"/>
      <c r="K50" s="13"/>
    </row>
    <row r="51" spans="1:14" x14ac:dyDescent="0.25">
      <c r="A51" s="1" t="s">
        <v>583</v>
      </c>
      <c r="B51" t="s">
        <v>584</v>
      </c>
      <c r="C51" s="8" t="s">
        <v>110</v>
      </c>
      <c r="D51" s="8" t="s">
        <v>111</v>
      </c>
      <c r="E51" s="8" t="s">
        <v>575</v>
      </c>
      <c r="F51" s="8" t="s">
        <v>17</v>
      </c>
      <c r="G51" s="8" t="s">
        <v>576</v>
      </c>
      <c r="H51" s="8" t="s">
        <v>12</v>
      </c>
      <c r="J51" s="13"/>
      <c r="K51" s="13"/>
    </row>
    <row r="52" spans="1:14" x14ac:dyDescent="0.25">
      <c r="A52" s="1" t="s">
        <v>586</v>
      </c>
      <c r="B52" t="s">
        <v>587</v>
      </c>
      <c r="C52" s="8" t="s">
        <v>110</v>
      </c>
      <c r="D52" s="8" t="s">
        <v>111</v>
      </c>
      <c r="E52" s="8" t="s">
        <v>588</v>
      </c>
      <c r="F52" s="8" t="s">
        <v>17</v>
      </c>
      <c r="G52" s="8" t="s">
        <v>589</v>
      </c>
      <c r="H52" s="8" t="s">
        <v>12</v>
      </c>
      <c r="J52" s="13"/>
      <c r="K52" s="13"/>
    </row>
    <row r="53" spans="1:14" x14ac:dyDescent="0.25">
      <c r="A53" s="1" t="s">
        <v>590</v>
      </c>
      <c r="B53" t="s">
        <v>591</v>
      </c>
      <c r="C53" s="8" t="s">
        <v>110</v>
      </c>
      <c r="D53" s="8" t="s">
        <v>111</v>
      </c>
      <c r="E53" s="8" t="s">
        <v>575</v>
      </c>
      <c r="F53" s="8" t="s">
        <v>17</v>
      </c>
      <c r="G53" s="8" t="s">
        <v>576</v>
      </c>
      <c r="H53" s="8" t="s">
        <v>12</v>
      </c>
      <c r="J53" s="13"/>
      <c r="K53" s="13"/>
      <c r="N53" t="s">
        <v>612</v>
      </c>
    </row>
    <row r="54" spans="1:14" x14ac:dyDescent="0.25">
      <c r="A54" s="1" t="s">
        <v>592</v>
      </c>
      <c r="B54" t="s">
        <v>593</v>
      </c>
      <c r="C54" s="8" t="s">
        <v>110</v>
      </c>
      <c r="D54" s="8" t="s">
        <v>111</v>
      </c>
      <c r="E54" s="8" t="s">
        <v>575</v>
      </c>
      <c r="F54" s="8" t="s">
        <v>17</v>
      </c>
      <c r="G54" s="8" t="s">
        <v>576</v>
      </c>
      <c r="H54" s="8" t="s">
        <v>12</v>
      </c>
      <c r="J54" s="13"/>
      <c r="K54" s="13"/>
    </row>
    <row r="55" spans="1:14" x14ac:dyDescent="0.25">
      <c r="A55" s="1" t="s">
        <v>596</v>
      </c>
      <c r="B55" t="s">
        <v>597</v>
      </c>
      <c r="C55" s="8" t="s">
        <v>110</v>
      </c>
      <c r="D55" s="8" t="s">
        <v>111</v>
      </c>
      <c r="E55" s="8" t="s">
        <v>579</v>
      </c>
      <c r="F55" s="8" t="s">
        <v>17</v>
      </c>
      <c r="G55" s="8" t="s">
        <v>598</v>
      </c>
      <c r="H55" s="8" t="s">
        <v>12</v>
      </c>
      <c r="J55" s="13"/>
      <c r="K55" s="13"/>
    </row>
    <row r="56" spans="1:14" x14ac:dyDescent="0.25">
      <c r="A56" s="1" t="s">
        <v>599</v>
      </c>
      <c r="B56" t="s">
        <v>600</v>
      </c>
      <c r="C56" t="s">
        <v>212</v>
      </c>
      <c r="D56" s="8" t="s">
        <v>446</v>
      </c>
      <c r="E56" s="8" t="s">
        <v>15</v>
      </c>
      <c r="F56" s="8" t="s">
        <v>17</v>
      </c>
      <c r="G56" s="8" t="s">
        <v>265</v>
      </c>
      <c r="H56" s="8" t="s">
        <v>12</v>
      </c>
      <c r="J56" s="13"/>
      <c r="K56" s="13"/>
    </row>
    <row r="57" spans="1:14" x14ac:dyDescent="0.25">
      <c r="A57" s="1" t="s">
        <v>450</v>
      </c>
      <c r="B57" t="s">
        <v>451</v>
      </c>
      <c r="C57" t="s">
        <v>212</v>
      </c>
      <c r="D57" s="8" t="s">
        <v>446</v>
      </c>
      <c r="E57" s="8" t="s">
        <v>15</v>
      </c>
      <c r="F57" s="8" t="s">
        <v>17</v>
      </c>
      <c r="G57" s="8" t="s">
        <v>265</v>
      </c>
      <c r="H57" s="8" t="s">
        <v>12</v>
      </c>
      <c r="J57" s="13"/>
      <c r="K57" s="13"/>
    </row>
    <row r="58" spans="1:14" x14ac:dyDescent="0.25">
      <c r="A58" s="1" t="s">
        <v>601</v>
      </c>
      <c r="B58" t="s">
        <v>602</v>
      </c>
      <c r="C58" t="s">
        <v>212</v>
      </c>
      <c r="D58" s="8" t="s">
        <v>446</v>
      </c>
      <c r="E58" s="8" t="s">
        <v>603</v>
      </c>
      <c r="F58" s="8" t="s">
        <v>17</v>
      </c>
      <c r="G58" s="8" t="s">
        <v>474</v>
      </c>
      <c r="H58" s="8" t="s">
        <v>12</v>
      </c>
      <c r="J58" s="13"/>
      <c r="K58" s="13"/>
    </row>
    <row r="59" spans="1:14" x14ac:dyDescent="0.25">
      <c r="A59" s="1" t="s">
        <v>604</v>
      </c>
      <c r="B59" t="s">
        <v>605</v>
      </c>
      <c r="C59" t="s">
        <v>212</v>
      </c>
      <c r="D59" s="8" t="s">
        <v>446</v>
      </c>
      <c r="E59" s="8" t="s">
        <v>603</v>
      </c>
      <c r="F59" s="8" t="s">
        <v>17</v>
      </c>
      <c r="G59" s="8" t="s">
        <v>474</v>
      </c>
      <c r="H59" s="8" t="s">
        <v>12</v>
      </c>
      <c r="J59" s="13"/>
      <c r="K59" s="13"/>
    </row>
    <row r="60" spans="1:14" x14ac:dyDescent="0.25">
      <c r="A60" s="11" t="s">
        <v>606</v>
      </c>
      <c r="B60" s="11" t="s">
        <v>607</v>
      </c>
      <c r="C60" s="11" t="s">
        <v>212</v>
      </c>
      <c r="D60" s="11" t="s">
        <v>446</v>
      </c>
      <c r="E60" s="11" t="s">
        <v>603</v>
      </c>
      <c r="F60" s="11" t="s">
        <v>17</v>
      </c>
      <c r="G60" s="11" t="s">
        <v>474</v>
      </c>
      <c r="H60" s="11" t="s">
        <v>12</v>
      </c>
      <c r="I60" s="11"/>
      <c r="J60" s="13"/>
      <c r="K60" s="13"/>
    </row>
    <row r="61" spans="1:14" x14ac:dyDescent="0.25">
      <c r="A61" s="4" t="s">
        <v>609</v>
      </c>
      <c r="B61" s="5" t="s">
        <v>608</v>
      </c>
      <c r="C61" s="5" t="s">
        <v>110</v>
      </c>
      <c r="D61" s="5" t="s">
        <v>111</v>
      </c>
      <c r="E61" s="5" t="s">
        <v>610</v>
      </c>
      <c r="F61" s="5" t="s">
        <v>17</v>
      </c>
      <c r="G61" s="5" t="s">
        <v>611</v>
      </c>
      <c r="H61" s="5" t="s">
        <v>12</v>
      </c>
      <c r="I61" s="5"/>
      <c r="J61" s="5"/>
      <c r="K61" s="5"/>
    </row>
    <row r="62" spans="1:14" s="15" customFormat="1" x14ac:dyDescent="0.25">
      <c r="A62" s="14" t="s">
        <v>613</v>
      </c>
      <c r="B62" s="15" t="s">
        <v>617</v>
      </c>
      <c r="C62" s="15" t="s">
        <v>6</v>
      </c>
      <c r="D62" s="15" t="s">
        <v>202</v>
      </c>
      <c r="E62" s="15" t="s">
        <v>395</v>
      </c>
      <c r="F62" s="16" t="s">
        <v>17</v>
      </c>
      <c r="G62" s="15" t="s">
        <v>614</v>
      </c>
      <c r="H62" s="15" t="s">
        <v>12</v>
      </c>
    </row>
    <row r="63" spans="1:14" s="15" customFormat="1" x14ac:dyDescent="0.25">
      <c r="A63" s="14" t="s">
        <v>615</v>
      </c>
      <c r="B63" s="15" t="s">
        <v>616</v>
      </c>
      <c r="C63" s="15" t="s">
        <v>6</v>
      </c>
      <c r="D63" s="15" t="s">
        <v>34</v>
      </c>
      <c r="E63" s="15" t="s">
        <v>618</v>
      </c>
      <c r="F63" s="16" t="s">
        <v>447</v>
      </c>
      <c r="G63" s="15" t="s">
        <v>432</v>
      </c>
      <c r="H63" s="15" t="s">
        <v>12</v>
      </c>
      <c r="I63" s="15" t="s">
        <v>8</v>
      </c>
    </row>
    <row r="64" spans="1:14" x14ac:dyDescent="0.25">
      <c r="A64" s="1" t="s">
        <v>619</v>
      </c>
      <c r="B64" t="s">
        <v>620</v>
      </c>
      <c r="C64" s="15" t="s">
        <v>6</v>
      </c>
      <c r="D64" t="s">
        <v>29</v>
      </c>
      <c r="E64" t="s">
        <v>621</v>
      </c>
      <c r="F64" s="16" t="s">
        <v>17</v>
      </c>
      <c r="G64" s="15" t="s">
        <v>432</v>
      </c>
      <c r="H64" s="15" t="s">
        <v>12</v>
      </c>
    </row>
    <row r="65" spans="1:11" x14ac:dyDescent="0.25">
      <c r="A65" s="1" t="s">
        <v>622</v>
      </c>
      <c r="B65" t="s">
        <v>623</v>
      </c>
      <c r="C65" t="s">
        <v>212</v>
      </c>
      <c r="D65" s="8" t="s">
        <v>446</v>
      </c>
      <c r="E65" t="s">
        <v>460</v>
      </c>
      <c r="F65" s="16" t="s">
        <v>17</v>
      </c>
      <c r="G65" s="15" t="s">
        <v>432</v>
      </c>
      <c r="H65" s="15" t="s">
        <v>12</v>
      </c>
    </row>
    <row r="66" spans="1:11" x14ac:dyDescent="0.25">
      <c r="A66" s="1" t="s">
        <v>624</v>
      </c>
      <c r="B66" t="s">
        <v>625</v>
      </c>
      <c r="C66" s="15" t="s">
        <v>6</v>
      </c>
      <c r="D66" s="15" t="s">
        <v>34</v>
      </c>
      <c r="E66" s="15" t="s">
        <v>526</v>
      </c>
      <c r="F66" s="16" t="s">
        <v>17</v>
      </c>
      <c r="G66" s="15" t="s">
        <v>626</v>
      </c>
      <c r="H66" s="15" t="s">
        <v>12</v>
      </c>
    </row>
    <row r="67" spans="1:11" x14ac:dyDescent="0.25">
      <c r="A67" s="1" t="s">
        <v>422</v>
      </c>
      <c r="B67" t="s">
        <v>423</v>
      </c>
      <c r="C67" s="15" t="s">
        <v>6</v>
      </c>
      <c r="D67" s="15" t="s">
        <v>34</v>
      </c>
      <c r="E67" s="15" t="s">
        <v>460</v>
      </c>
      <c r="F67" s="16" t="s">
        <v>17</v>
      </c>
      <c r="G67" s="15" t="s">
        <v>432</v>
      </c>
      <c r="H67" s="15" t="s">
        <v>12</v>
      </c>
    </row>
    <row r="68" spans="1:11" x14ac:dyDescent="0.25">
      <c r="A68" s="1" t="s">
        <v>586</v>
      </c>
      <c r="B68" t="s">
        <v>587</v>
      </c>
      <c r="C68" s="15" t="s">
        <v>6</v>
      </c>
      <c r="D68" s="15" t="s">
        <v>34</v>
      </c>
      <c r="E68" s="15" t="s">
        <v>94</v>
      </c>
      <c r="F68" s="16" t="s">
        <v>17</v>
      </c>
      <c r="G68" s="15" t="s">
        <v>392</v>
      </c>
      <c r="H68" s="15" t="s">
        <v>12</v>
      </c>
    </row>
    <row r="69" spans="1:11" x14ac:dyDescent="0.25">
      <c r="A69" s="1" t="s">
        <v>628</v>
      </c>
      <c r="B69" t="s">
        <v>629</v>
      </c>
      <c r="C69" s="15" t="s">
        <v>6</v>
      </c>
      <c r="D69" s="15" t="s">
        <v>34</v>
      </c>
      <c r="E69" s="15" t="s">
        <v>630</v>
      </c>
      <c r="F69" s="16" t="s">
        <v>17</v>
      </c>
      <c r="G69" s="15" t="s">
        <v>626</v>
      </c>
      <c r="H69" s="15" t="s">
        <v>12</v>
      </c>
    </row>
    <row r="77" spans="1:11" x14ac:dyDescent="0.25">
      <c r="A77" s="17"/>
      <c r="B77" s="18"/>
      <c r="C77" s="18"/>
      <c r="D77" s="18"/>
      <c r="E77" s="18"/>
      <c r="F77" s="18"/>
      <c r="G77" s="18"/>
      <c r="H77" s="18"/>
      <c r="I77" s="18"/>
      <c r="J77" s="18"/>
      <c r="K77" s="18"/>
    </row>
  </sheetData>
  <autoFilter ref="A2:I2"/>
  <mergeCells count="6">
    <mergeCell ref="J45:K60"/>
    <mergeCell ref="A1:I1"/>
    <mergeCell ref="J23:K37"/>
    <mergeCell ref="J38:K43"/>
    <mergeCell ref="J2:K16"/>
    <mergeCell ref="J17:K21"/>
  </mergeCells>
  <conditionalFormatting sqref="L2:XFD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9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:E10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:E14 E17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:I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B8" sqref="B8"/>
    </sheetView>
  </sheetViews>
  <sheetFormatPr baseColWidth="10" defaultRowHeight="15" x14ac:dyDescent="0.25"/>
  <cols>
    <col min="1" max="1" width="11.140625" bestFit="1" customWidth="1"/>
    <col min="2" max="2" width="14.5703125" bestFit="1" customWidth="1"/>
    <col min="3" max="3" width="21" customWidth="1"/>
    <col min="4" max="4" width="17.7109375" bestFit="1" customWidth="1"/>
    <col min="5" max="5" width="20.5703125" bestFit="1" customWidth="1"/>
    <col min="6" max="6" width="21.85546875" bestFit="1" customWidth="1"/>
    <col min="7" max="7" width="19.7109375" bestFit="1" customWidth="1"/>
    <col min="8" max="9" width="25.7109375" bestFit="1" customWidth="1"/>
    <col min="10" max="10" width="23.140625" bestFit="1" customWidth="1"/>
    <col min="11" max="11" width="26.85546875" bestFit="1" customWidth="1"/>
    <col min="12" max="12" width="27.85546875" bestFit="1" customWidth="1"/>
    <col min="13" max="13" width="21.28515625" bestFit="1" customWidth="1"/>
    <col min="14" max="14" width="33.85546875" bestFit="1" customWidth="1"/>
    <col min="15" max="15" width="19.28515625" bestFit="1" customWidth="1"/>
    <col min="16" max="16" width="25.140625" bestFit="1" customWidth="1"/>
    <col min="17" max="17" width="19.140625" bestFit="1" customWidth="1"/>
    <col min="18" max="18" width="20.7109375" bestFit="1" customWidth="1"/>
    <col min="19" max="19" width="7.85546875" bestFit="1" customWidth="1"/>
    <col min="20" max="20" width="8.28515625" bestFit="1" customWidth="1"/>
    <col min="21" max="21" width="12.5703125" bestFit="1" customWidth="1"/>
    <col min="22" max="22" width="16.5703125" bestFit="1" customWidth="1"/>
    <col min="23" max="23" width="27.28515625" bestFit="1" customWidth="1"/>
    <col min="24" max="24" width="10.42578125" bestFit="1" customWidth="1"/>
    <col min="25" max="25" width="33" bestFit="1" customWidth="1"/>
    <col min="26" max="26" width="28" bestFit="1" customWidth="1"/>
    <col min="27" max="27" width="28.5703125" bestFit="1" customWidth="1"/>
    <col min="28" max="28" width="15.7109375" bestFit="1" customWidth="1"/>
    <col min="29" max="29" width="13" bestFit="1" customWidth="1"/>
    <col min="30" max="30" width="4.85546875" bestFit="1" customWidth="1"/>
    <col min="31" max="31" width="12.5703125" bestFit="1" customWidth="1"/>
    <col min="32" max="32" width="28" customWidth="1"/>
    <col min="33" max="33" width="13" customWidth="1"/>
    <col min="34" max="34" width="18" customWidth="1"/>
    <col min="35" max="36" width="25.7109375" customWidth="1"/>
    <col min="37" max="37" width="23.140625" customWidth="1"/>
    <col min="38" max="38" width="19.7109375" customWidth="1"/>
    <col min="39" max="39" width="12.5703125" customWidth="1"/>
    <col min="40" max="40" width="18.42578125" bestFit="1" customWidth="1"/>
    <col min="41" max="41" width="21.5703125" bestFit="1" customWidth="1"/>
    <col min="42" max="42" width="29.140625" bestFit="1" customWidth="1"/>
    <col min="43" max="43" width="32.28515625" bestFit="1" customWidth="1"/>
    <col min="44" max="44" width="20.28515625" bestFit="1" customWidth="1"/>
    <col min="45" max="45" width="12.5703125" bestFit="1" customWidth="1"/>
    <col min="46" max="46" width="15.28515625" bestFit="1" customWidth="1"/>
    <col min="47" max="47" width="34.85546875" bestFit="1" customWidth="1"/>
    <col min="48" max="48" width="38" bestFit="1" customWidth="1"/>
    <col min="49" max="49" width="29.85546875" bestFit="1" customWidth="1"/>
    <col min="50" max="50" width="33" bestFit="1" customWidth="1"/>
    <col min="51" max="51" width="30.42578125" bestFit="1" customWidth="1"/>
    <col min="52" max="52" width="33.5703125" bestFit="1" customWidth="1"/>
    <col min="53" max="53" width="20.28515625" bestFit="1" customWidth="1"/>
    <col min="54" max="54" width="20.7109375" bestFit="1" customWidth="1"/>
    <col min="55" max="55" width="14.85546875" bestFit="1" customWidth="1"/>
    <col min="56" max="56" width="18" bestFit="1" customWidth="1"/>
    <col min="57" max="57" width="12.5703125" bestFit="1" customWidth="1"/>
    <col min="58" max="58" width="9.7109375" customWidth="1"/>
    <col min="59" max="59" width="12.5703125" bestFit="1" customWidth="1"/>
  </cols>
  <sheetData>
    <row r="1" spans="1:4" x14ac:dyDescent="0.25">
      <c r="A1" t="s">
        <v>504</v>
      </c>
      <c r="B1" t="s">
        <v>505</v>
      </c>
      <c r="C1" s="9" t="s">
        <v>627</v>
      </c>
      <c r="D1" t="s">
        <v>595</v>
      </c>
    </row>
    <row r="2" spans="1:4" x14ac:dyDescent="0.25">
      <c r="A2" t="s">
        <v>501</v>
      </c>
      <c r="B2">
        <f>COUNTA(Week19!A3:A62)</f>
        <v>60</v>
      </c>
      <c r="C2" s="19" t="s">
        <v>110</v>
      </c>
      <c r="D2" s="10">
        <v>10</v>
      </c>
    </row>
    <row r="3" spans="1:4" x14ac:dyDescent="0.25">
      <c r="A3" t="s">
        <v>502</v>
      </c>
      <c r="B3">
        <f>COUNTA(week20!A3:A83)</f>
        <v>81</v>
      </c>
      <c r="C3" s="19" t="s">
        <v>132</v>
      </c>
      <c r="D3" s="10">
        <v>5</v>
      </c>
    </row>
    <row r="4" spans="1:4" x14ac:dyDescent="0.25">
      <c r="A4" t="s">
        <v>503</v>
      </c>
      <c r="B4">
        <f>COUNTA(week21!A:A)-1</f>
        <v>68</v>
      </c>
      <c r="C4" s="19" t="s">
        <v>180</v>
      </c>
      <c r="D4" s="10">
        <v>1</v>
      </c>
    </row>
    <row r="5" spans="1:4" x14ac:dyDescent="0.25">
      <c r="C5" s="19" t="s">
        <v>6</v>
      </c>
      <c r="D5" s="10">
        <v>94</v>
      </c>
    </row>
    <row r="6" spans="1:4" x14ac:dyDescent="0.25">
      <c r="C6" s="19" t="s">
        <v>244</v>
      </c>
      <c r="D6" s="10">
        <v>4</v>
      </c>
    </row>
    <row r="7" spans="1:4" x14ac:dyDescent="0.25">
      <c r="C7" s="19" t="s">
        <v>4</v>
      </c>
      <c r="D7" s="10">
        <v>21</v>
      </c>
    </row>
    <row r="8" spans="1:4" x14ac:dyDescent="0.25">
      <c r="C8" s="19" t="s">
        <v>105</v>
      </c>
      <c r="D8" s="10">
        <v>6</v>
      </c>
    </row>
    <row r="9" spans="1:4" x14ac:dyDescent="0.25">
      <c r="C9" s="19" t="s">
        <v>594</v>
      </c>
      <c r="D9" s="10">
        <v>141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total</vt:lpstr>
      <vt:lpstr>Week19</vt:lpstr>
      <vt:lpstr>week20</vt:lpstr>
      <vt:lpstr>week21</vt:lpstr>
      <vt:lpstr>Statistiques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 Marin</dc:creator>
  <cp:lastModifiedBy>Dumont Marin</cp:lastModifiedBy>
  <dcterms:created xsi:type="dcterms:W3CDTF">2014-05-07T07:16:07Z</dcterms:created>
  <dcterms:modified xsi:type="dcterms:W3CDTF">2014-05-22T09:03:16Z</dcterms:modified>
</cp:coreProperties>
</file>