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240" yWindow="105" windowWidth="21135" windowHeight="9540" activeTab="2"/>
  </bookViews>
  <sheets>
    <sheet name="TABLEAU I" sheetId="3" r:id="rId1"/>
    <sheet name="TABLEAU II" sheetId="1" r:id="rId2"/>
    <sheet name="Consolidé Global" sheetId="2" r:id="rId3"/>
  </sheets>
  <calcPr calcId="152511"/>
</workbook>
</file>

<file path=xl/calcChain.xml><?xml version="1.0" encoding="utf-8"?>
<calcChain xmlns="http://schemas.openxmlformats.org/spreadsheetml/2006/main">
  <c r="C29" i="2" l="1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3" l="1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 l="1"/>
  <c r="BA29" i="1"/>
  <c r="AY29" i="1"/>
  <c r="AW29" i="1"/>
  <c r="AU29" i="1"/>
  <c r="AS29" i="1"/>
  <c r="AQ29" i="1"/>
  <c r="AO29" i="1"/>
  <c r="AM29" i="1"/>
  <c r="AK29" i="1"/>
  <c r="AI29" i="1"/>
  <c r="AG29" i="1"/>
  <c r="AE29" i="1"/>
  <c r="AC29" i="1"/>
  <c r="AA29" i="1"/>
  <c r="Y29" i="1"/>
  <c r="W29" i="1"/>
  <c r="U29" i="1"/>
  <c r="S29" i="1"/>
  <c r="Q29" i="1"/>
  <c r="O29" i="1"/>
  <c r="M29" i="1"/>
  <c r="K29" i="1"/>
  <c r="I29" i="1"/>
  <c r="G29" i="1"/>
  <c r="E29" i="1"/>
  <c r="C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AN29" i="1"/>
  <c r="AP29" i="1"/>
  <c r="AR29" i="1"/>
  <c r="AT29" i="1"/>
  <c r="AV29" i="1"/>
  <c r="AX29" i="1"/>
  <c r="AZ29" i="1"/>
  <c r="BB29" i="1"/>
  <c r="BC29" i="1" l="1"/>
</calcChain>
</file>

<file path=xl/sharedStrings.xml><?xml version="1.0" encoding="utf-8"?>
<sst xmlns="http://schemas.openxmlformats.org/spreadsheetml/2006/main" count="298" uniqueCount="53">
  <si>
    <t>F</t>
  </si>
  <si>
    <t xml:space="preserve">Agences </t>
  </si>
  <si>
    <t>H</t>
  </si>
  <si>
    <t>TOTAL</t>
  </si>
  <si>
    <t xml:space="preserve"> </t>
  </si>
  <si>
    <t xml:space="preserve">Total </t>
  </si>
  <si>
    <t>Etat</t>
  </si>
  <si>
    <t>Etat 1</t>
  </si>
  <si>
    <t>Etat 2</t>
  </si>
  <si>
    <t>Etat 3</t>
  </si>
  <si>
    <t>Etat 4</t>
  </si>
  <si>
    <t>Etat 5</t>
  </si>
  <si>
    <t>Etat 6</t>
  </si>
  <si>
    <t>Etat 7</t>
  </si>
  <si>
    <t>Etat 8</t>
  </si>
  <si>
    <t>Etat 9</t>
  </si>
  <si>
    <t>Etat 10</t>
  </si>
  <si>
    <t>Etat 11</t>
  </si>
  <si>
    <t>Etat 12</t>
  </si>
  <si>
    <t>Etat 13</t>
  </si>
  <si>
    <t>Etat 14</t>
  </si>
  <si>
    <t>Etat 15</t>
  </si>
  <si>
    <t>Etat 16</t>
  </si>
  <si>
    <t>A</t>
  </si>
  <si>
    <t>B</t>
  </si>
  <si>
    <t>C</t>
  </si>
  <si>
    <t>D</t>
  </si>
  <si>
    <t>E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</si>
  <si>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</si>
  <si>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</si>
  <si>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</si>
  <si>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</si>
  <si>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</si>
  <si>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</si>
  <si>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</si>
  <si>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</si>
  <si>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</si>
  <si>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</si>
  <si>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</si>
  <si>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</si>
  <si>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</si>
  <si>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</si>
  <si>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</si>
  <si>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</si>
  <si>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</si>
  <si>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</si>
  <si>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</si>
  <si>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REPARTITION GLOBALE</t>
  </si>
  <si>
    <t>TABLEAU II</t>
  </si>
  <si>
    <t>TABLEAU I</t>
  </si>
  <si>
    <t>Consolidé Global</t>
  </si>
  <si>
    <t>Tableau II</t>
  </si>
  <si>
    <t>Tableau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</si>
</sst>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5" borderId="3" applyNumberFormat="0" applyAlignment="0" applyProtection="0"/>
    <xf numFmtId="0" fontId="1" fillId="6" borderId="4" applyNumberFormat="0" applyFont="0" applyAlignment="0" applyProtection="0"/>
    <xf numFmtId="0" fontId="6" fillId="7" borderId="0" applyNumberFormat="0" applyBorder="0" applyAlignment="0" applyProtection="0"/>
    <xf numFmtId="0" fontId="1" fillId="8" borderId="0" applyNumberFormat="0" applyBorder="0" applyAlignment="0" applyProtection="0"/>
    <xf numFmtId="0" fontId="7" fillId="4" borderId="1" applyNumberFormat="0" applyAlignment="0" applyProtection="0"/>
  </cellStyleXfs>
  <cellXfs count="25">
    <xf numFmtId="0" fontId="0" fillId="0" borderId="0" xfId="0"/>
    <xf numFmtId="0" fontId="0" fillId="6" borderId="4" xfId="5" applyFont="1"/>
    <xf numFmtId="0" fontId="3" fillId="3" borderId="1" xfId="2"/>
    <xf numFmtId="0" fontId="6" fillId="7" borderId="4" xfId="6" applyBorder="1"/>
    <xf numFmtId="0" fontId="5" fillId="5" borderId="3" xfId="4" applyAlignment="1">
      <alignment horizontal="center"/>
    </xf>
    <xf numFmtId="0" fontId="5" fillId="5" borderId="3" xfId="4"/>
    <xf numFmtId="0" fontId="1" fillId="8" borderId="4" xfId="7" applyBorder="1"/>
    <xf numFmtId="0" fontId="1" fillId="8" borderId="5" xfId="7" applyBorder="1"/>
    <xf numFmtId="1" fontId="6" fillId="7" borderId="4" xfId="6" applyNumberFormat="1" applyBorder="1"/>
    <xf numFmtId="0" fontId="0" fillId="6" borderId="5" xfId="5" applyFont="1" applyBorder="1"/>
    <xf numFmtId="0" fontId="8" fillId="0" borderId="0" xfId="0" applyFont="1"/>
    <xf numFmtId="0" fontId="0" fillId="0" borderId="0" xfId="0" applyAlignment="1"/>
    <xf numFmtId="0" fontId="0" fillId="0" borderId="0" xfId="0" applyAlignment="1">
      <alignment horizontal="right"/>
    </xf>
    <xf numFmtId="3" fontId="7" fillId="4" borderId="1" xfId="8" applyNumberFormat="1" applyAlignment="1">
      <alignment horizontal="center"/>
    </xf>
    <xf numFmtId="0" fontId="7" fillId="4" borderId="1" xfId="8" applyAlignment="1">
      <alignment horizontal="center"/>
    </xf>
    <xf numFmtId="0" fontId="1" fillId="8" borderId="0" xfId="7" applyBorder="1"/>
    <xf numFmtId="0" fontId="1" fillId="8" borderId="6" xfId="7" applyBorder="1"/>
    <xf numFmtId="0" fontId="0" fillId="6" borderId="0" xfId="5" applyFont="1" applyBorder="1"/>
    <xf numFmtId="0" fontId="0" fillId="6" borderId="7" xfId="5" applyFont="1" applyBorder="1"/>
    <xf numFmtId="0" fontId="6" fillId="7" borderId="4" xfId="6" applyBorder="1" applyAlignment="1">
      <alignment horizontal="center"/>
    </xf>
    <xf numFmtId="1" fontId="6" fillId="7" borderId="4" xfId="6" applyNumberFormat="1" applyBorder="1" applyAlignment="1">
      <alignment horizontal="center"/>
    </xf>
    <xf numFmtId="0" fontId="4" fillId="4" borderId="2" xfId="3" applyAlignment="1">
      <alignment horizontal="center"/>
    </xf>
    <xf numFmtId="0" fontId="3" fillId="3" borderId="1" xfId="2" applyAlignment="1">
      <alignment horizontal="center" vertical="center"/>
    </xf>
    <xf numFmtId="0" fontId="2" fillId="2" borderId="4" xfId="1" applyBorder="1" applyAlignment="1">
      <alignment horizontal="center"/>
    </xf>
    <xf numFmtId="0" fontId="9" fillId="3" borderId="1" xfId="2" applyFont="1" applyAlignment="1">
      <alignment horizontal="center" vertical="center"/>
    </xf>
  </cellXfs>
  <cellStyles count="9">
    <cellStyle name="20 % - Accent2" xfId="7" builtinId="34"/>
    <cellStyle name="Accent2" xfId="6" builtinId="33"/>
    <cellStyle name="Calcul" xfId="8" builtinId="22"/>
    <cellStyle name="Commentaire" xfId="5" builtinId="10"/>
    <cellStyle name="Entrée" xfId="2" builtinId="20"/>
    <cellStyle name="Insatisfaisant" xfId="1" builtinId="27"/>
    <cellStyle name="Normal" xfId="0" builtinId="0"/>
    <cellStyle name="Sortie" xfId="3" builtinId="21"/>
    <cellStyle name="Vérification" xfId="4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C37"/>
  <sheetViews>
    <sheetView zoomScale="76" zoomScaleNormal="76" workbookViewId="0">
      <selection activeCell="A13" sqref="A13:XFD13"/>
    </sheetView>
  </sheetViews>
  <sheetFormatPr baseColWidth="10" defaultRowHeight="15" x14ac:dyDescent="0.25"/>
  <cols>
    <col min="2" max="2" width="20.85546875" customWidth="1"/>
    <col min="55" max="55" width="17.140625" customWidth="1"/>
  </cols>
  <sheetData>
    <row r="6" spans="2:55" ht="31.5" x14ac:dyDescent="0.5">
      <c r="F6" s="10" t="s">
        <v>52</v>
      </c>
    </row>
    <row r="10" spans="2:55" x14ac:dyDescent="0.25">
      <c r="B10" s="22" t="s">
        <v>6</v>
      </c>
      <c r="C10" s="23" t="s">
        <v>49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</row>
    <row r="11" spans="2:55" ht="15.75" thickBot="1" x14ac:dyDescent="0.3">
      <c r="B11" s="22"/>
      <c r="C11" s="21" t="s">
        <v>23</v>
      </c>
      <c r="D11" s="21"/>
      <c r="E11" s="21" t="s">
        <v>24</v>
      </c>
      <c r="F11" s="21"/>
      <c r="G11" s="21" t="s">
        <v>25</v>
      </c>
      <c r="H11" s="21"/>
      <c r="I11" s="21" t="s">
        <v>26</v>
      </c>
      <c r="J11" s="21"/>
      <c r="K11" s="21" t="s">
        <v>27</v>
      </c>
      <c r="L11" s="21"/>
      <c r="M11" s="21" t="s">
        <v>0</v>
      </c>
      <c r="N11" s="21"/>
      <c r="O11" s="21" t="s">
        <v>28</v>
      </c>
      <c r="P11" s="21"/>
      <c r="Q11" s="21" t="s">
        <v>2</v>
      </c>
      <c r="R11" s="21"/>
      <c r="S11" s="21" t="s">
        <v>29</v>
      </c>
      <c r="T11" s="21"/>
      <c r="U11" s="21" t="s">
        <v>30</v>
      </c>
      <c r="V11" s="21"/>
      <c r="W11" s="21" t="s">
        <v>31</v>
      </c>
      <c r="X11" s="21"/>
      <c r="Y11" s="21" t="s">
        <v>32</v>
      </c>
      <c r="Z11" s="21"/>
      <c r="AA11" s="21" t="s">
        <v>33</v>
      </c>
      <c r="AB11" s="21"/>
      <c r="AC11" s="21" t="s">
        <v>34</v>
      </c>
      <c r="AD11" s="21"/>
      <c r="AE11" s="21" t="s">
        <v>35</v>
      </c>
      <c r="AF11" s="21"/>
      <c r="AG11" s="21" t="s">
        <v>36</v>
      </c>
      <c r="AH11" s="21"/>
      <c r="AI11" s="21" t="s">
        <v>37</v>
      </c>
      <c r="AJ11" s="21"/>
      <c r="AK11" s="21" t="s">
        <v>38</v>
      </c>
      <c r="AL11" s="21"/>
      <c r="AM11" s="21" t="s">
        <v>39</v>
      </c>
      <c r="AN11" s="21"/>
      <c r="AO11" s="21" t="s">
        <v>40</v>
      </c>
      <c r="AP11" s="21"/>
      <c r="AQ11" s="21" t="s">
        <v>41</v>
      </c>
      <c r="AR11" s="21"/>
      <c r="AS11" s="21" t="s">
        <v>42</v>
      </c>
      <c r="AT11" s="21"/>
      <c r="AU11" s="21" t="s">
        <v>43</v>
      </c>
      <c r="AV11" s="21"/>
      <c r="AW11" s="21" t="s">
        <v>44</v>
      </c>
      <c r="AX11" s="21"/>
      <c r="AY11" s="21" t="s">
        <v>45</v>
      </c>
      <c r="AZ11" s="21"/>
      <c r="BA11" s="21" t="s">
        <v>46</v>
      </c>
      <c r="BB11" s="21"/>
      <c r="BC11" s="12"/>
    </row>
    <row r="12" spans="2:55" ht="16.5" thickTop="1" thickBot="1" x14ac:dyDescent="0.3">
      <c r="B12" s="22"/>
      <c r="C12" s="4" t="s">
        <v>2</v>
      </c>
      <c r="D12" s="5" t="s">
        <v>0</v>
      </c>
      <c r="E12" s="4" t="s">
        <v>2</v>
      </c>
      <c r="F12" s="5" t="s">
        <v>0</v>
      </c>
      <c r="G12" s="4" t="s">
        <v>2</v>
      </c>
      <c r="H12" s="5" t="s">
        <v>0</v>
      </c>
      <c r="I12" s="4" t="s">
        <v>2</v>
      </c>
      <c r="J12" s="5" t="s">
        <v>0</v>
      </c>
      <c r="K12" s="4" t="s">
        <v>2</v>
      </c>
      <c r="L12" s="5" t="s">
        <v>0</v>
      </c>
      <c r="M12" s="4" t="s">
        <v>2</v>
      </c>
      <c r="N12" s="5" t="s">
        <v>0</v>
      </c>
      <c r="O12" s="4" t="s">
        <v>2</v>
      </c>
      <c r="P12" s="5" t="s">
        <v>0</v>
      </c>
      <c r="Q12" s="4" t="s">
        <v>2</v>
      </c>
      <c r="R12" s="5" t="s">
        <v>0</v>
      </c>
      <c r="S12" s="4" t="s">
        <v>2</v>
      </c>
      <c r="T12" s="5" t="s">
        <v>0</v>
      </c>
      <c r="U12" s="4" t="s">
        <v>2</v>
      </c>
      <c r="V12" s="5" t="s">
        <v>0</v>
      </c>
      <c r="W12" s="4" t="s">
        <v>2</v>
      </c>
      <c r="X12" s="5" t="s">
        <v>0</v>
      </c>
      <c r="Y12" s="4" t="s">
        <v>2</v>
      </c>
      <c r="Z12" s="5" t="s">
        <v>0</v>
      </c>
      <c r="AA12" s="4" t="s">
        <v>2</v>
      </c>
      <c r="AB12" s="5" t="s">
        <v>0</v>
      </c>
      <c r="AC12" s="4" t="s">
        <v>2</v>
      </c>
      <c r="AD12" s="5" t="s">
        <v>0</v>
      </c>
      <c r="AE12" s="4" t="s">
        <v>2</v>
      </c>
      <c r="AF12" s="5" t="s">
        <v>0</v>
      </c>
      <c r="AG12" s="4" t="s">
        <v>2</v>
      </c>
      <c r="AH12" s="5" t="s">
        <v>0</v>
      </c>
      <c r="AI12" s="4" t="s">
        <v>2</v>
      </c>
      <c r="AJ12" s="5" t="s">
        <v>0</v>
      </c>
      <c r="AK12" s="4" t="s">
        <v>2</v>
      </c>
      <c r="AL12" s="5" t="s">
        <v>0</v>
      </c>
      <c r="AM12" s="4" t="s">
        <v>2</v>
      </c>
      <c r="AN12" s="5" t="s">
        <v>0</v>
      </c>
      <c r="AO12" s="4" t="s">
        <v>2</v>
      </c>
      <c r="AP12" s="5" t="s">
        <v>0</v>
      </c>
      <c r="AQ12" s="4" t="s">
        <v>2</v>
      </c>
      <c r="AR12" s="5" t="s">
        <v>0</v>
      </c>
      <c r="AS12" s="4" t="s">
        <v>2</v>
      </c>
      <c r="AT12" s="5" t="s">
        <v>0</v>
      </c>
      <c r="AU12" s="4" t="s">
        <v>2</v>
      </c>
      <c r="AV12" s="5" t="s">
        <v>0</v>
      </c>
      <c r="AW12" s="4" t="s">
        <v>2</v>
      </c>
      <c r="AX12" s="5" t="s">
        <v>0</v>
      </c>
      <c r="AY12" s="4" t="s">
        <v>2</v>
      </c>
      <c r="AZ12" s="5" t="s">
        <v>0</v>
      </c>
      <c r="BA12" s="4" t="s">
        <v>2</v>
      </c>
      <c r="BB12" s="5" t="s">
        <v>0</v>
      </c>
      <c r="BC12" s="12"/>
    </row>
    <row r="13" spans="2:55" ht="15.75" thickTop="1" x14ac:dyDescent="0.25">
      <c r="B13" s="2" t="s">
        <v>7</v>
      </c>
      <c r="C13" s="1">
        <v>5</v>
      </c>
      <c r="D13" s="6">
        <v>2</v>
      </c>
      <c r="E13" s="1">
        <v>1493</v>
      </c>
      <c r="F13" s="6">
        <v>629</v>
      </c>
      <c r="G13" s="1">
        <v>400</v>
      </c>
      <c r="H13" s="6">
        <v>489</v>
      </c>
      <c r="I13" s="1">
        <v>33</v>
      </c>
      <c r="J13" s="6">
        <v>28</v>
      </c>
      <c r="K13" s="1">
        <v>3</v>
      </c>
      <c r="L13" s="6">
        <v>3</v>
      </c>
      <c r="M13" s="1">
        <v>2054</v>
      </c>
      <c r="N13" s="6">
        <v>3020</v>
      </c>
      <c r="O13" s="1">
        <v>2095</v>
      </c>
      <c r="P13" s="6">
        <v>1251</v>
      </c>
      <c r="Q13" s="1">
        <v>872</v>
      </c>
      <c r="R13" s="6">
        <v>624</v>
      </c>
      <c r="S13" s="1">
        <v>33</v>
      </c>
      <c r="T13" s="6">
        <v>22</v>
      </c>
      <c r="U13" s="1">
        <v>203</v>
      </c>
      <c r="V13" s="6">
        <v>163</v>
      </c>
      <c r="W13" s="1">
        <v>148</v>
      </c>
      <c r="X13" s="6">
        <v>142</v>
      </c>
      <c r="Y13" s="1">
        <v>150</v>
      </c>
      <c r="Z13" s="6">
        <v>325</v>
      </c>
      <c r="AA13" s="1">
        <v>2</v>
      </c>
      <c r="AB13" s="6">
        <v>0</v>
      </c>
      <c r="AC13" s="1">
        <v>5</v>
      </c>
      <c r="AD13" s="6">
        <v>24</v>
      </c>
      <c r="AE13" s="1">
        <v>1069</v>
      </c>
      <c r="AF13" s="6">
        <v>698</v>
      </c>
      <c r="AG13" s="1">
        <v>2</v>
      </c>
      <c r="AH13" s="6">
        <v>2</v>
      </c>
      <c r="AI13" s="1">
        <v>5094</v>
      </c>
      <c r="AJ13" s="6">
        <v>4241</v>
      </c>
      <c r="AK13" s="1">
        <v>10</v>
      </c>
      <c r="AL13" s="6">
        <v>8</v>
      </c>
      <c r="AM13" s="1">
        <v>154</v>
      </c>
      <c r="AN13" s="6">
        <v>705</v>
      </c>
      <c r="AO13" s="1">
        <v>1</v>
      </c>
      <c r="AP13" s="6">
        <v>2</v>
      </c>
      <c r="AQ13" s="1">
        <v>12</v>
      </c>
      <c r="AR13" s="6">
        <v>5</v>
      </c>
      <c r="AS13" s="1">
        <v>5</v>
      </c>
      <c r="AT13" s="6">
        <v>2</v>
      </c>
      <c r="AU13" s="1">
        <v>24</v>
      </c>
      <c r="AV13" s="6">
        <v>30</v>
      </c>
      <c r="AW13" s="1">
        <v>54</v>
      </c>
      <c r="AX13" s="6">
        <v>57</v>
      </c>
      <c r="AY13" s="1">
        <v>139</v>
      </c>
      <c r="AZ13" s="6">
        <v>80</v>
      </c>
      <c r="BA13" s="1">
        <v>0</v>
      </c>
      <c r="BB13" s="6">
        <v>1</v>
      </c>
      <c r="BC13" s="12"/>
    </row>
    <row r="14" spans="2:55" x14ac:dyDescent="0.25">
      <c r="B14" s="2" t="s">
        <v>8</v>
      </c>
      <c r="C14" s="1">
        <v>29</v>
      </c>
      <c r="D14" s="6">
        <v>17</v>
      </c>
      <c r="E14" s="1">
        <v>4161</v>
      </c>
      <c r="F14" s="6">
        <v>1606</v>
      </c>
      <c r="G14" s="1">
        <v>988</v>
      </c>
      <c r="H14" s="6">
        <v>859</v>
      </c>
      <c r="I14" s="1">
        <v>121</v>
      </c>
      <c r="J14" s="6">
        <v>71</v>
      </c>
      <c r="K14" s="1">
        <v>5</v>
      </c>
      <c r="L14" s="6">
        <v>10</v>
      </c>
      <c r="M14" s="1">
        <v>5008</v>
      </c>
      <c r="N14" s="6">
        <v>5265</v>
      </c>
      <c r="O14" s="1">
        <v>5048</v>
      </c>
      <c r="P14" s="6">
        <v>2756</v>
      </c>
      <c r="Q14" s="1">
        <v>2223</v>
      </c>
      <c r="R14" s="6">
        <v>1265</v>
      </c>
      <c r="S14" s="1">
        <v>65</v>
      </c>
      <c r="T14" s="6">
        <v>29</v>
      </c>
      <c r="U14" s="1">
        <v>261</v>
      </c>
      <c r="V14" s="6">
        <v>193</v>
      </c>
      <c r="W14" s="1">
        <v>518</v>
      </c>
      <c r="X14" s="6">
        <v>224</v>
      </c>
      <c r="Y14" s="1">
        <v>506</v>
      </c>
      <c r="Z14" s="6">
        <v>1051</v>
      </c>
      <c r="AA14" s="1">
        <v>4</v>
      </c>
      <c r="AB14" s="6">
        <v>3</v>
      </c>
      <c r="AC14" s="1">
        <v>13</v>
      </c>
      <c r="AD14" s="6">
        <v>70</v>
      </c>
      <c r="AE14" s="1">
        <v>2007</v>
      </c>
      <c r="AF14" s="6">
        <v>909</v>
      </c>
      <c r="AG14" s="1">
        <v>9</v>
      </c>
      <c r="AH14" s="6">
        <v>13</v>
      </c>
      <c r="AI14" s="1">
        <v>14115</v>
      </c>
      <c r="AJ14" s="6">
        <v>8405</v>
      </c>
      <c r="AK14" s="1">
        <v>47</v>
      </c>
      <c r="AL14" s="6">
        <v>37</v>
      </c>
      <c r="AM14" s="1">
        <v>765</v>
      </c>
      <c r="AN14" s="6">
        <v>3094</v>
      </c>
      <c r="AO14" s="1">
        <v>7</v>
      </c>
      <c r="AP14" s="6">
        <v>10</v>
      </c>
      <c r="AQ14" s="1">
        <v>11</v>
      </c>
      <c r="AR14" s="6">
        <v>12</v>
      </c>
      <c r="AS14" s="1">
        <v>22</v>
      </c>
      <c r="AT14" s="6">
        <v>8</v>
      </c>
      <c r="AU14" s="1">
        <v>65</v>
      </c>
      <c r="AV14" s="6">
        <v>43</v>
      </c>
      <c r="AW14" s="1">
        <v>134</v>
      </c>
      <c r="AX14" s="6">
        <v>95</v>
      </c>
      <c r="AY14" s="1">
        <v>446</v>
      </c>
      <c r="AZ14" s="6">
        <v>26</v>
      </c>
      <c r="BA14" s="1">
        <v>3</v>
      </c>
      <c r="BB14" s="6">
        <v>5</v>
      </c>
      <c r="BC14" s="12"/>
    </row>
    <row r="15" spans="2:55" x14ac:dyDescent="0.25">
      <c r="B15" s="2" t="s">
        <v>9</v>
      </c>
      <c r="C15" s="1">
        <v>2</v>
      </c>
      <c r="D15" s="6">
        <v>5</v>
      </c>
      <c r="E15" s="1">
        <v>2114</v>
      </c>
      <c r="F15" s="6">
        <v>805</v>
      </c>
      <c r="G15" s="1">
        <v>471</v>
      </c>
      <c r="H15" s="6">
        <v>469</v>
      </c>
      <c r="I15" s="1">
        <v>67</v>
      </c>
      <c r="J15" s="6">
        <v>31</v>
      </c>
      <c r="K15" s="1">
        <v>1</v>
      </c>
      <c r="L15" s="6">
        <v>8</v>
      </c>
      <c r="M15" s="1">
        <v>3002</v>
      </c>
      <c r="N15" s="6">
        <v>2458</v>
      </c>
      <c r="O15" s="1">
        <v>2465</v>
      </c>
      <c r="P15" s="6">
        <v>1220</v>
      </c>
      <c r="Q15" s="1">
        <v>631</v>
      </c>
      <c r="R15" s="6">
        <v>317</v>
      </c>
      <c r="S15" s="1">
        <v>17</v>
      </c>
      <c r="T15" s="6">
        <v>11</v>
      </c>
      <c r="U15" s="1">
        <v>258</v>
      </c>
      <c r="V15" s="6">
        <v>162</v>
      </c>
      <c r="W15" s="1">
        <v>252</v>
      </c>
      <c r="X15" s="6">
        <v>122</v>
      </c>
      <c r="Y15" s="1">
        <v>135</v>
      </c>
      <c r="Z15" s="6">
        <v>178</v>
      </c>
      <c r="AA15" s="1">
        <v>3</v>
      </c>
      <c r="AB15" s="6">
        <v>2</v>
      </c>
      <c r="AC15" s="1">
        <v>5</v>
      </c>
      <c r="AD15" s="6">
        <v>24</v>
      </c>
      <c r="AE15" s="1">
        <v>520</v>
      </c>
      <c r="AF15" s="6">
        <v>174</v>
      </c>
      <c r="AG15" s="1">
        <v>1</v>
      </c>
      <c r="AH15" s="6">
        <v>2</v>
      </c>
      <c r="AI15" s="1">
        <v>8879</v>
      </c>
      <c r="AJ15" s="6">
        <v>5414</v>
      </c>
      <c r="AK15" s="1">
        <v>18</v>
      </c>
      <c r="AL15" s="6">
        <v>13</v>
      </c>
      <c r="AM15" s="1">
        <v>246</v>
      </c>
      <c r="AN15" s="6">
        <v>730</v>
      </c>
      <c r="AO15" s="1">
        <v>1</v>
      </c>
      <c r="AP15" s="6">
        <v>0</v>
      </c>
      <c r="AQ15" s="1">
        <v>7</v>
      </c>
      <c r="AR15" s="6">
        <v>0</v>
      </c>
      <c r="AS15" s="1">
        <v>2</v>
      </c>
      <c r="AT15" s="6">
        <v>0</v>
      </c>
      <c r="AU15" s="1">
        <v>23</v>
      </c>
      <c r="AV15" s="6">
        <v>15</v>
      </c>
      <c r="AW15" s="1">
        <v>106</v>
      </c>
      <c r="AX15" s="6">
        <v>50</v>
      </c>
      <c r="AY15" s="1">
        <v>184</v>
      </c>
      <c r="AZ15" s="6">
        <v>57</v>
      </c>
      <c r="BA15" s="1">
        <v>3</v>
      </c>
      <c r="BB15" s="6">
        <v>0</v>
      </c>
      <c r="BC15" s="12"/>
    </row>
    <row r="16" spans="2:55" x14ac:dyDescent="0.25">
      <c r="B16" s="2" t="s">
        <v>10</v>
      </c>
      <c r="C16" s="1">
        <v>17</v>
      </c>
      <c r="D16" s="6">
        <v>18</v>
      </c>
      <c r="E16" s="1">
        <v>2912</v>
      </c>
      <c r="F16" s="6">
        <v>1148</v>
      </c>
      <c r="G16" s="1">
        <v>834</v>
      </c>
      <c r="H16" s="6">
        <v>766</v>
      </c>
      <c r="I16" s="1">
        <v>146</v>
      </c>
      <c r="J16" s="6">
        <v>85</v>
      </c>
      <c r="K16" s="1">
        <v>15</v>
      </c>
      <c r="L16" s="6">
        <v>35</v>
      </c>
      <c r="M16" s="1">
        <v>6438</v>
      </c>
      <c r="N16" s="6">
        <v>5088</v>
      </c>
      <c r="O16" s="1">
        <v>4641</v>
      </c>
      <c r="P16" s="6">
        <v>2107</v>
      </c>
      <c r="Q16" s="1">
        <v>2047</v>
      </c>
      <c r="R16" s="6">
        <v>1197</v>
      </c>
      <c r="S16" s="1">
        <v>50</v>
      </c>
      <c r="T16" s="6">
        <v>46</v>
      </c>
      <c r="U16" s="1">
        <v>496</v>
      </c>
      <c r="V16" s="6">
        <v>405</v>
      </c>
      <c r="W16" s="1">
        <v>517</v>
      </c>
      <c r="X16" s="6">
        <v>270</v>
      </c>
      <c r="Y16" s="1">
        <v>427</v>
      </c>
      <c r="Z16" s="6">
        <v>735</v>
      </c>
      <c r="AA16" s="1">
        <v>0</v>
      </c>
      <c r="AB16" s="6">
        <v>2</v>
      </c>
      <c r="AC16" s="1">
        <v>13</v>
      </c>
      <c r="AD16" s="6">
        <v>50</v>
      </c>
      <c r="AE16" s="1">
        <v>1469</v>
      </c>
      <c r="AF16" s="6">
        <v>867</v>
      </c>
      <c r="AG16" s="1">
        <v>8</v>
      </c>
      <c r="AH16" s="6">
        <v>12</v>
      </c>
      <c r="AI16" s="1">
        <v>16198</v>
      </c>
      <c r="AJ16" s="6">
        <v>9129</v>
      </c>
      <c r="AK16" s="1">
        <v>26</v>
      </c>
      <c r="AL16" s="6">
        <v>23</v>
      </c>
      <c r="AM16" s="1">
        <v>547</v>
      </c>
      <c r="AN16" s="6">
        <v>2092</v>
      </c>
      <c r="AO16" s="1">
        <v>27</v>
      </c>
      <c r="AP16" s="6">
        <v>66</v>
      </c>
      <c r="AQ16" s="1">
        <v>11</v>
      </c>
      <c r="AR16" s="6">
        <v>7</v>
      </c>
      <c r="AS16" s="1">
        <v>10</v>
      </c>
      <c r="AT16" s="6">
        <v>6</v>
      </c>
      <c r="AU16" s="1">
        <v>26</v>
      </c>
      <c r="AV16" s="6">
        <v>22</v>
      </c>
      <c r="AW16" s="1">
        <v>254</v>
      </c>
      <c r="AX16" s="6">
        <v>147</v>
      </c>
      <c r="AY16" s="1">
        <v>277</v>
      </c>
      <c r="AZ16" s="6">
        <v>300</v>
      </c>
      <c r="BA16" s="1">
        <v>2</v>
      </c>
      <c r="BB16" s="6">
        <v>1</v>
      </c>
      <c r="BC16" s="12"/>
    </row>
    <row r="17" spans="2:55" x14ac:dyDescent="0.25">
      <c r="B17" s="2" t="s">
        <v>11</v>
      </c>
      <c r="C17" s="1">
        <v>17</v>
      </c>
      <c r="D17" s="6">
        <v>15</v>
      </c>
      <c r="E17" s="1">
        <v>6294</v>
      </c>
      <c r="F17" s="6">
        <v>3307</v>
      </c>
      <c r="G17" s="1">
        <v>1307</v>
      </c>
      <c r="H17" s="6">
        <v>1372</v>
      </c>
      <c r="I17" s="1">
        <v>179</v>
      </c>
      <c r="J17" s="6">
        <v>98</v>
      </c>
      <c r="K17" s="1">
        <v>3</v>
      </c>
      <c r="L17" s="6">
        <v>15</v>
      </c>
      <c r="M17" s="1">
        <v>14800</v>
      </c>
      <c r="N17" s="6">
        <v>19007</v>
      </c>
      <c r="O17" s="1">
        <v>6204</v>
      </c>
      <c r="P17" s="6">
        <v>3465</v>
      </c>
      <c r="Q17" s="1">
        <v>2438</v>
      </c>
      <c r="R17" s="6">
        <v>1665</v>
      </c>
      <c r="S17" s="1">
        <v>147</v>
      </c>
      <c r="T17" s="6">
        <v>88</v>
      </c>
      <c r="U17" s="1">
        <v>794</v>
      </c>
      <c r="V17" s="6">
        <v>657</v>
      </c>
      <c r="W17" s="1">
        <v>498</v>
      </c>
      <c r="X17" s="6">
        <v>284</v>
      </c>
      <c r="Y17" s="1">
        <v>659</v>
      </c>
      <c r="Z17" s="6">
        <v>1486</v>
      </c>
      <c r="AA17" s="1">
        <v>4</v>
      </c>
      <c r="AB17" s="6">
        <v>1</v>
      </c>
      <c r="AC17" s="1">
        <v>15</v>
      </c>
      <c r="AD17" s="6">
        <v>59</v>
      </c>
      <c r="AE17" s="1">
        <v>2105</v>
      </c>
      <c r="AF17" s="6">
        <v>1009</v>
      </c>
      <c r="AG17" s="1">
        <v>51</v>
      </c>
      <c r="AH17" s="6">
        <v>59</v>
      </c>
      <c r="AI17" s="1">
        <v>17523</v>
      </c>
      <c r="AJ17" s="6">
        <v>14679</v>
      </c>
      <c r="AK17" s="1">
        <v>54</v>
      </c>
      <c r="AL17" s="6">
        <v>48</v>
      </c>
      <c r="AM17" s="1">
        <v>901</v>
      </c>
      <c r="AN17" s="6">
        <v>4222</v>
      </c>
      <c r="AO17" s="1">
        <v>25</v>
      </c>
      <c r="AP17" s="6">
        <v>43</v>
      </c>
      <c r="AQ17" s="1">
        <v>28</v>
      </c>
      <c r="AR17" s="6">
        <v>15</v>
      </c>
      <c r="AS17" s="1">
        <v>38</v>
      </c>
      <c r="AT17" s="6">
        <v>8</v>
      </c>
      <c r="AU17" s="1">
        <v>49</v>
      </c>
      <c r="AV17" s="6">
        <v>49</v>
      </c>
      <c r="AW17" s="1">
        <v>266</v>
      </c>
      <c r="AX17" s="6">
        <v>181</v>
      </c>
      <c r="AY17" s="1">
        <v>256</v>
      </c>
      <c r="AZ17" s="6">
        <v>326</v>
      </c>
      <c r="BA17" s="1">
        <v>5</v>
      </c>
      <c r="BB17" s="6">
        <v>4</v>
      </c>
      <c r="BC17" s="12"/>
    </row>
    <row r="18" spans="2:55" x14ac:dyDescent="0.25">
      <c r="B18" s="2" t="s">
        <v>12</v>
      </c>
      <c r="C18" s="1">
        <v>5</v>
      </c>
      <c r="D18" s="6">
        <v>7</v>
      </c>
      <c r="E18" s="1">
        <v>5298</v>
      </c>
      <c r="F18" s="6">
        <v>1887</v>
      </c>
      <c r="G18" s="1">
        <v>1495</v>
      </c>
      <c r="H18" s="6">
        <v>1138</v>
      </c>
      <c r="I18" s="1">
        <v>195</v>
      </c>
      <c r="J18" s="6">
        <v>142</v>
      </c>
      <c r="K18" s="1">
        <v>19</v>
      </c>
      <c r="L18" s="6">
        <v>21</v>
      </c>
      <c r="M18" s="1">
        <v>3156</v>
      </c>
      <c r="N18" s="6">
        <v>2377</v>
      </c>
      <c r="O18" s="1">
        <v>3799</v>
      </c>
      <c r="P18" s="6">
        <v>796</v>
      </c>
      <c r="Q18" s="1">
        <v>966</v>
      </c>
      <c r="R18" s="6">
        <v>796</v>
      </c>
      <c r="S18" s="1">
        <v>69</v>
      </c>
      <c r="T18" s="6">
        <v>53</v>
      </c>
      <c r="U18" s="1">
        <v>651</v>
      </c>
      <c r="V18" s="6">
        <v>471</v>
      </c>
      <c r="W18" s="1">
        <v>548</v>
      </c>
      <c r="X18" s="6">
        <v>313</v>
      </c>
      <c r="Y18" s="1">
        <v>530</v>
      </c>
      <c r="Z18" s="6">
        <v>1043</v>
      </c>
      <c r="AA18" s="1">
        <v>2</v>
      </c>
      <c r="AB18" s="6">
        <v>2</v>
      </c>
      <c r="AC18" s="1">
        <v>18</v>
      </c>
      <c r="AD18" s="6">
        <v>107</v>
      </c>
      <c r="AE18" s="1">
        <v>1025</v>
      </c>
      <c r="AF18" s="6">
        <v>536</v>
      </c>
      <c r="AG18" s="1">
        <v>8</v>
      </c>
      <c r="AH18" s="6">
        <v>3</v>
      </c>
      <c r="AI18" s="1">
        <v>15275</v>
      </c>
      <c r="AJ18" s="6">
        <v>13631</v>
      </c>
      <c r="AK18" s="1">
        <v>41</v>
      </c>
      <c r="AL18" s="6">
        <v>38</v>
      </c>
      <c r="AM18" s="1">
        <v>613</v>
      </c>
      <c r="AN18" s="6">
        <v>2731</v>
      </c>
      <c r="AO18" s="9">
        <v>14</v>
      </c>
      <c r="AP18" s="7">
        <v>24</v>
      </c>
      <c r="AQ18" s="1">
        <v>11</v>
      </c>
      <c r="AR18" s="6">
        <v>4</v>
      </c>
      <c r="AS18" s="1">
        <v>8</v>
      </c>
      <c r="AT18" s="6">
        <v>3</v>
      </c>
      <c r="AU18" s="1">
        <v>33</v>
      </c>
      <c r="AV18" s="6">
        <v>33</v>
      </c>
      <c r="AW18" s="1">
        <v>321</v>
      </c>
      <c r="AX18" s="6">
        <v>267</v>
      </c>
      <c r="AY18" s="1">
        <v>364</v>
      </c>
      <c r="AZ18" s="6">
        <v>233</v>
      </c>
      <c r="BA18" s="1">
        <v>1</v>
      </c>
      <c r="BB18" s="6">
        <v>2</v>
      </c>
      <c r="BC18" s="12"/>
    </row>
    <row r="19" spans="2:55" x14ac:dyDescent="0.25">
      <c r="B19" s="2" t="s">
        <v>13</v>
      </c>
      <c r="C19" s="1">
        <v>69</v>
      </c>
      <c r="D19" s="6">
        <v>25</v>
      </c>
      <c r="E19" s="1">
        <v>7023</v>
      </c>
      <c r="F19" s="6">
        <v>2285</v>
      </c>
      <c r="G19" s="1">
        <v>2557</v>
      </c>
      <c r="H19" s="6">
        <v>1717</v>
      </c>
      <c r="I19" s="1">
        <v>226</v>
      </c>
      <c r="J19" s="6">
        <v>144</v>
      </c>
      <c r="K19" s="1">
        <v>37</v>
      </c>
      <c r="L19" s="6">
        <v>70</v>
      </c>
      <c r="M19" s="1">
        <v>2367</v>
      </c>
      <c r="N19" s="6">
        <v>1505</v>
      </c>
      <c r="O19" s="1">
        <v>9924</v>
      </c>
      <c r="P19" s="6">
        <v>4610</v>
      </c>
      <c r="Q19" s="1">
        <v>3437</v>
      </c>
      <c r="R19" s="6">
        <v>2085</v>
      </c>
      <c r="S19" s="1">
        <v>119</v>
      </c>
      <c r="T19" s="6">
        <v>81</v>
      </c>
      <c r="U19" s="1">
        <v>742</v>
      </c>
      <c r="V19" s="6">
        <v>542</v>
      </c>
      <c r="W19" s="1">
        <v>750</v>
      </c>
      <c r="X19" s="6">
        <v>355</v>
      </c>
      <c r="Y19" s="1">
        <v>664</v>
      </c>
      <c r="Z19" s="6">
        <v>1100</v>
      </c>
      <c r="AA19" s="1">
        <v>5</v>
      </c>
      <c r="AB19" s="6">
        <v>3</v>
      </c>
      <c r="AC19" s="1">
        <v>36</v>
      </c>
      <c r="AD19" s="6">
        <v>170</v>
      </c>
      <c r="AE19" s="1">
        <v>1442</v>
      </c>
      <c r="AF19" s="6">
        <v>410</v>
      </c>
      <c r="AG19" s="1">
        <v>17</v>
      </c>
      <c r="AH19" s="6">
        <v>16</v>
      </c>
      <c r="AI19" s="1">
        <v>33680</v>
      </c>
      <c r="AJ19" s="6">
        <v>19210</v>
      </c>
      <c r="AK19" s="1">
        <v>46</v>
      </c>
      <c r="AL19" s="6">
        <v>40</v>
      </c>
      <c r="AM19" s="1">
        <v>1087</v>
      </c>
      <c r="AN19" s="6">
        <v>3493</v>
      </c>
      <c r="AO19" s="1">
        <v>11</v>
      </c>
      <c r="AP19" s="6">
        <v>21</v>
      </c>
      <c r="AQ19" s="1">
        <v>13</v>
      </c>
      <c r="AR19" s="6">
        <v>5</v>
      </c>
      <c r="AS19" s="1">
        <v>16</v>
      </c>
      <c r="AT19" s="6">
        <v>8</v>
      </c>
      <c r="AU19" s="1">
        <v>58</v>
      </c>
      <c r="AV19" s="6">
        <v>50</v>
      </c>
      <c r="AW19" s="1">
        <v>527</v>
      </c>
      <c r="AX19" s="6">
        <v>296</v>
      </c>
      <c r="AY19" s="1">
        <v>918</v>
      </c>
      <c r="AZ19" s="6">
        <v>550</v>
      </c>
      <c r="BA19" s="1">
        <v>7</v>
      </c>
      <c r="BB19" s="6">
        <v>3</v>
      </c>
      <c r="BC19" s="12"/>
    </row>
    <row r="20" spans="2:55" x14ac:dyDescent="0.25">
      <c r="B20" s="2" t="s">
        <v>14</v>
      </c>
      <c r="C20" s="1">
        <v>32</v>
      </c>
      <c r="D20" s="6">
        <v>27</v>
      </c>
      <c r="E20" s="1">
        <v>1146</v>
      </c>
      <c r="F20" s="6">
        <v>602</v>
      </c>
      <c r="G20" s="1">
        <v>704</v>
      </c>
      <c r="H20" s="6">
        <v>1068</v>
      </c>
      <c r="I20" s="1">
        <v>47</v>
      </c>
      <c r="J20" s="6">
        <v>60</v>
      </c>
      <c r="K20" s="1">
        <v>15</v>
      </c>
      <c r="L20" s="6">
        <v>60</v>
      </c>
      <c r="M20" s="1">
        <v>3026</v>
      </c>
      <c r="N20" s="6">
        <v>2473</v>
      </c>
      <c r="O20" s="1">
        <v>3202</v>
      </c>
      <c r="P20" s="6">
        <v>1653</v>
      </c>
      <c r="Q20" s="1">
        <v>798</v>
      </c>
      <c r="R20" s="6">
        <v>581</v>
      </c>
      <c r="S20" s="1">
        <v>19</v>
      </c>
      <c r="T20" s="6">
        <v>15</v>
      </c>
      <c r="U20" s="1">
        <v>48</v>
      </c>
      <c r="V20" s="6">
        <v>41</v>
      </c>
      <c r="W20" s="1">
        <v>190</v>
      </c>
      <c r="X20" s="6">
        <v>132</v>
      </c>
      <c r="Y20" s="1">
        <v>181</v>
      </c>
      <c r="Z20" s="6">
        <v>438</v>
      </c>
      <c r="AA20" s="1">
        <v>1</v>
      </c>
      <c r="AB20" s="6">
        <v>1</v>
      </c>
      <c r="AC20" s="1">
        <v>4</v>
      </c>
      <c r="AD20" s="6">
        <v>81</v>
      </c>
      <c r="AE20" s="1">
        <v>379</v>
      </c>
      <c r="AF20" s="6">
        <v>205</v>
      </c>
      <c r="AG20" s="1">
        <v>7</v>
      </c>
      <c r="AH20" s="6">
        <v>3</v>
      </c>
      <c r="AI20" s="1">
        <v>10695</v>
      </c>
      <c r="AJ20" s="6">
        <v>8157</v>
      </c>
      <c r="AK20" s="1">
        <v>26</v>
      </c>
      <c r="AL20" s="6">
        <v>23</v>
      </c>
      <c r="AM20" s="1">
        <v>366</v>
      </c>
      <c r="AN20" s="6">
        <v>2194</v>
      </c>
      <c r="AO20" s="1">
        <v>5</v>
      </c>
      <c r="AP20" s="6">
        <v>9</v>
      </c>
      <c r="AQ20" s="1">
        <v>2</v>
      </c>
      <c r="AR20" s="7">
        <v>0</v>
      </c>
      <c r="AS20" s="9">
        <v>9</v>
      </c>
      <c r="AT20" s="6">
        <v>2</v>
      </c>
      <c r="AU20" s="1">
        <v>25</v>
      </c>
      <c r="AV20" s="6">
        <v>44</v>
      </c>
      <c r="AW20" s="1">
        <v>242</v>
      </c>
      <c r="AX20" s="6">
        <v>174</v>
      </c>
      <c r="AY20" s="1">
        <v>309</v>
      </c>
      <c r="AZ20" s="6">
        <v>304</v>
      </c>
      <c r="BA20" s="1">
        <v>0</v>
      </c>
      <c r="BB20" s="6">
        <v>1</v>
      </c>
      <c r="BC20" s="12"/>
    </row>
    <row r="21" spans="2:55" x14ac:dyDescent="0.25">
      <c r="B21" s="2" t="s">
        <v>15</v>
      </c>
      <c r="C21" s="1">
        <v>14</v>
      </c>
      <c r="D21" s="6">
        <v>16</v>
      </c>
      <c r="E21" s="1">
        <v>5685</v>
      </c>
      <c r="F21" s="6">
        <v>2219</v>
      </c>
      <c r="G21" s="1">
        <v>1128</v>
      </c>
      <c r="H21" s="6">
        <v>958</v>
      </c>
      <c r="I21" s="1">
        <v>224</v>
      </c>
      <c r="J21" s="6">
        <v>122</v>
      </c>
      <c r="K21" s="1">
        <v>10</v>
      </c>
      <c r="L21" s="6">
        <v>16</v>
      </c>
      <c r="M21" s="1">
        <v>570</v>
      </c>
      <c r="N21" s="6">
        <v>479</v>
      </c>
      <c r="O21" s="1">
        <v>6197</v>
      </c>
      <c r="P21" s="6">
        <v>3613</v>
      </c>
      <c r="Q21" s="1">
        <v>2922</v>
      </c>
      <c r="R21" s="6">
        <v>1846</v>
      </c>
      <c r="S21" s="1">
        <v>90</v>
      </c>
      <c r="T21" s="6">
        <v>49</v>
      </c>
      <c r="U21" s="1">
        <v>645</v>
      </c>
      <c r="V21" s="6">
        <v>424</v>
      </c>
      <c r="W21" s="1">
        <v>518</v>
      </c>
      <c r="X21" s="6">
        <v>336</v>
      </c>
      <c r="Y21" s="1">
        <v>505</v>
      </c>
      <c r="Z21" s="6">
        <v>812</v>
      </c>
      <c r="AA21" s="1">
        <v>3</v>
      </c>
      <c r="AB21" s="6">
        <v>2</v>
      </c>
      <c r="AC21" s="1">
        <v>11</v>
      </c>
      <c r="AD21" s="6">
        <v>90</v>
      </c>
      <c r="AE21" s="1">
        <v>1500</v>
      </c>
      <c r="AF21" s="6">
        <v>833</v>
      </c>
      <c r="AG21" s="9">
        <v>0</v>
      </c>
      <c r="AH21" s="6">
        <v>7</v>
      </c>
      <c r="AI21" s="1">
        <v>17342</v>
      </c>
      <c r="AJ21" s="6">
        <v>11025</v>
      </c>
      <c r="AK21" s="1">
        <v>69</v>
      </c>
      <c r="AL21" s="6">
        <v>52</v>
      </c>
      <c r="AM21" s="1">
        <v>836</v>
      </c>
      <c r="AN21" s="6">
        <v>2873</v>
      </c>
      <c r="AO21" s="1">
        <v>11</v>
      </c>
      <c r="AP21" s="6">
        <v>17</v>
      </c>
      <c r="AQ21" s="1">
        <v>27</v>
      </c>
      <c r="AR21" s="6">
        <v>9</v>
      </c>
      <c r="AS21" s="1">
        <v>7</v>
      </c>
      <c r="AT21" s="6">
        <v>6</v>
      </c>
      <c r="AU21" s="1">
        <v>41</v>
      </c>
      <c r="AV21" s="6">
        <v>33</v>
      </c>
      <c r="AW21" s="1">
        <v>182</v>
      </c>
      <c r="AX21" s="6">
        <v>122</v>
      </c>
      <c r="AY21" s="1">
        <v>750</v>
      </c>
      <c r="AZ21" s="6">
        <v>404</v>
      </c>
      <c r="BA21" s="1">
        <v>3</v>
      </c>
      <c r="BB21" s="6">
        <v>2</v>
      </c>
      <c r="BC21" s="12"/>
    </row>
    <row r="22" spans="2:55" x14ac:dyDescent="0.25">
      <c r="B22" s="2" t="s">
        <v>16</v>
      </c>
      <c r="C22" s="1">
        <v>11</v>
      </c>
      <c r="D22" s="6">
        <v>17</v>
      </c>
      <c r="E22" s="1">
        <v>5014</v>
      </c>
      <c r="F22" s="6">
        <v>1826</v>
      </c>
      <c r="G22" s="1">
        <v>773</v>
      </c>
      <c r="H22" s="6">
        <v>579</v>
      </c>
      <c r="I22" s="1">
        <v>262</v>
      </c>
      <c r="J22" s="6">
        <v>165</v>
      </c>
      <c r="K22" s="1">
        <v>10</v>
      </c>
      <c r="L22" s="6">
        <v>30</v>
      </c>
      <c r="M22" s="1">
        <v>2083</v>
      </c>
      <c r="N22" s="6">
        <v>1648</v>
      </c>
      <c r="O22" s="1">
        <v>5564</v>
      </c>
      <c r="P22" s="6">
        <v>2483</v>
      </c>
      <c r="Q22" s="1">
        <v>1709</v>
      </c>
      <c r="R22" s="6">
        <v>937</v>
      </c>
      <c r="S22" s="1">
        <v>44</v>
      </c>
      <c r="T22" s="6">
        <v>26</v>
      </c>
      <c r="U22" s="1">
        <v>187</v>
      </c>
      <c r="V22" s="6">
        <v>140</v>
      </c>
      <c r="W22" s="1">
        <v>336</v>
      </c>
      <c r="X22" s="6">
        <v>157</v>
      </c>
      <c r="Y22" s="1">
        <v>696</v>
      </c>
      <c r="Z22" s="6">
        <v>1155</v>
      </c>
      <c r="AA22" s="1">
        <v>2</v>
      </c>
      <c r="AB22" s="6">
        <v>1</v>
      </c>
      <c r="AC22" s="1">
        <v>10</v>
      </c>
      <c r="AD22" s="6">
        <v>29</v>
      </c>
      <c r="AE22" s="1">
        <v>684</v>
      </c>
      <c r="AF22" s="6">
        <v>282</v>
      </c>
      <c r="AG22" s="1">
        <v>10</v>
      </c>
      <c r="AH22" s="6">
        <v>5</v>
      </c>
      <c r="AI22" s="1">
        <v>12963</v>
      </c>
      <c r="AJ22" s="6">
        <v>7712</v>
      </c>
      <c r="AK22" s="1">
        <v>27</v>
      </c>
      <c r="AL22" s="6">
        <v>16</v>
      </c>
      <c r="AM22" s="1">
        <v>540</v>
      </c>
      <c r="AN22" s="6">
        <v>2090</v>
      </c>
      <c r="AO22" s="1">
        <v>14</v>
      </c>
      <c r="AP22" s="6">
        <v>8</v>
      </c>
      <c r="AQ22" s="1">
        <v>7</v>
      </c>
      <c r="AR22" s="6">
        <v>8</v>
      </c>
      <c r="AS22" s="1">
        <v>6</v>
      </c>
      <c r="AT22" s="6">
        <v>3</v>
      </c>
      <c r="AU22" s="1">
        <v>48</v>
      </c>
      <c r="AV22" s="6">
        <v>30</v>
      </c>
      <c r="AW22" s="1">
        <v>155</v>
      </c>
      <c r="AX22" s="6">
        <v>102</v>
      </c>
      <c r="AY22" s="1">
        <v>786</v>
      </c>
      <c r="AZ22" s="6">
        <v>86</v>
      </c>
      <c r="BA22" s="1">
        <v>1</v>
      </c>
      <c r="BB22" s="6">
        <v>0</v>
      </c>
      <c r="BC22" s="12"/>
    </row>
    <row r="23" spans="2:55" x14ac:dyDescent="0.25">
      <c r="B23" s="2" t="s">
        <v>17</v>
      </c>
      <c r="C23" s="1">
        <v>24</v>
      </c>
      <c r="D23" s="6">
        <v>16</v>
      </c>
      <c r="E23" s="1">
        <v>1977</v>
      </c>
      <c r="F23" s="6">
        <v>938</v>
      </c>
      <c r="G23" s="1">
        <v>606</v>
      </c>
      <c r="H23" s="6">
        <v>688</v>
      </c>
      <c r="I23" s="1">
        <v>114</v>
      </c>
      <c r="J23" s="6">
        <v>93</v>
      </c>
      <c r="K23" s="1">
        <v>3</v>
      </c>
      <c r="L23" s="6">
        <v>2</v>
      </c>
      <c r="M23" s="1">
        <v>5618</v>
      </c>
      <c r="N23" s="6">
        <v>5939</v>
      </c>
      <c r="O23" s="1">
        <v>3559</v>
      </c>
      <c r="P23" s="6">
        <v>2000</v>
      </c>
      <c r="Q23" s="1">
        <v>1238</v>
      </c>
      <c r="R23" s="6">
        <v>771</v>
      </c>
      <c r="S23" s="1">
        <v>25</v>
      </c>
      <c r="T23" s="6">
        <v>25</v>
      </c>
      <c r="U23" s="1">
        <v>137</v>
      </c>
      <c r="V23" s="6">
        <v>82</v>
      </c>
      <c r="W23" s="1">
        <v>270</v>
      </c>
      <c r="X23" s="6">
        <v>157</v>
      </c>
      <c r="Y23" s="1">
        <v>241</v>
      </c>
      <c r="Z23" s="6">
        <v>565</v>
      </c>
      <c r="AA23" s="1">
        <v>0</v>
      </c>
      <c r="AB23" s="6">
        <v>26</v>
      </c>
      <c r="AC23" s="1">
        <v>9</v>
      </c>
      <c r="AD23" s="6">
        <v>26</v>
      </c>
      <c r="AE23" s="1">
        <v>1053</v>
      </c>
      <c r="AF23" s="6">
        <v>659</v>
      </c>
      <c r="AG23" s="1">
        <v>14</v>
      </c>
      <c r="AH23" s="6">
        <v>9</v>
      </c>
      <c r="AI23" s="1">
        <v>9388</v>
      </c>
      <c r="AJ23" s="6">
        <v>6599</v>
      </c>
      <c r="AK23" s="1">
        <v>4</v>
      </c>
      <c r="AL23" s="6">
        <v>7</v>
      </c>
      <c r="AM23" s="1">
        <v>492</v>
      </c>
      <c r="AN23" s="6">
        <v>2242</v>
      </c>
      <c r="AO23" s="1">
        <v>3</v>
      </c>
      <c r="AP23" s="6">
        <v>9</v>
      </c>
      <c r="AQ23" s="1">
        <v>4</v>
      </c>
      <c r="AR23" s="6">
        <v>1</v>
      </c>
      <c r="AS23" s="1">
        <v>5</v>
      </c>
      <c r="AT23" s="6">
        <v>2</v>
      </c>
      <c r="AU23" s="1">
        <v>24</v>
      </c>
      <c r="AV23" s="6">
        <v>10</v>
      </c>
      <c r="AW23" s="1">
        <v>130</v>
      </c>
      <c r="AX23" s="6">
        <v>88</v>
      </c>
      <c r="AY23" s="1">
        <v>136</v>
      </c>
      <c r="AZ23" s="6">
        <v>66</v>
      </c>
      <c r="BA23" s="1">
        <v>1</v>
      </c>
      <c r="BB23" s="6">
        <v>1</v>
      </c>
      <c r="BC23" s="12"/>
    </row>
    <row r="24" spans="2:55" x14ac:dyDescent="0.25">
      <c r="B24" s="2" t="s">
        <v>18</v>
      </c>
      <c r="C24" s="1">
        <v>33</v>
      </c>
      <c r="D24" s="6">
        <v>26</v>
      </c>
      <c r="E24" s="1">
        <v>3385</v>
      </c>
      <c r="F24" s="6">
        <v>1302</v>
      </c>
      <c r="G24" s="1">
        <v>1026</v>
      </c>
      <c r="H24" s="6">
        <v>1089</v>
      </c>
      <c r="I24" s="1">
        <v>148</v>
      </c>
      <c r="J24" s="6">
        <v>110</v>
      </c>
      <c r="K24" s="1">
        <v>6</v>
      </c>
      <c r="L24" s="6">
        <v>19</v>
      </c>
      <c r="M24" s="1">
        <v>223</v>
      </c>
      <c r="N24" s="6">
        <v>126</v>
      </c>
      <c r="O24" s="1">
        <v>5714</v>
      </c>
      <c r="P24" s="6">
        <v>3196</v>
      </c>
      <c r="Q24" s="1">
        <v>779</v>
      </c>
      <c r="R24" s="6">
        <v>600</v>
      </c>
      <c r="S24" s="1">
        <v>52</v>
      </c>
      <c r="T24" s="6">
        <v>38</v>
      </c>
      <c r="U24" s="1">
        <v>285</v>
      </c>
      <c r="V24" s="6">
        <v>211</v>
      </c>
      <c r="W24" s="1">
        <v>410</v>
      </c>
      <c r="X24" s="6">
        <v>292</v>
      </c>
      <c r="Y24" s="1">
        <v>369</v>
      </c>
      <c r="Z24" s="6">
        <v>635</v>
      </c>
      <c r="AA24" s="1">
        <v>2</v>
      </c>
      <c r="AB24" s="6">
        <v>1</v>
      </c>
      <c r="AC24" s="1">
        <v>12</v>
      </c>
      <c r="AD24" s="6">
        <v>45</v>
      </c>
      <c r="AE24" s="1">
        <v>500</v>
      </c>
      <c r="AF24" s="6">
        <v>196</v>
      </c>
      <c r="AG24" s="1">
        <v>5</v>
      </c>
      <c r="AH24" s="6">
        <v>2</v>
      </c>
      <c r="AI24" s="1">
        <v>15488</v>
      </c>
      <c r="AJ24" s="6">
        <v>10539</v>
      </c>
      <c r="AK24" s="1">
        <v>41</v>
      </c>
      <c r="AL24" s="6">
        <v>23</v>
      </c>
      <c r="AM24" s="1">
        <v>673</v>
      </c>
      <c r="AN24" s="6">
        <v>2513</v>
      </c>
      <c r="AO24" s="1">
        <v>2</v>
      </c>
      <c r="AP24" s="6">
        <v>6</v>
      </c>
      <c r="AQ24" s="1">
        <v>11</v>
      </c>
      <c r="AR24" s="6">
        <v>6</v>
      </c>
      <c r="AS24" s="1">
        <v>3</v>
      </c>
      <c r="AT24" s="6">
        <v>2</v>
      </c>
      <c r="AU24" s="1">
        <v>41</v>
      </c>
      <c r="AV24" s="6">
        <v>24</v>
      </c>
      <c r="AW24" s="1">
        <v>156</v>
      </c>
      <c r="AX24" s="6">
        <v>99</v>
      </c>
      <c r="AY24" s="1">
        <v>363</v>
      </c>
      <c r="AZ24" s="6">
        <v>159</v>
      </c>
      <c r="BA24" s="1">
        <v>1</v>
      </c>
      <c r="BB24" s="6">
        <v>3</v>
      </c>
      <c r="BC24" s="12"/>
    </row>
    <row r="25" spans="2:55" x14ac:dyDescent="0.25">
      <c r="B25" s="2" t="s">
        <v>19</v>
      </c>
      <c r="C25" s="1">
        <v>18</v>
      </c>
      <c r="D25" s="6">
        <v>11</v>
      </c>
      <c r="E25" s="1">
        <v>1938</v>
      </c>
      <c r="F25" s="6">
        <v>958</v>
      </c>
      <c r="G25" s="1">
        <v>642</v>
      </c>
      <c r="H25" s="6">
        <v>662</v>
      </c>
      <c r="I25" s="1">
        <v>67</v>
      </c>
      <c r="J25" s="6">
        <v>49</v>
      </c>
      <c r="K25" s="1">
        <v>1</v>
      </c>
      <c r="L25" s="6">
        <v>2</v>
      </c>
      <c r="M25" s="1">
        <v>6594</v>
      </c>
      <c r="N25" s="6">
        <v>7337</v>
      </c>
      <c r="O25" s="1">
        <v>2539</v>
      </c>
      <c r="P25" s="6">
        <v>1394</v>
      </c>
      <c r="Q25" s="1">
        <v>717</v>
      </c>
      <c r="R25" s="6">
        <v>464</v>
      </c>
      <c r="S25" s="1">
        <v>29</v>
      </c>
      <c r="T25" s="6">
        <v>20</v>
      </c>
      <c r="U25" s="1">
        <v>288</v>
      </c>
      <c r="V25" s="6">
        <v>215</v>
      </c>
      <c r="W25" s="1">
        <v>280</v>
      </c>
      <c r="X25" s="6">
        <v>166</v>
      </c>
      <c r="Y25" s="1">
        <v>189</v>
      </c>
      <c r="Z25" s="6">
        <v>413</v>
      </c>
      <c r="AA25" s="1">
        <v>0</v>
      </c>
      <c r="AB25" s="7">
        <v>0</v>
      </c>
      <c r="AC25" s="9">
        <v>6</v>
      </c>
      <c r="AD25" s="6">
        <v>42</v>
      </c>
      <c r="AE25" s="1">
        <v>1134</v>
      </c>
      <c r="AF25" s="6">
        <v>754</v>
      </c>
      <c r="AG25" s="1">
        <v>9</v>
      </c>
      <c r="AH25" s="6">
        <v>10</v>
      </c>
      <c r="AI25" s="1">
        <v>8398</v>
      </c>
      <c r="AJ25" s="6">
        <v>6200</v>
      </c>
      <c r="AK25" s="1">
        <v>16</v>
      </c>
      <c r="AL25" s="6">
        <v>25</v>
      </c>
      <c r="AM25" s="1">
        <v>151</v>
      </c>
      <c r="AN25" s="6">
        <v>764</v>
      </c>
      <c r="AO25" s="1">
        <v>6</v>
      </c>
      <c r="AP25" s="6">
        <v>7</v>
      </c>
      <c r="AQ25" s="1">
        <v>11</v>
      </c>
      <c r="AR25" s="6">
        <v>2</v>
      </c>
      <c r="AS25" s="1">
        <v>8</v>
      </c>
      <c r="AT25" s="6">
        <v>1</v>
      </c>
      <c r="AU25" s="1">
        <v>19</v>
      </c>
      <c r="AV25" s="6">
        <v>16</v>
      </c>
      <c r="AW25" s="1">
        <v>118</v>
      </c>
      <c r="AX25" s="6">
        <v>83</v>
      </c>
      <c r="AY25" s="1">
        <v>124</v>
      </c>
      <c r="AZ25" s="6">
        <v>61</v>
      </c>
      <c r="BA25" s="1">
        <v>3</v>
      </c>
      <c r="BB25" s="6">
        <v>3</v>
      </c>
      <c r="BC25" s="12"/>
    </row>
    <row r="26" spans="2:55" x14ac:dyDescent="0.25">
      <c r="B26" s="2" t="s">
        <v>20</v>
      </c>
      <c r="C26" s="1">
        <v>48</v>
      </c>
      <c r="D26" s="6">
        <v>35</v>
      </c>
      <c r="E26" s="1">
        <v>4855</v>
      </c>
      <c r="F26" s="6">
        <v>2164</v>
      </c>
      <c r="G26" s="1">
        <v>1855</v>
      </c>
      <c r="H26" s="6">
        <v>1881</v>
      </c>
      <c r="I26" s="1">
        <v>162</v>
      </c>
      <c r="J26" s="6">
        <v>119</v>
      </c>
      <c r="K26" s="1">
        <v>17</v>
      </c>
      <c r="L26" s="6">
        <v>22</v>
      </c>
      <c r="M26" s="1">
        <v>16721</v>
      </c>
      <c r="N26" s="6">
        <v>17911</v>
      </c>
      <c r="O26" s="1">
        <v>6961</v>
      </c>
      <c r="P26" s="6">
        <v>2912</v>
      </c>
      <c r="Q26" s="1">
        <v>1869</v>
      </c>
      <c r="R26" s="6">
        <v>1315</v>
      </c>
      <c r="S26" s="1">
        <v>59</v>
      </c>
      <c r="T26" s="6">
        <v>51</v>
      </c>
      <c r="U26" s="1">
        <v>1027</v>
      </c>
      <c r="V26" s="6">
        <v>834</v>
      </c>
      <c r="W26" s="1">
        <v>547</v>
      </c>
      <c r="X26" s="6">
        <v>307</v>
      </c>
      <c r="Y26" s="1">
        <v>498</v>
      </c>
      <c r="Z26" s="6">
        <v>1325</v>
      </c>
      <c r="AA26" s="1">
        <v>1</v>
      </c>
      <c r="AB26" s="6">
        <v>5</v>
      </c>
      <c r="AC26" s="1">
        <v>26</v>
      </c>
      <c r="AD26" s="6">
        <v>107</v>
      </c>
      <c r="AE26" s="1">
        <v>3484</v>
      </c>
      <c r="AF26" s="6">
        <v>2028</v>
      </c>
      <c r="AG26" s="1">
        <v>86</v>
      </c>
      <c r="AH26" s="6">
        <v>77</v>
      </c>
      <c r="AI26" s="1">
        <v>22557</v>
      </c>
      <c r="AJ26" s="6">
        <v>16104</v>
      </c>
      <c r="AK26" s="1">
        <v>51</v>
      </c>
      <c r="AL26" s="6">
        <v>49</v>
      </c>
      <c r="AM26" s="1">
        <v>927</v>
      </c>
      <c r="AN26" s="6">
        <v>4739</v>
      </c>
      <c r="AO26" s="1">
        <v>19</v>
      </c>
      <c r="AP26" s="6">
        <v>56</v>
      </c>
      <c r="AQ26" s="1">
        <v>13</v>
      </c>
      <c r="AR26" s="6">
        <v>5</v>
      </c>
      <c r="AS26" s="1">
        <v>14</v>
      </c>
      <c r="AT26" s="6">
        <v>9</v>
      </c>
      <c r="AU26" s="1">
        <v>44</v>
      </c>
      <c r="AV26" s="6">
        <v>17</v>
      </c>
      <c r="AW26" s="1">
        <v>347</v>
      </c>
      <c r="AX26" s="6">
        <v>216</v>
      </c>
      <c r="AY26" s="1">
        <v>493</v>
      </c>
      <c r="AZ26" s="6">
        <v>250</v>
      </c>
      <c r="BA26" s="1">
        <v>8</v>
      </c>
      <c r="BB26" s="6">
        <v>3</v>
      </c>
      <c r="BC26" s="12"/>
    </row>
    <row r="27" spans="2:55" x14ac:dyDescent="0.25">
      <c r="B27" s="2" t="s">
        <v>21</v>
      </c>
      <c r="C27" s="1">
        <v>19</v>
      </c>
      <c r="D27" s="6">
        <v>10</v>
      </c>
      <c r="E27" s="1">
        <v>2506</v>
      </c>
      <c r="F27" s="6">
        <v>1076</v>
      </c>
      <c r="G27" s="1">
        <v>643</v>
      </c>
      <c r="H27" s="6">
        <v>695</v>
      </c>
      <c r="I27" s="1">
        <v>116</v>
      </c>
      <c r="J27" s="6">
        <v>69</v>
      </c>
      <c r="K27" s="1">
        <v>8</v>
      </c>
      <c r="L27" s="6">
        <v>29</v>
      </c>
      <c r="M27" s="1">
        <v>3400</v>
      </c>
      <c r="N27" s="6">
        <v>2940</v>
      </c>
      <c r="O27" s="1">
        <v>3349</v>
      </c>
      <c r="P27" s="6">
        <v>1314</v>
      </c>
      <c r="Q27" s="1">
        <v>1198</v>
      </c>
      <c r="R27" s="6">
        <v>719</v>
      </c>
      <c r="S27" s="1">
        <v>42</v>
      </c>
      <c r="T27" s="6">
        <v>47</v>
      </c>
      <c r="U27" s="1">
        <v>234</v>
      </c>
      <c r="V27" s="6">
        <v>149</v>
      </c>
      <c r="W27" s="1">
        <v>291</v>
      </c>
      <c r="X27" s="6">
        <v>131</v>
      </c>
      <c r="Y27" s="1">
        <v>332</v>
      </c>
      <c r="Z27" s="6">
        <v>535</v>
      </c>
      <c r="AA27" s="1">
        <v>1</v>
      </c>
      <c r="AB27" s="6">
        <v>1</v>
      </c>
      <c r="AC27" s="1">
        <v>5</v>
      </c>
      <c r="AD27" s="6">
        <v>58</v>
      </c>
      <c r="AE27" s="1">
        <v>939</v>
      </c>
      <c r="AF27" s="6">
        <v>548</v>
      </c>
      <c r="AG27" s="1">
        <v>8</v>
      </c>
      <c r="AH27" s="6">
        <v>8</v>
      </c>
      <c r="AI27" s="1">
        <v>12756</v>
      </c>
      <c r="AJ27" s="6">
        <v>7712</v>
      </c>
      <c r="AK27" s="1">
        <v>24</v>
      </c>
      <c r="AL27" s="6">
        <v>12</v>
      </c>
      <c r="AM27" s="1">
        <v>481</v>
      </c>
      <c r="AN27" s="6">
        <v>2035</v>
      </c>
      <c r="AO27" s="1">
        <v>7</v>
      </c>
      <c r="AP27" s="6">
        <v>15</v>
      </c>
      <c r="AQ27" s="1">
        <v>3</v>
      </c>
      <c r="AR27" s="6">
        <v>4</v>
      </c>
      <c r="AS27" s="1">
        <v>6</v>
      </c>
      <c r="AT27" s="6">
        <v>5</v>
      </c>
      <c r="AU27" s="1">
        <v>22</v>
      </c>
      <c r="AV27" s="6">
        <v>23</v>
      </c>
      <c r="AW27" s="1">
        <v>210</v>
      </c>
      <c r="AX27" s="6">
        <v>135</v>
      </c>
      <c r="AY27" s="1">
        <v>345</v>
      </c>
      <c r="AZ27" s="6">
        <v>188</v>
      </c>
      <c r="BA27" s="1">
        <v>2</v>
      </c>
      <c r="BB27" s="6">
        <v>0</v>
      </c>
      <c r="BC27" s="12"/>
    </row>
    <row r="28" spans="2:55" x14ac:dyDescent="0.25">
      <c r="B28" s="2" t="s">
        <v>22</v>
      </c>
      <c r="C28" s="1">
        <v>6</v>
      </c>
      <c r="D28" s="6">
        <v>5</v>
      </c>
      <c r="E28" s="1">
        <v>618</v>
      </c>
      <c r="F28" s="6">
        <v>259</v>
      </c>
      <c r="G28" s="1">
        <v>178</v>
      </c>
      <c r="H28" s="6">
        <v>223</v>
      </c>
      <c r="I28" s="1">
        <v>24</v>
      </c>
      <c r="J28" s="6">
        <v>18</v>
      </c>
      <c r="K28" s="1">
        <v>1</v>
      </c>
      <c r="L28" s="7">
        <v>0</v>
      </c>
      <c r="M28" s="9">
        <v>937</v>
      </c>
      <c r="N28" s="6">
        <v>794</v>
      </c>
      <c r="O28" s="1">
        <v>727</v>
      </c>
      <c r="P28" s="6">
        <v>342</v>
      </c>
      <c r="Q28" s="1">
        <v>341</v>
      </c>
      <c r="R28" s="6">
        <v>239</v>
      </c>
      <c r="S28" s="1">
        <v>11</v>
      </c>
      <c r="T28" s="6">
        <v>7</v>
      </c>
      <c r="U28" s="1">
        <v>93</v>
      </c>
      <c r="V28" s="6">
        <v>69</v>
      </c>
      <c r="W28" s="1">
        <v>102</v>
      </c>
      <c r="X28" s="6">
        <v>63</v>
      </c>
      <c r="Y28" s="1">
        <v>61</v>
      </c>
      <c r="Z28" s="6">
        <v>116</v>
      </c>
      <c r="AA28" s="1">
        <v>0</v>
      </c>
      <c r="AB28" s="7">
        <v>0</v>
      </c>
      <c r="AC28" s="9">
        <v>2</v>
      </c>
      <c r="AD28" s="6">
        <v>13</v>
      </c>
      <c r="AE28" s="1">
        <v>171</v>
      </c>
      <c r="AF28" s="6">
        <v>118</v>
      </c>
      <c r="AG28" s="1">
        <v>1</v>
      </c>
      <c r="AH28" s="6">
        <v>3</v>
      </c>
      <c r="AI28" s="1">
        <v>2013</v>
      </c>
      <c r="AJ28" s="6">
        <v>1340</v>
      </c>
      <c r="AK28" s="1">
        <v>7</v>
      </c>
      <c r="AL28" s="6">
        <v>7</v>
      </c>
      <c r="AM28" s="1">
        <v>184</v>
      </c>
      <c r="AN28" s="6">
        <v>720</v>
      </c>
      <c r="AO28" s="1">
        <v>5</v>
      </c>
      <c r="AP28" s="6">
        <v>12</v>
      </c>
      <c r="AQ28" s="1">
        <v>1</v>
      </c>
      <c r="AR28" s="6">
        <v>2</v>
      </c>
      <c r="AS28" s="1">
        <v>1</v>
      </c>
      <c r="AT28" s="7">
        <v>0</v>
      </c>
      <c r="AU28" s="1">
        <v>9</v>
      </c>
      <c r="AV28" s="6">
        <v>1</v>
      </c>
      <c r="AW28" s="1">
        <v>33</v>
      </c>
      <c r="AX28" s="6">
        <v>27</v>
      </c>
      <c r="AY28" s="1">
        <v>84</v>
      </c>
      <c r="AZ28" s="6">
        <v>33</v>
      </c>
      <c r="BA28" s="1">
        <v>3</v>
      </c>
      <c r="BB28" s="6">
        <v>0</v>
      </c>
      <c r="BC28" s="14" t="s">
        <v>3</v>
      </c>
    </row>
    <row r="29" spans="2:55" x14ac:dyDescent="0.25">
      <c r="B29" s="3" t="s">
        <v>3</v>
      </c>
      <c r="C29" s="3">
        <f t="shared" ref="C29:AH29" si="0">SUM(C13:C28)</f>
        <v>349</v>
      </c>
      <c r="D29" s="3">
        <f t="shared" si="0"/>
        <v>252</v>
      </c>
      <c r="E29" s="3">
        <f t="shared" si="0"/>
        <v>56419</v>
      </c>
      <c r="F29" s="3">
        <f t="shared" si="0"/>
        <v>23011</v>
      </c>
      <c r="G29" s="3">
        <f t="shared" si="0"/>
        <v>15607</v>
      </c>
      <c r="H29" s="3">
        <f t="shared" si="0"/>
        <v>14653</v>
      </c>
      <c r="I29" s="3">
        <f t="shared" si="0"/>
        <v>2131</v>
      </c>
      <c r="J29" s="3">
        <f t="shared" si="0"/>
        <v>1404</v>
      </c>
      <c r="K29" s="3">
        <f t="shared" si="0"/>
        <v>154</v>
      </c>
      <c r="L29" s="3">
        <f t="shared" si="0"/>
        <v>342</v>
      </c>
      <c r="M29" s="3">
        <f t="shared" si="0"/>
        <v>75997</v>
      </c>
      <c r="N29" s="3">
        <f t="shared" si="0"/>
        <v>78367</v>
      </c>
      <c r="O29" s="8">
        <f t="shared" si="0"/>
        <v>71988</v>
      </c>
      <c r="P29" s="3">
        <f t="shared" si="0"/>
        <v>35112</v>
      </c>
      <c r="Q29" s="8">
        <f t="shared" si="0"/>
        <v>24185</v>
      </c>
      <c r="R29" s="3">
        <f t="shared" si="0"/>
        <v>15421</v>
      </c>
      <c r="S29" s="3">
        <f t="shared" si="0"/>
        <v>871</v>
      </c>
      <c r="T29" s="3">
        <f t="shared" si="0"/>
        <v>608</v>
      </c>
      <c r="U29" s="8">
        <f t="shared" si="0"/>
        <v>6349</v>
      </c>
      <c r="V29" s="3">
        <f t="shared" si="0"/>
        <v>4758</v>
      </c>
      <c r="W29" s="3">
        <f t="shared" si="0"/>
        <v>6175</v>
      </c>
      <c r="X29" s="3">
        <f t="shared" si="0"/>
        <v>3451</v>
      </c>
      <c r="Y29" s="3">
        <f t="shared" si="0"/>
        <v>6143</v>
      </c>
      <c r="Z29" s="3">
        <f t="shared" si="0"/>
        <v>11912</v>
      </c>
      <c r="AA29" s="3">
        <f t="shared" si="0"/>
        <v>30</v>
      </c>
      <c r="AB29" s="3">
        <f t="shared" si="0"/>
        <v>50</v>
      </c>
      <c r="AC29" s="3">
        <f t="shared" si="0"/>
        <v>190</v>
      </c>
      <c r="AD29" s="3">
        <f t="shared" si="0"/>
        <v>995</v>
      </c>
      <c r="AE29" s="3">
        <f t="shared" si="0"/>
        <v>19481</v>
      </c>
      <c r="AF29" s="3">
        <f t="shared" si="0"/>
        <v>10226</v>
      </c>
      <c r="AG29" s="3">
        <f t="shared" si="0"/>
        <v>236</v>
      </c>
      <c r="AH29" s="3">
        <f t="shared" si="0"/>
        <v>231</v>
      </c>
      <c r="AI29" s="3">
        <f t="shared" ref="AI29:BB29" si="1">SUM(AI13:AI28)</f>
        <v>222364</v>
      </c>
      <c r="AJ29" s="3">
        <f t="shared" si="1"/>
        <v>150097</v>
      </c>
      <c r="AK29" s="3">
        <f t="shared" si="1"/>
        <v>507</v>
      </c>
      <c r="AL29" s="3">
        <f t="shared" si="1"/>
        <v>421</v>
      </c>
      <c r="AM29" s="3">
        <f t="shared" si="1"/>
        <v>8963</v>
      </c>
      <c r="AN29" s="3">
        <f t="shared" si="1"/>
        <v>37237</v>
      </c>
      <c r="AO29" s="3">
        <f t="shared" si="1"/>
        <v>158</v>
      </c>
      <c r="AP29" s="3">
        <f t="shared" si="1"/>
        <v>305</v>
      </c>
      <c r="AQ29" s="3">
        <f t="shared" si="1"/>
        <v>172</v>
      </c>
      <c r="AR29" s="3">
        <f t="shared" si="1"/>
        <v>85</v>
      </c>
      <c r="AS29" s="3">
        <f t="shared" si="1"/>
        <v>160</v>
      </c>
      <c r="AT29" s="3">
        <f t="shared" si="1"/>
        <v>65</v>
      </c>
      <c r="AU29" s="3">
        <f t="shared" si="1"/>
        <v>551</v>
      </c>
      <c r="AV29" s="3">
        <f t="shared" si="1"/>
        <v>440</v>
      </c>
      <c r="AW29" s="3">
        <f t="shared" si="1"/>
        <v>3235</v>
      </c>
      <c r="AX29" s="3">
        <f t="shared" si="1"/>
        <v>2139</v>
      </c>
      <c r="AY29" s="3">
        <f t="shared" si="1"/>
        <v>5974</v>
      </c>
      <c r="AZ29" s="3">
        <f t="shared" si="1"/>
        <v>3123</v>
      </c>
      <c r="BA29" s="3">
        <f t="shared" si="1"/>
        <v>43</v>
      </c>
      <c r="BB29" s="3">
        <f t="shared" si="1"/>
        <v>29</v>
      </c>
      <c r="BC29" s="13">
        <f>SUM(C29:BB29)</f>
        <v>923166</v>
      </c>
    </row>
    <row r="31" spans="2:55" x14ac:dyDescent="0.25">
      <c r="BA31" t="s">
        <v>4</v>
      </c>
    </row>
    <row r="37" spans="54:54" x14ac:dyDescent="0.25">
      <c r="BB37" s="11"/>
    </row>
  </sheetData>
  <mergeCells count="28">
    <mergeCell ref="K11:L11"/>
    <mergeCell ref="M11:N11"/>
    <mergeCell ref="B10:B12"/>
    <mergeCell ref="C11:D11"/>
    <mergeCell ref="E11:F11"/>
    <mergeCell ref="G11:H11"/>
    <mergeCell ref="I11:J11"/>
    <mergeCell ref="C10:BB10"/>
    <mergeCell ref="AU11:AV11"/>
    <mergeCell ref="AY11:AZ11"/>
    <mergeCell ref="BA11:BB11"/>
    <mergeCell ref="AM11:AN11"/>
    <mergeCell ref="AO11:AP11"/>
    <mergeCell ref="AQ11:AR11"/>
    <mergeCell ref="AS11:AT11"/>
    <mergeCell ref="O11:P11"/>
    <mergeCell ref="AW11:AX11"/>
    <mergeCell ref="AA11:AB11"/>
    <mergeCell ref="AC11:AD11"/>
    <mergeCell ref="AE11:AF11"/>
    <mergeCell ref="AG11:AH11"/>
    <mergeCell ref="AI11:AJ11"/>
    <mergeCell ref="AK11:AL11"/>
    <mergeCell ref="Q11:R11"/>
    <mergeCell ref="S11:T11"/>
    <mergeCell ref="U11:V11"/>
    <mergeCell ref="W11:X11"/>
    <mergeCell ref="Y11:Z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C37"/>
  <sheetViews>
    <sheetView zoomScale="70" zoomScaleNormal="70" workbookViewId="0">
      <selection activeCell="C1" sqref="C1:C1048576"/>
    </sheetView>
  </sheetViews>
  <sheetFormatPr baseColWidth="10" defaultRowHeight="15" x14ac:dyDescent="0.25"/>
  <cols>
    <col min="2" max="2" width="20.85546875" customWidth="1"/>
    <col min="55" max="55" width="17.140625" customWidth="1"/>
  </cols>
  <sheetData>
    <row r="6" spans="2:55" ht="31.5" x14ac:dyDescent="0.5">
      <c r="F6" s="10" t="s">
        <v>51</v>
      </c>
    </row>
    <row r="10" spans="2:55" x14ac:dyDescent="0.25">
      <c r="B10" s="22" t="s">
        <v>1</v>
      </c>
      <c r="C10" s="23" t="s">
        <v>48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</row>
    <row r="11" spans="2:55" ht="15.75" thickBot="1" x14ac:dyDescent="0.3">
      <c r="B11" s="22"/>
      <c r="C11" s="21" t="s">
        <v>23</v>
      </c>
      <c r="D11" s="21"/>
      <c r="E11" s="21" t="s">
        <v>24</v>
      </c>
      <c r="F11" s="21"/>
      <c r="G11" s="21" t="s">
        <v>25</v>
      </c>
      <c r="H11" s="21"/>
      <c r="I11" s="21" t="s">
        <v>26</v>
      </c>
      <c r="J11" s="21"/>
      <c r="K11" s="21" t="s">
        <v>27</v>
      </c>
      <c r="L11" s="21"/>
      <c r="M11" s="21" t="s">
        <v>0</v>
      </c>
      <c r="N11" s="21"/>
      <c r="O11" s="21" t="s">
        <v>28</v>
      </c>
      <c r="P11" s="21"/>
      <c r="Q11" s="21" t="s">
        <v>2</v>
      </c>
      <c r="R11" s="21"/>
      <c r="S11" s="21" t="s">
        <v>29</v>
      </c>
      <c r="T11" s="21"/>
      <c r="U11" s="21" t="s">
        <v>30</v>
      </c>
      <c r="V11" s="21"/>
      <c r="W11" s="21" t="s">
        <v>31</v>
      </c>
      <c r="X11" s="21"/>
      <c r="Y11" s="21" t="s">
        <v>32</v>
      </c>
      <c r="Z11" s="21"/>
      <c r="AA11" s="21" t="s">
        <v>33</v>
      </c>
      <c r="AB11" s="21"/>
      <c r="AC11" s="21" t="s">
        <v>34</v>
      </c>
      <c r="AD11" s="21"/>
      <c r="AE11" s="21" t="s">
        <v>35</v>
      </c>
      <c r="AF11" s="21"/>
      <c r="AG11" s="21" t="s">
        <v>36</v>
      </c>
      <c r="AH11" s="21"/>
      <c r="AI11" s="21" t="s">
        <v>37</v>
      </c>
      <c r="AJ11" s="21"/>
      <c r="AK11" s="21" t="s">
        <v>38</v>
      </c>
      <c r="AL11" s="21"/>
      <c r="AM11" s="21" t="s">
        <v>39</v>
      </c>
      <c r="AN11" s="21"/>
      <c r="AO11" s="21" t="s">
        <v>40</v>
      </c>
      <c r="AP11" s="21"/>
      <c r="AQ11" s="21" t="s">
        <v>41</v>
      </c>
      <c r="AR11" s="21"/>
      <c r="AS11" s="21" t="s">
        <v>42</v>
      </c>
      <c r="AT11" s="21"/>
      <c r="AU11" s="21" t="s">
        <v>43</v>
      </c>
      <c r="AV11" s="21"/>
      <c r="AW11" s="21" t="s">
        <v>44</v>
      </c>
      <c r="AX11" s="21"/>
      <c r="AY11" s="21" t="s">
        <v>45</v>
      </c>
      <c r="AZ11" s="21"/>
      <c r="BA11" s="21" t="s">
        <v>46</v>
      </c>
      <c r="BB11" s="21"/>
      <c r="BC11" s="12"/>
    </row>
    <row r="12" spans="2:55" ht="16.5" thickTop="1" thickBot="1" x14ac:dyDescent="0.3">
      <c r="B12" s="22"/>
      <c r="C12" s="4" t="s">
        <v>2</v>
      </c>
      <c r="D12" s="5" t="s">
        <v>0</v>
      </c>
      <c r="E12" s="4" t="s">
        <v>2</v>
      </c>
      <c r="F12" s="5" t="s">
        <v>0</v>
      </c>
      <c r="G12" s="4" t="s">
        <v>2</v>
      </c>
      <c r="H12" s="5" t="s">
        <v>0</v>
      </c>
      <c r="I12" s="4" t="s">
        <v>2</v>
      </c>
      <c r="J12" s="5" t="s">
        <v>0</v>
      </c>
      <c r="K12" s="4" t="s">
        <v>2</v>
      </c>
      <c r="L12" s="5" t="s">
        <v>0</v>
      </c>
      <c r="M12" s="4" t="s">
        <v>2</v>
      </c>
      <c r="N12" s="5" t="s">
        <v>0</v>
      </c>
      <c r="O12" s="4" t="s">
        <v>2</v>
      </c>
      <c r="P12" s="5" t="s">
        <v>0</v>
      </c>
      <c r="Q12" s="4" t="s">
        <v>2</v>
      </c>
      <c r="R12" s="5" t="s">
        <v>0</v>
      </c>
      <c r="S12" s="4" t="s">
        <v>2</v>
      </c>
      <c r="T12" s="5" t="s">
        <v>0</v>
      </c>
      <c r="U12" s="4" t="s">
        <v>2</v>
      </c>
      <c r="V12" s="5" t="s">
        <v>0</v>
      </c>
      <c r="W12" s="4" t="s">
        <v>2</v>
      </c>
      <c r="X12" s="5" t="s">
        <v>0</v>
      </c>
      <c r="Y12" s="4" t="s">
        <v>2</v>
      </c>
      <c r="Z12" s="5" t="s">
        <v>0</v>
      </c>
      <c r="AA12" s="4" t="s">
        <v>2</v>
      </c>
      <c r="AB12" s="5" t="s">
        <v>0</v>
      </c>
      <c r="AC12" s="4" t="s">
        <v>2</v>
      </c>
      <c r="AD12" s="5" t="s">
        <v>0</v>
      </c>
      <c r="AE12" s="4" t="s">
        <v>2</v>
      </c>
      <c r="AF12" s="5" t="s">
        <v>0</v>
      </c>
      <c r="AG12" s="4" t="s">
        <v>2</v>
      </c>
      <c r="AH12" s="5" t="s">
        <v>0</v>
      </c>
      <c r="AI12" s="4" t="s">
        <v>2</v>
      </c>
      <c r="AJ12" s="5" t="s">
        <v>0</v>
      </c>
      <c r="AK12" s="4" t="s">
        <v>2</v>
      </c>
      <c r="AL12" s="5" t="s">
        <v>0</v>
      </c>
      <c r="AM12" s="4" t="s">
        <v>2</v>
      </c>
      <c r="AN12" s="5" t="s">
        <v>0</v>
      </c>
      <c r="AO12" s="4" t="s">
        <v>2</v>
      </c>
      <c r="AP12" s="5" t="s">
        <v>0</v>
      </c>
      <c r="AQ12" s="4" t="s">
        <v>2</v>
      </c>
      <c r="AR12" s="5" t="s">
        <v>0</v>
      </c>
      <c r="AS12" s="4" t="s">
        <v>2</v>
      </c>
      <c r="AT12" s="5" t="s">
        <v>0</v>
      </c>
      <c r="AU12" s="4" t="s">
        <v>2</v>
      </c>
      <c r="AV12" s="5" t="s">
        <v>0</v>
      </c>
      <c r="AW12" s="4" t="s">
        <v>2</v>
      </c>
      <c r="AX12" s="5" t="s">
        <v>0</v>
      </c>
      <c r="AY12" s="4" t="s">
        <v>2</v>
      </c>
      <c r="AZ12" s="5" t="s">
        <v>0</v>
      </c>
      <c r="BA12" s="4" t="s">
        <v>2</v>
      </c>
      <c r="BB12" s="5" t="s">
        <v>0</v>
      </c>
      <c r="BC12" s="12"/>
    </row>
    <row r="13" spans="2:55" ht="15.75" thickTop="1" x14ac:dyDescent="0.25">
      <c r="B13" s="2" t="s">
        <v>7</v>
      </c>
      <c r="C13" s="1">
        <v>0</v>
      </c>
      <c r="D13" s="6">
        <v>3</v>
      </c>
      <c r="E13" s="1">
        <v>5</v>
      </c>
      <c r="F13" s="6">
        <v>99</v>
      </c>
      <c r="G13" s="1">
        <v>10</v>
      </c>
      <c r="H13" s="6">
        <v>130</v>
      </c>
      <c r="I13" s="1">
        <v>10</v>
      </c>
      <c r="J13" s="6">
        <v>12</v>
      </c>
      <c r="K13" s="1">
        <v>0</v>
      </c>
      <c r="L13" s="6">
        <v>1</v>
      </c>
      <c r="M13" s="1">
        <v>6</v>
      </c>
      <c r="N13" s="6">
        <v>1021</v>
      </c>
      <c r="O13" s="1">
        <v>27</v>
      </c>
      <c r="P13" s="6">
        <v>406</v>
      </c>
      <c r="Q13" s="1">
        <v>90</v>
      </c>
      <c r="R13" s="6">
        <v>156</v>
      </c>
      <c r="S13" s="1">
        <v>2</v>
      </c>
      <c r="T13" s="6">
        <v>2</v>
      </c>
      <c r="U13" s="1">
        <v>58</v>
      </c>
      <c r="V13" s="6">
        <v>49</v>
      </c>
      <c r="W13" s="1">
        <v>9</v>
      </c>
      <c r="X13" s="6">
        <v>24</v>
      </c>
      <c r="Y13" s="1">
        <v>2</v>
      </c>
      <c r="Z13" s="6">
        <v>108</v>
      </c>
      <c r="AA13" s="1">
        <v>0</v>
      </c>
      <c r="AB13">
        <v>0</v>
      </c>
      <c r="AC13">
        <v>0</v>
      </c>
      <c r="AD13" s="6">
        <v>6</v>
      </c>
      <c r="AE13" s="1">
        <v>28</v>
      </c>
      <c r="AF13" s="6">
        <v>260</v>
      </c>
      <c r="AG13" s="1">
        <v>0</v>
      </c>
      <c r="AH13" s="6">
        <v>0</v>
      </c>
      <c r="AI13" s="1">
        <v>75</v>
      </c>
      <c r="AJ13" s="6">
        <v>1842</v>
      </c>
      <c r="AK13" s="1">
        <v>7</v>
      </c>
      <c r="AL13" s="6">
        <v>10</v>
      </c>
      <c r="AM13" s="1">
        <v>20</v>
      </c>
      <c r="AN13" s="6">
        <v>262</v>
      </c>
      <c r="AO13" s="1">
        <v>1</v>
      </c>
      <c r="AP13" s="6">
        <v>0</v>
      </c>
      <c r="AQ13" s="1">
        <v>0</v>
      </c>
      <c r="AR13" s="6">
        <v>0</v>
      </c>
      <c r="AS13" s="1">
        <v>0</v>
      </c>
      <c r="AT13" s="6">
        <v>1</v>
      </c>
      <c r="AU13" s="1">
        <v>0</v>
      </c>
      <c r="AV13" s="6">
        <v>12</v>
      </c>
      <c r="AW13" s="1">
        <v>0</v>
      </c>
      <c r="AX13" s="6">
        <v>18</v>
      </c>
      <c r="AY13" s="1">
        <v>10</v>
      </c>
      <c r="AZ13" s="6">
        <v>32</v>
      </c>
      <c r="BA13" s="1">
        <v>0</v>
      </c>
      <c r="BB13" s="6">
        <v>0</v>
      </c>
      <c r="BC13" s="12"/>
    </row>
    <row r="14" spans="2:55" x14ac:dyDescent="0.25">
      <c r="B14" s="2" t="s">
        <v>8</v>
      </c>
      <c r="C14" s="1">
        <v>78</v>
      </c>
      <c r="D14" s="6">
        <v>9</v>
      </c>
      <c r="E14" s="1">
        <v>13</v>
      </c>
      <c r="F14" s="6">
        <v>558</v>
      </c>
      <c r="G14" s="1">
        <v>9</v>
      </c>
      <c r="H14" s="6">
        <v>389</v>
      </c>
      <c r="I14" s="1">
        <v>9</v>
      </c>
      <c r="J14" s="6">
        <v>47</v>
      </c>
      <c r="K14" s="1">
        <v>0</v>
      </c>
      <c r="L14" s="6">
        <v>4</v>
      </c>
      <c r="M14" s="1">
        <v>23</v>
      </c>
      <c r="N14" s="6">
        <v>2800</v>
      </c>
      <c r="O14" s="1">
        <v>43</v>
      </c>
      <c r="P14" s="6">
        <v>1478</v>
      </c>
      <c r="Q14" s="1">
        <v>435</v>
      </c>
      <c r="R14" s="6">
        <v>790</v>
      </c>
      <c r="S14" s="1">
        <v>7</v>
      </c>
      <c r="T14" s="6">
        <v>12</v>
      </c>
      <c r="U14" s="1">
        <v>60</v>
      </c>
      <c r="V14" s="6">
        <v>80</v>
      </c>
      <c r="W14" s="1">
        <v>32</v>
      </c>
      <c r="X14" s="6">
        <v>102</v>
      </c>
      <c r="Y14" s="1">
        <v>7</v>
      </c>
      <c r="Z14" s="6">
        <v>515</v>
      </c>
      <c r="AA14" s="1">
        <v>0</v>
      </c>
      <c r="AB14" s="6">
        <v>1</v>
      </c>
      <c r="AC14" s="1">
        <v>0</v>
      </c>
      <c r="AD14" s="6">
        <v>30</v>
      </c>
      <c r="AE14" s="1">
        <v>195</v>
      </c>
      <c r="AF14" s="6">
        <v>554</v>
      </c>
      <c r="AG14" s="1">
        <v>1</v>
      </c>
      <c r="AH14" s="6">
        <v>1</v>
      </c>
      <c r="AI14" s="1">
        <v>300</v>
      </c>
      <c r="AJ14" s="6">
        <v>6153</v>
      </c>
      <c r="AK14" s="1">
        <v>18</v>
      </c>
      <c r="AL14" s="6">
        <v>31</v>
      </c>
      <c r="AM14" s="1">
        <v>77</v>
      </c>
      <c r="AN14" s="6">
        <v>2042</v>
      </c>
      <c r="AO14" s="1">
        <v>14</v>
      </c>
      <c r="AP14" s="6">
        <v>12</v>
      </c>
      <c r="AQ14" s="1">
        <v>0</v>
      </c>
      <c r="AR14" s="6">
        <v>3</v>
      </c>
      <c r="AS14" s="1">
        <v>0</v>
      </c>
      <c r="AT14" s="6">
        <v>2</v>
      </c>
      <c r="AU14" s="1">
        <v>1</v>
      </c>
      <c r="AV14" s="6">
        <v>34</v>
      </c>
      <c r="AW14" s="1">
        <v>5</v>
      </c>
      <c r="AX14" s="6">
        <v>63</v>
      </c>
      <c r="AY14" s="1">
        <v>66</v>
      </c>
      <c r="AZ14" s="6">
        <v>183</v>
      </c>
      <c r="BA14" s="1">
        <v>0</v>
      </c>
      <c r="BB14" s="6">
        <v>2</v>
      </c>
      <c r="BC14" s="12"/>
    </row>
    <row r="15" spans="2:55" x14ac:dyDescent="0.25">
      <c r="B15" s="2" t="s">
        <v>9</v>
      </c>
      <c r="C15" s="1">
        <v>0</v>
      </c>
      <c r="D15" s="6">
        <v>4</v>
      </c>
      <c r="E15" s="1">
        <v>112</v>
      </c>
      <c r="F15" s="6">
        <v>345</v>
      </c>
      <c r="G15" s="1">
        <v>8</v>
      </c>
      <c r="H15" s="6">
        <v>184</v>
      </c>
      <c r="I15" s="1">
        <v>8</v>
      </c>
      <c r="J15" s="6">
        <v>30</v>
      </c>
      <c r="K15" s="1">
        <v>0</v>
      </c>
      <c r="L15" s="6">
        <v>2</v>
      </c>
      <c r="M15" s="1">
        <v>20</v>
      </c>
      <c r="N15" s="6">
        <v>1247</v>
      </c>
      <c r="O15" s="1">
        <v>19</v>
      </c>
      <c r="P15" s="6">
        <v>554</v>
      </c>
      <c r="Q15" s="1">
        <v>85</v>
      </c>
      <c r="R15" s="6">
        <v>176</v>
      </c>
      <c r="S15" s="1">
        <v>1</v>
      </c>
      <c r="T15" s="6">
        <v>6</v>
      </c>
      <c r="U15" s="1">
        <v>82</v>
      </c>
      <c r="V15" s="6">
        <v>66</v>
      </c>
      <c r="W15" s="1">
        <v>4</v>
      </c>
      <c r="X15" s="6">
        <v>44</v>
      </c>
      <c r="Y15" s="1">
        <v>2</v>
      </c>
      <c r="Z15" s="6">
        <v>124</v>
      </c>
      <c r="AA15" s="1">
        <v>0</v>
      </c>
      <c r="AB15" s="6">
        <v>0</v>
      </c>
      <c r="AC15" s="1">
        <v>0</v>
      </c>
      <c r="AD15" s="6">
        <v>11</v>
      </c>
      <c r="AE15" s="1">
        <v>10</v>
      </c>
      <c r="AF15" s="6">
        <v>91</v>
      </c>
      <c r="AG15" s="1">
        <v>0</v>
      </c>
      <c r="AH15" s="6">
        <v>0</v>
      </c>
      <c r="AI15" s="1">
        <v>181</v>
      </c>
      <c r="AJ15" s="6">
        <v>3712</v>
      </c>
      <c r="AK15" s="1">
        <v>21</v>
      </c>
      <c r="AL15" s="6">
        <v>28</v>
      </c>
      <c r="AM15" s="1">
        <v>12</v>
      </c>
      <c r="AN15" s="6">
        <v>479</v>
      </c>
      <c r="AO15" s="1">
        <v>0</v>
      </c>
      <c r="AP15" s="6">
        <v>1</v>
      </c>
      <c r="AQ15" s="1">
        <v>0</v>
      </c>
      <c r="AR15" s="6">
        <v>0</v>
      </c>
      <c r="AS15" s="1">
        <v>0</v>
      </c>
      <c r="AT15" s="6">
        <v>0</v>
      </c>
      <c r="AU15" s="1">
        <v>0</v>
      </c>
      <c r="AV15" s="6">
        <v>10</v>
      </c>
      <c r="AW15" s="1">
        <v>2</v>
      </c>
      <c r="AX15" s="6">
        <v>29</v>
      </c>
      <c r="AY15" s="1">
        <v>11</v>
      </c>
      <c r="AZ15" s="6">
        <v>54</v>
      </c>
      <c r="BA15" s="1">
        <v>0</v>
      </c>
      <c r="BB15" s="6">
        <v>1</v>
      </c>
    </row>
    <row r="16" spans="2:55" x14ac:dyDescent="0.25">
      <c r="B16" s="2" t="s">
        <v>10</v>
      </c>
      <c r="C16" s="1">
        <v>0</v>
      </c>
      <c r="D16" s="6">
        <v>6</v>
      </c>
      <c r="E16" s="1">
        <v>34</v>
      </c>
      <c r="F16" s="6">
        <v>441</v>
      </c>
      <c r="G16" s="1">
        <v>15</v>
      </c>
      <c r="H16" s="6">
        <v>383</v>
      </c>
      <c r="I16" s="1">
        <v>27</v>
      </c>
      <c r="J16" s="6">
        <v>67</v>
      </c>
      <c r="K16" s="1">
        <v>0</v>
      </c>
      <c r="L16" s="6">
        <v>24</v>
      </c>
      <c r="M16" s="1">
        <v>27</v>
      </c>
      <c r="N16" s="6">
        <v>3373</v>
      </c>
      <c r="O16" s="1">
        <v>30</v>
      </c>
      <c r="P16" s="6">
        <v>1369</v>
      </c>
      <c r="Q16" s="1">
        <v>194</v>
      </c>
      <c r="R16" s="6">
        <v>604</v>
      </c>
      <c r="S16" s="1">
        <v>0</v>
      </c>
      <c r="T16" s="6">
        <v>17</v>
      </c>
      <c r="U16" s="1">
        <v>48</v>
      </c>
      <c r="V16" s="6">
        <v>85</v>
      </c>
      <c r="W16" s="1">
        <v>13</v>
      </c>
      <c r="X16" s="6">
        <v>108</v>
      </c>
      <c r="Y16" s="1">
        <v>5</v>
      </c>
      <c r="Z16" s="6">
        <v>435</v>
      </c>
      <c r="AA16" s="1">
        <v>0</v>
      </c>
      <c r="AB16" s="6">
        <v>1</v>
      </c>
      <c r="AC16" s="1">
        <v>0</v>
      </c>
      <c r="AD16" s="6">
        <v>34</v>
      </c>
      <c r="AE16" s="1">
        <v>91</v>
      </c>
      <c r="AF16" s="6">
        <v>545</v>
      </c>
      <c r="AG16" s="1">
        <v>0</v>
      </c>
      <c r="AH16" s="6">
        <v>3</v>
      </c>
      <c r="AI16" s="1">
        <v>206</v>
      </c>
      <c r="AJ16" s="6">
        <v>7431</v>
      </c>
      <c r="AK16" s="1">
        <v>10</v>
      </c>
      <c r="AL16" s="6">
        <v>16</v>
      </c>
      <c r="AM16" s="1">
        <v>29</v>
      </c>
      <c r="AN16" s="6">
        <v>1364</v>
      </c>
      <c r="AO16" s="1">
        <v>13</v>
      </c>
      <c r="AP16" s="6">
        <v>31</v>
      </c>
      <c r="AQ16" s="1">
        <v>0</v>
      </c>
      <c r="AR16" s="6">
        <v>2</v>
      </c>
      <c r="AS16" s="1">
        <v>1</v>
      </c>
      <c r="AT16" s="6">
        <v>3</v>
      </c>
      <c r="AU16" s="1">
        <v>0</v>
      </c>
      <c r="AV16" s="6">
        <v>15</v>
      </c>
      <c r="AW16" s="1">
        <v>6</v>
      </c>
      <c r="AX16" s="6">
        <v>111</v>
      </c>
      <c r="AY16" s="1">
        <v>38</v>
      </c>
      <c r="AZ16" s="6">
        <v>175</v>
      </c>
      <c r="BA16" s="1">
        <v>0</v>
      </c>
      <c r="BB16" s="6">
        <v>3</v>
      </c>
    </row>
    <row r="17" spans="2:55" x14ac:dyDescent="0.25">
      <c r="B17" s="2" t="s">
        <v>11</v>
      </c>
      <c r="C17" s="1">
        <v>1</v>
      </c>
      <c r="D17" s="6">
        <v>6</v>
      </c>
      <c r="E17" s="1">
        <v>110</v>
      </c>
      <c r="F17" s="6">
        <v>1191</v>
      </c>
      <c r="G17" s="1">
        <v>40</v>
      </c>
      <c r="H17" s="6">
        <v>660</v>
      </c>
      <c r="I17" s="1">
        <v>15</v>
      </c>
      <c r="J17" s="6">
        <v>64</v>
      </c>
      <c r="K17" s="1">
        <v>0</v>
      </c>
      <c r="L17" s="6">
        <v>4</v>
      </c>
      <c r="M17" s="1">
        <v>220</v>
      </c>
      <c r="N17" s="6">
        <v>11559</v>
      </c>
      <c r="O17" s="1">
        <v>157</v>
      </c>
      <c r="P17" s="6">
        <v>1792</v>
      </c>
      <c r="Q17" s="1">
        <v>446</v>
      </c>
      <c r="R17" s="6">
        <v>902</v>
      </c>
      <c r="S17" s="1">
        <v>12</v>
      </c>
      <c r="T17" s="6">
        <v>20</v>
      </c>
      <c r="U17" s="1">
        <v>62</v>
      </c>
      <c r="V17" s="6">
        <v>137</v>
      </c>
      <c r="W17" s="1">
        <v>35</v>
      </c>
      <c r="X17" s="6">
        <v>141</v>
      </c>
      <c r="Y17" s="1">
        <v>7</v>
      </c>
      <c r="Z17" s="6">
        <v>620</v>
      </c>
      <c r="AA17" s="1">
        <v>0</v>
      </c>
      <c r="AB17" s="15">
        <v>0</v>
      </c>
      <c r="AC17" s="17">
        <v>1</v>
      </c>
      <c r="AD17" s="6">
        <v>25</v>
      </c>
      <c r="AE17" s="1">
        <v>134</v>
      </c>
      <c r="AF17" s="6">
        <v>616</v>
      </c>
      <c r="AG17" s="1">
        <v>0</v>
      </c>
      <c r="AH17" s="6">
        <v>3</v>
      </c>
      <c r="AI17" s="1">
        <v>463</v>
      </c>
      <c r="AJ17" s="6">
        <v>9973</v>
      </c>
      <c r="AK17" s="1">
        <v>38</v>
      </c>
      <c r="AL17" s="6">
        <v>51</v>
      </c>
      <c r="AM17" s="1">
        <v>99</v>
      </c>
      <c r="AN17" s="6">
        <v>2654</v>
      </c>
      <c r="AO17" s="1">
        <v>60</v>
      </c>
      <c r="AP17" s="6">
        <v>87</v>
      </c>
      <c r="AQ17" s="1">
        <v>0</v>
      </c>
      <c r="AR17" s="6">
        <v>4</v>
      </c>
      <c r="AS17" s="1">
        <v>0</v>
      </c>
      <c r="AT17" s="6">
        <v>2</v>
      </c>
      <c r="AU17" s="1">
        <v>2</v>
      </c>
      <c r="AV17" s="6">
        <v>21</v>
      </c>
      <c r="AW17" s="1">
        <v>12</v>
      </c>
      <c r="AX17" s="6">
        <v>124</v>
      </c>
      <c r="AY17" s="1">
        <v>54</v>
      </c>
      <c r="AZ17" s="6">
        <v>226</v>
      </c>
      <c r="BA17" s="1">
        <v>0</v>
      </c>
      <c r="BB17" s="6">
        <v>2</v>
      </c>
    </row>
    <row r="18" spans="2:55" x14ac:dyDescent="0.25">
      <c r="B18" s="2" t="s">
        <v>12</v>
      </c>
      <c r="C18" s="1">
        <v>0</v>
      </c>
      <c r="D18" s="6">
        <v>3</v>
      </c>
      <c r="E18" s="1">
        <v>48</v>
      </c>
      <c r="F18" s="6">
        <v>450</v>
      </c>
      <c r="G18" s="1">
        <v>11</v>
      </c>
      <c r="H18" s="6">
        <v>341</v>
      </c>
      <c r="I18" s="1">
        <v>14</v>
      </c>
      <c r="J18" s="6">
        <v>70</v>
      </c>
      <c r="K18" s="1">
        <v>0</v>
      </c>
      <c r="L18" s="6">
        <v>14</v>
      </c>
      <c r="M18" s="1">
        <v>11</v>
      </c>
      <c r="N18" s="6">
        <v>1380</v>
      </c>
      <c r="O18" s="1">
        <v>22</v>
      </c>
      <c r="P18" s="6">
        <v>794</v>
      </c>
      <c r="Q18" s="1">
        <v>31</v>
      </c>
      <c r="R18" s="6">
        <v>206</v>
      </c>
      <c r="S18" s="1">
        <v>4</v>
      </c>
      <c r="T18" s="6">
        <v>8</v>
      </c>
      <c r="U18" s="1">
        <v>38</v>
      </c>
      <c r="V18" s="6">
        <v>78</v>
      </c>
      <c r="W18" s="1">
        <v>16</v>
      </c>
      <c r="X18" s="6">
        <v>119</v>
      </c>
      <c r="Y18" s="1">
        <v>4</v>
      </c>
      <c r="Z18" s="6">
        <v>352</v>
      </c>
      <c r="AA18" s="1">
        <v>1</v>
      </c>
      <c r="AB18" s="6">
        <v>0</v>
      </c>
      <c r="AC18" s="1">
        <v>0</v>
      </c>
      <c r="AD18" s="6">
        <v>31</v>
      </c>
      <c r="AE18" s="1">
        <v>4</v>
      </c>
      <c r="AF18" s="6">
        <v>162</v>
      </c>
      <c r="AG18" s="1">
        <v>0</v>
      </c>
      <c r="AH18" s="6">
        <v>0</v>
      </c>
      <c r="AI18" s="1">
        <v>222</v>
      </c>
      <c r="AJ18" s="6">
        <v>6400</v>
      </c>
      <c r="AK18" s="1">
        <v>10</v>
      </c>
      <c r="AL18" s="6">
        <v>17</v>
      </c>
      <c r="AM18" s="1">
        <v>17</v>
      </c>
      <c r="AN18" s="6">
        <v>1432</v>
      </c>
      <c r="AO18" s="9">
        <v>4</v>
      </c>
      <c r="AP18" s="7">
        <v>2</v>
      </c>
      <c r="AQ18" s="1">
        <v>0</v>
      </c>
      <c r="AR18" s="6">
        <v>2</v>
      </c>
      <c r="AS18" s="1">
        <v>0</v>
      </c>
      <c r="AT18" s="6">
        <v>0</v>
      </c>
      <c r="AU18" s="1">
        <v>1</v>
      </c>
      <c r="AV18" s="6">
        <v>13</v>
      </c>
      <c r="AW18" s="1">
        <v>4</v>
      </c>
      <c r="AX18" s="6">
        <v>94</v>
      </c>
      <c r="AY18" s="1">
        <v>28</v>
      </c>
      <c r="AZ18" s="6">
        <v>97</v>
      </c>
      <c r="BA18" s="1">
        <v>0</v>
      </c>
      <c r="BB18" s="6">
        <v>0</v>
      </c>
    </row>
    <row r="19" spans="2:55" x14ac:dyDescent="0.25">
      <c r="B19" s="2" t="s">
        <v>13</v>
      </c>
      <c r="C19" s="1">
        <v>2</v>
      </c>
      <c r="D19" s="6">
        <v>6</v>
      </c>
      <c r="E19" s="1">
        <v>98</v>
      </c>
      <c r="F19" s="6">
        <v>850</v>
      </c>
      <c r="G19" s="1">
        <v>28</v>
      </c>
      <c r="H19" s="6">
        <v>810</v>
      </c>
      <c r="I19" s="1">
        <v>34</v>
      </c>
      <c r="J19" s="6">
        <v>96</v>
      </c>
      <c r="K19" s="1">
        <v>0</v>
      </c>
      <c r="L19" s="6">
        <v>48</v>
      </c>
      <c r="M19" s="1">
        <v>13</v>
      </c>
      <c r="N19" s="6">
        <v>850</v>
      </c>
      <c r="O19" s="1">
        <v>68</v>
      </c>
      <c r="P19" s="6">
        <v>2278</v>
      </c>
      <c r="Q19" s="1">
        <v>372</v>
      </c>
      <c r="R19" s="6">
        <v>889</v>
      </c>
      <c r="S19" s="1">
        <v>5</v>
      </c>
      <c r="T19" s="6">
        <v>15</v>
      </c>
      <c r="U19" s="1">
        <v>45</v>
      </c>
      <c r="V19" s="6">
        <v>156</v>
      </c>
      <c r="W19" s="1">
        <v>23</v>
      </c>
      <c r="X19" s="6">
        <v>205</v>
      </c>
      <c r="Y19" s="1">
        <v>4</v>
      </c>
      <c r="Z19" s="6">
        <v>592</v>
      </c>
      <c r="AA19" s="1">
        <v>0</v>
      </c>
      <c r="AB19" s="6">
        <v>3</v>
      </c>
      <c r="AC19" s="1">
        <v>0</v>
      </c>
      <c r="AD19" s="6">
        <v>73</v>
      </c>
      <c r="AE19" s="1">
        <v>9</v>
      </c>
      <c r="AF19" s="6">
        <v>229</v>
      </c>
      <c r="AG19" s="1">
        <v>0</v>
      </c>
      <c r="AH19" s="6">
        <v>11</v>
      </c>
      <c r="AI19" s="1">
        <v>374</v>
      </c>
      <c r="AJ19" s="6">
        <v>12857</v>
      </c>
      <c r="AK19" s="1">
        <v>24</v>
      </c>
      <c r="AL19" s="6">
        <v>39</v>
      </c>
      <c r="AM19" s="1">
        <v>73</v>
      </c>
      <c r="AN19" s="6">
        <v>2075</v>
      </c>
      <c r="AO19" s="1">
        <v>2</v>
      </c>
      <c r="AP19" s="6">
        <v>15</v>
      </c>
      <c r="AQ19" s="1">
        <v>1</v>
      </c>
      <c r="AR19" s="6">
        <v>3</v>
      </c>
      <c r="AS19" s="1">
        <v>0</v>
      </c>
      <c r="AT19" s="6">
        <v>4</v>
      </c>
      <c r="AU19" s="1">
        <v>1</v>
      </c>
      <c r="AV19" s="6">
        <v>26</v>
      </c>
      <c r="AW19" s="1">
        <v>3</v>
      </c>
      <c r="AX19" s="6">
        <v>152</v>
      </c>
      <c r="AY19" s="1">
        <v>60</v>
      </c>
      <c r="AZ19" s="6">
        <v>314</v>
      </c>
      <c r="BA19" s="1">
        <v>0</v>
      </c>
      <c r="BB19" s="6">
        <v>1</v>
      </c>
    </row>
    <row r="20" spans="2:55" x14ac:dyDescent="0.25">
      <c r="B20" s="2" t="s">
        <v>14</v>
      </c>
      <c r="C20" s="1">
        <v>1</v>
      </c>
      <c r="D20" s="6">
        <v>4</v>
      </c>
      <c r="E20" s="1">
        <v>52</v>
      </c>
      <c r="F20" s="6">
        <v>258</v>
      </c>
      <c r="G20" s="1">
        <v>10</v>
      </c>
      <c r="H20" s="6">
        <v>247</v>
      </c>
      <c r="I20" s="1">
        <v>16</v>
      </c>
      <c r="J20" s="6">
        <v>28</v>
      </c>
      <c r="K20" s="1">
        <v>2</v>
      </c>
      <c r="L20" s="6">
        <v>5</v>
      </c>
      <c r="M20" s="1">
        <v>19</v>
      </c>
      <c r="N20" s="6">
        <v>1106</v>
      </c>
      <c r="O20" s="1">
        <v>37</v>
      </c>
      <c r="P20" s="6">
        <v>654</v>
      </c>
      <c r="Q20" s="1">
        <v>179</v>
      </c>
      <c r="R20" s="6">
        <v>372</v>
      </c>
      <c r="S20" s="1">
        <v>0</v>
      </c>
      <c r="T20" s="6">
        <v>4</v>
      </c>
      <c r="U20" s="1">
        <v>12</v>
      </c>
      <c r="V20" s="6">
        <v>25</v>
      </c>
      <c r="W20" s="1">
        <v>5</v>
      </c>
      <c r="X20" s="6">
        <v>55</v>
      </c>
      <c r="Y20" s="1">
        <v>2</v>
      </c>
      <c r="Z20" s="6">
        <v>141</v>
      </c>
      <c r="AA20" s="1">
        <v>0</v>
      </c>
      <c r="AB20" s="6">
        <v>0</v>
      </c>
      <c r="AC20" s="1">
        <v>0</v>
      </c>
      <c r="AD20" s="6">
        <v>24</v>
      </c>
      <c r="AE20" s="1">
        <v>17</v>
      </c>
      <c r="AF20" s="6">
        <v>74</v>
      </c>
      <c r="AG20" s="1">
        <v>0</v>
      </c>
      <c r="AH20" s="6">
        <v>1</v>
      </c>
      <c r="AI20" s="1">
        <v>232</v>
      </c>
      <c r="AJ20" s="6">
        <v>3811</v>
      </c>
      <c r="AK20" s="1">
        <v>3</v>
      </c>
      <c r="AL20" s="6">
        <v>9</v>
      </c>
      <c r="AM20" s="1">
        <v>43</v>
      </c>
      <c r="AN20" s="6">
        <v>606</v>
      </c>
      <c r="AO20" s="1">
        <v>4</v>
      </c>
      <c r="AP20" s="6">
        <v>6</v>
      </c>
      <c r="AQ20" s="1">
        <v>0</v>
      </c>
      <c r="AR20" s="7">
        <v>0</v>
      </c>
      <c r="AS20" s="9">
        <v>0</v>
      </c>
      <c r="AT20" s="6">
        <v>0</v>
      </c>
      <c r="AU20" s="1">
        <v>2</v>
      </c>
      <c r="AV20" s="6">
        <v>7</v>
      </c>
      <c r="AW20" s="1">
        <v>5</v>
      </c>
      <c r="AX20" s="6">
        <v>55</v>
      </c>
      <c r="AY20" s="1">
        <v>20</v>
      </c>
      <c r="AZ20" s="6">
        <v>106</v>
      </c>
      <c r="BA20" s="1">
        <v>0</v>
      </c>
      <c r="BB20" s="6">
        <v>2</v>
      </c>
    </row>
    <row r="21" spans="2:55" x14ac:dyDescent="0.25">
      <c r="B21" s="2" t="s">
        <v>15</v>
      </c>
      <c r="C21" s="1">
        <v>1</v>
      </c>
      <c r="D21" s="6">
        <v>6</v>
      </c>
      <c r="E21" s="1">
        <v>41</v>
      </c>
      <c r="F21" s="6">
        <v>636</v>
      </c>
      <c r="G21" s="1">
        <v>14</v>
      </c>
      <c r="H21" s="6">
        <v>408</v>
      </c>
      <c r="I21" s="1">
        <v>15</v>
      </c>
      <c r="J21" s="6">
        <v>67</v>
      </c>
      <c r="K21" s="1">
        <v>0</v>
      </c>
      <c r="L21" s="6">
        <v>11</v>
      </c>
      <c r="M21" s="1">
        <v>2</v>
      </c>
      <c r="N21" s="6">
        <v>208</v>
      </c>
      <c r="O21" s="1">
        <v>33</v>
      </c>
      <c r="P21" s="6">
        <v>1591</v>
      </c>
      <c r="Q21" s="1">
        <v>318</v>
      </c>
      <c r="R21" s="6">
        <v>720</v>
      </c>
      <c r="S21" s="1">
        <v>2</v>
      </c>
      <c r="T21" s="6">
        <v>10</v>
      </c>
      <c r="U21" s="1">
        <v>81</v>
      </c>
      <c r="V21" s="6">
        <v>89</v>
      </c>
      <c r="W21" s="1">
        <v>8</v>
      </c>
      <c r="X21" s="6">
        <v>110</v>
      </c>
      <c r="Y21" s="1">
        <v>7</v>
      </c>
      <c r="Z21" s="6">
        <v>341</v>
      </c>
      <c r="AA21" s="1">
        <v>0</v>
      </c>
      <c r="AB21" s="6">
        <v>0</v>
      </c>
      <c r="AC21" s="1">
        <v>1</v>
      </c>
      <c r="AD21" s="6">
        <v>26</v>
      </c>
      <c r="AE21" s="1">
        <v>18</v>
      </c>
      <c r="AF21" s="6">
        <v>352</v>
      </c>
      <c r="AG21" s="9">
        <v>0</v>
      </c>
      <c r="AH21" s="6">
        <v>1</v>
      </c>
      <c r="AI21" s="1">
        <v>221</v>
      </c>
      <c r="AJ21" s="6">
        <v>7201</v>
      </c>
      <c r="AK21" s="1">
        <v>31</v>
      </c>
      <c r="AL21" s="6">
        <v>38</v>
      </c>
      <c r="AM21" s="1">
        <v>54</v>
      </c>
      <c r="AN21" s="6">
        <v>1991</v>
      </c>
      <c r="AO21" s="1">
        <v>9</v>
      </c>
      <c r="AP21" s="6">
        <v>13</v>
      </c>
      <c r="AQ21" s="1">
        <v>0</v>
      </c>
      <c r="AR21" s="6">
        <v>6</v>
      </c>
      <c r="AS21" s="1">
        <v>1</v>
      </c>
      <c r="AT21" s="6">
        <v>1</v>
      </c>
      <c r="AU21" s="1">
        <v>1</v>
      </c>
      <c r="AV21" s="6">
        <v>20</v>
      </c>
      <c r="AW21" s="1">
        <v>2</v>
      </c>
      <c r="AX21" s="6">
        <v>59</v>
      </c>
      <c r="AY21" s="1">
        <v>57</v>
      </c>
      <c r="AZ21" s="6">
        <v>264</v>
      </c>
      <c r="BA21" s="1">
        <v>1</v>
      </c>
      <c r="BB21" s="6">
        <v>2</v>
      </c>
    </row>
    <row r="22" spans="2:55" x14ac:dyDescent="0.25">
      <c r="B22" s="2" t="s">
        <v>16</v>
      </c>
      <c r="C22" s="1">
        <v>1</v>
      </c>
      <c r="D22" s="6">
        <v>5</v>
      </c>
      <c r="E22" s="1">
        <v>70</v>
      </c>
      <c r="F22" s="6">
        <v>857</v>
      </c>
      <c r="G22" s="1">
        <v>5</v>
      </c>
      <c r="H22" s="6">
        <v>339</v>
      </c>
      <c r="I22" s="1">
        <v>68</v>
      </c>
      <c r="J22" s="6">
        <v>141</v>
      </c>
      <c r="K22" s="1">
        <v>0</v>
      </c>
      <c r="L22" s="6">
        <v>26</v>
      </c>
      <c r="M22" s="1">
        <v>16</v>
      </c>
      <c r="N22" s="6">
        <v>999</v>
      </c>
      <c r="O22" s="1">
        <v>35</v>
      </c>
      <c r="P22" s="6">
        <v>1527</v>
      </c>
      <c r="Q22" s="1">
        <v>206</v>
      </c>
      <c r="R22" s="6">
        <v>565</v>
      </c>
      <c r="S22" s="1">
        <v>10</v>
      </c>
      <c r="T22" s="6">
        <v>10</v>
      </c>
      <c r="U22" s="1">
        <v>37</v>
      </c>
      <c r="V22" s="6">
        <v>78</v>
      </c>
      <c r="W22" s="1">
        <v>7</v>
      </c>
      <c r="X22" s="6">
        <v>108</v>
      </c>
      <c r="Y22" s="1">
        <v>11</v>
      </c>
      <c r="Z22" s="6">
        <v>681</v>
      </c>
      <c r="AA22" s="1">
        <v>0</v>
      </c>
      <c r="AB22" s="16">
        <v>0</v>
      </c>
      <c r="AC22" s="18">
        <v>1</v>
      </c>
      <c r="AD22" s="6">
        <v>21</v>
      </c>
      <c r="AE22" s="1">
        <v>20</v>
      </c>
      <c r="AF22" s="6">
        <v>144</v>
      </c>
      <c r="AG22" s="1">
        <v>0</v>
      </c>
      <c r="AH22" s="6">
        <v>3</v>
      </c>
      <c r="AI22" s="1">
        <v>160</v>
      </c>
      <c r="AJ22" s="6">
        <v>6071</v>
      </c>
      <c r="AK22" s="1">
        <v>14</v>
      </c>
      <c r="AL22" s="6">
        <v>32</v>
      </c>
      <c r="AM22" s="1">
        <v>33</v>
      </c>
      <c r="AN22" s="6">
        <v>1457</v>
      </c>
      <c r="AO22" s="1">
        <v>5</v>
      </c>
      <c r="AP22" s="6">
        <v>23</v>
      </c>
      <c r="AQ22" s="1">
        <v>0</v>
      </c>
      <c r="AR22" s="6">
        <v>2</v>
      </c>
      <c r="AS22" s="1">
        <v>0</v>
      </c>
      <c r="AT22" s="7">
        <v>0</v>
      </c>
      <c r="AU22" s="9">
        <v>0</v>
      </c>
      <c r="AV22" s="6">
        <v>18</v>
      </c>
      <c r="AW22" s="1">
        <v>4</v>
      </c>
      <c r="AX22" s="6">
        <v>50</v>
      </c>
      <c r="AY22" s="1">
        <v>6</v>
      </c>
      <c r="AZ22" s="6">
        <v>74</v>
      </c>
      <c r="BA22" s="1">
        <v>0</v>
      </c>
      <c r="BB22" s="6">
        <v>1</v>
      </c>
    </row>
    <row r="23" spans="2:55" x14ac:dyDescent="0.25">
      <c r="B23" s="2" t="s">
        <v>17</v>
      </c>
      <c r="C23" s="1">
        <v>1</v>
      </c>
      <c r="D23" s="6">
        <v>0</v>
      </c>
      <c r="E23" s="1">
        <v>179</v>
      </c>
      <c r="F23" s="6">
        <v>266</v>
      </c>
      <c r="G23" s="1">
        <v>9</v>
      </c>
      <c r="H23" s="6">
        <v>229</v>
      </c>
      <c r="I23" s="1">
        <v>10</v>
      </c>
      <c r="J23" s="6">
        <v>26</v>
      </c>
      <c r="K23" s="1">
        <v>0</v>
      </c>
      <c r="L23" s="6">
        <v>4</v>
      </c>
      <c r="M23" s="1">
        <v>35</v>
      </c>
      <c r="N23" s="6">
        <v>1923</v>
      </c>
      <c r="O23" s="1">
        <v>42</v>
      </c>
      <c r="P23" s="6">
        <v>6634</v>
      </c>
      <c r="Q23" s="1">
        <v>130</v>
      </c>
      <c r="R23" s="6">
        <v>276</v>
      </c>
      <c r="S23" s="1">
        <v>3</v>
      </c>
      <c r="T23" s="6">
        <v>5</v>
      </c>
      <c r="U23" s="1">
        <v>29</v>
      </c>
      <c r="V23" s="6">
        <v>39</v>
      </c>
      <c r="W23" s="1">
        <v>10</v>
      </c>
      <c r="X23" s="6">
        <v>45</v>
      </c>
      <c r="Y23" s="1">
        <v>3</v>
      </c>
      <c r="Z23" s="6">
        <v>131</v>
      </c>
      <c r="AA23" s="1">
        <v>0</v>
      </c>
      <c r="AB23" s="6">
        <v>0</v>
      </c>
      <c r="AC23" s="1">
        <v>0</v>
      </c>
      <c r="AD23" s="6">
        <v>15</v>
      </c>
      <c r="AE23" s="1">
        <v>40</v>
      </c>
      <c r="AF23" s="6">
        <v>197</v>
      </c>
      <c r="AG23" s="1">
        <v>0</v>
      </c>
      <c r="AH23" s="6">
        <v>0</v>
      </c>
      <c r="AI23" s="1">
        <v>160</v>
      </c>
      <c r="AJ23" s="6">
        <v>2823</v>
      </c>
      <c r="AK23" s="1">
        <v>11</v>
      </c>
      <c r="AL23" s="6">
        <v>12</v>
      </c>
      <c r="AM23" s="1">
        <v>22</v>
      </c>
      <c r="AN23" s="6">
        <v>771</v>
      </c>
      <c r="AO23" s="1">
        <v>3</v>
      </c>
      <c r="AP23" s="6">
        <v>13</v>
      </c>
      <c r="AQ23" s="1">
        <v>0</v>
      </c>
      <c r="AR23" s="6">
        <v>0</v>
      </c>
      <c r="AS23" s="1">
        <v>0</v>
      </c>
      <c r="AT23" s="6">
        <v>0</v>
      </c>
      <c r="AU23" s="1">
        <v>1</v>
      </c>
      <c r="AV23" s="6">
        <v>1</v>
      </c>
      <c r="AW23" s="1">
        <v>1</v>
      </c>
      <c r="AX23" s="6">
        <v>25</v>
      </c>
      <c r="AY23" s="1">
        <v>8</v>
      </c>
      <c r="AZ23" s="6">
        <v>22</v>
      </c>
      <c r="BA23" s="1">
        <v>1</v>
      </c>
      <c r="BB23" s="6">
        <v>0</v>
      </c>
    </row>
    <row r="24" spans="2:55" x14ac:dyDescent="0.25">
      <c r="B24" s="2" t="s">
        <v>18</v>
      </c>
      <c r="C24" s="1">
        <v>4</v>
      </c>
      <c r="D24" s="6">
        <v>15</v>
      </c>
      <c r="E24" s="1">
        <v>43</v>
      </c>
      <c r="F24" s="6">
        <v>322</v>
      </c>
      <c r="G24" s="1">
        <v>10</v>
      </c>
      <c r="H24" s="6">
        <v>403</v>
      </c>
      <c r="I24" s="1">
        <v>34</v>
      </c>
      <c r="J24" s="6">
        <v>52</v>
      </c>
      <c r="K24" s="1">
        <v>0</v>
      </c>
      <c r="L24" s="6">
        <v>12</v>
      </c>
      <c r="M24" s="1">
        <v>1</v>
      </c>
      <c r="N24" s="6">
        <v>78</v>
      </c>
      <c r="O24" s="1">
        <v>50</v>
      </c>
      <c r="P24" s="6">
        <v>1392</v>
      </c>
      <c r="Q24" s="1">
        <v>50</v>
      </c>
      <c r="R24" s="6">
        <v>190</v>
      </c>
      <c r="S24" s="1">
        <v>4</v>
      </c>
      <c r="T24" s="6">
        <v>16</v>
      </c>
      <c r="U24" s="1">
        <v>53</v>
      </c>
      <c r="V24" s="6">
        <v>65</v>
      </c>
      <c r="W24" s="1">
        <v>16</v>
      </c>
      <c r="X24" s="6">
        <v>118</v>
      </c>
      <c r="Y24" s="1">
        <v>2</v>
      </c>
      <c r="Z24" s="6">
        <v>267</v>
      </c>
      <c r="AA24" s="1">
        <v>1</v>
      </c>
      <c r="AB24" s="6">
        <v>0</v>
      </c>
      <c r="AC24" s="1">
        <v>1</v>
      </c>
      <c r="AD24" s="6">
        <v>31</v>
      </c>
      <c r="AE24" s="1">
        <v>9</v>
      </c>
      <c r="AF24" s="6">
        <v>96</v>
      </c>
      <c r="AG24" s="1">
        <v>0</v>
      </c>
      <c r="AH24" s="6">
        <v>1</v>
      </c>
      <c r="AI24" s="1">
        <v>263</v>
      </c>
      <c r="AJ24" s="6">
        <v>6288</v>
      </c>
      <c r="AK24" s="1">
        <v>16</v>
      </c>
      <c r="AL24" s="6">
        <v>20</v>
      </c>
      <c r="AM24" s="1">
        <v>38</v>
      </c>
      <c r="AN24" s="6">
        <v>1216</v>
      </c>
      <c r="AO24" s="1">
        <v>2</v>
      </c>
      <c r="AP24" s="6">
        <v>3</v>
      </c>
      <c r="AQ24" s="1">
        <v>1</v>
      </c>
      <c r="AR24" s="6">
        <v>0</v>
      </c>
      <c r="AS24" s="1">
        <v>0</v>
      </c>
      <c r="AT24" s="6">
        <v>3</v>
      </c>
      <c r="AU24" s="1">
        <v>0</v>
      </c>
      <c r="AV24" s="6">
        <v>22</v>
      </c>
      <c r="AW24" s="1">
        <v>3</v>
      </c>
      <c r="AX24" s="6">
        <v>45</v>
      </c>
      <c r="AY24" s="1">
        <v>32</v>
      </c>
      <c r="AZ24" s="6">
        <v>88</v>
      </c>
      <c r="BA24" s="1">
        <v>1</v>
      </c>
      <c r="BB24" s="6">
        <v>2</v>
      </c>
    </row>
    <row r="25" spans="2:55" x14ac:dyDescent="0.25">
      <c r="B25" s="2" t="s">
        <v>19</v>
      </c>
      <c r="C25" s="1">
        <v>2</v>
      </c>
      <c r="D25" s="6">
        <v>3</v>
      </c>
      <c r="E25" s="1">
        <v>36</v>
      </c>
      <c r="F25" s="6">
        <v>283</v>
      </c>
      <c r="G25" s="1">
        <v>11</v>
      </c>
      <c r="H25" s="6">
        <v>254</v>
      </c>
      <c r="I25" s="1">
        <v>9</v>
      </c>
      <c r="J25" s="6">
        <v>18</v>
      </c>
      <c r="K25" s="1">
        <v>0</v>
      </c>
      <c r="L25" s="6">
        <v>1</v>
      </c>
      <c r="M25" s="1">
        <v>46</v>
      </c>
      <c r="N25" s="6">
        <v>3599</v>
      </c>
      <c r="O25" s="1">
        <v>22</v>
      </c>
      <c r="P25" s="6">
        <v>574</v>
      </c>
      <c r="Q25" s="1">
        <v>62</v>
      </c>
      <c r="R25" s="6">
        <v>184</v>
      </c>
      <c r="S25" s="1">
        <v>3</v>
      </c>
      <c r="T25" s="6">
        <v>2</v>
      </c>
      <c r="U25" s="1">
        <v>18</v>
      </c>
      <c r="V25" s="6">
        <v>37</v>
      </c>
      <c r="W25" s="1">
        <v>8</v>
      </c>
      <c r="X25" s="6">
        <v>58</v>
      </c>
      <c r="Y25" s="1">
        <v>2</v>
      </c>
      <c r="Z25" s="6">
        <v>180</v>
      </c>
      <c r="AA25" s="1">
        <v>0</v>
      </c>
      <c r="AB25" s="7">
        <v>0</v>
      </c>
      <c r="AC25" s="9">
        <v>0</v>
      </c>
      <c r="AD25" s="6">
        <v>14</v>
      </c>
      <c r="AE25" s="1">
        <v>63</v>
      </c>
      <c r="AF25" s="6">
        <v>356</v>
      </c>
      <c r="AG25" s="1">
        <v>0</v>
      </c>
      <c r="AH25" s="6">
        <v>0</v>
      </c>
      <c r="AI25" s="1">
        <v>130</v>
      </c>
      <c r="AJ25" s="6">
        <v>3728</v>
      </c>
      <c r="AK25" s="1">
        <v>13</v>
      </c>
      <c r="AL25" s="6">
        <v>14</v>
      </c>
      <c r="AM25" s="1">
        <v>14</v>
      </c>
      <c r="AN25" s="6">
        <v>389</v>
      </c>
      <c r="AO25" s="1">
        <v>4</v>
      </c>
      <c r="AP25" s="6">
        <v>5</v>
      </c>
      <c r="AQ25" s="1">
        <v>0</v>
      </c>
      <c r="AR25" s="6">
        <v>2</v>
      </c>
      <c r="AS25" s="1">
        <v>0</v>
      </c>
      <c r="AT25" s="6">
        <v>0</v>
      </c>
      <c r="AU25" s="1">
        <v>0</v>
      </c>
      <c r="AV25" s="6">
        <v>6</v>
      </c>
      <c r="AW25" s="1">
        <v>1</v>
      </c>
      <c r="AX25" s="6">
        <v>38</v>
      </c>
      <c r="AY25" s="1">
        <v>10</v>
      </c>
      <c r="AZ25" s="6">
        <v>49</v>
      </c>
      <c r="BA25" s="1">
        <v>0</v>
      </c>
      <c r="BB25" s="6">
        <v>2</v>
      </c>
    </row>
    <row r="26" spans="2:55" x14ac:dyDescent="0.25">
      <c r="B26" s="2" t="s">
        <v>20</v>
      </c>
      <c r="C26" s="1">
        <v>2</v>
      </c>
      <c r="D26" s="6">
        <v>10</v>
      </c>
      <c r="E26" s="1">
        <v>73</v>
      </c>
      <c r="F26" s="6">
        <v>599</v>
      </c>
      <c r="G26" s="1">
        <v>37</v>
      </c>
      <c r="H26" s="6">
        <v>751</v>
      </c>
      <c r="I26" s="1">
        <v>32</v>
      </c>
      <c r="J26" s="6">
        <v>56</v>
      </c>
      <c r="K26" s="1">
        <v>0</v>
      </c>
      <c r="L26" s="6">
        <v>10</v>
      </c>
      <c r="M26" s="1">
        <v>120</v>
      </c>
      <c r="N26" s="6">
        <v>9565</v>
      </c>
      <c r="O26" s="1">
        <v>70</v>
      </c>
      <c r="P26" s="6">
        <v>1486</v>
      </c>
      <c r="Q26" s="1">
        <v>138</v>
      </c>
      <c r="R26" s="6">
        <v>457</v>
      </c>
      <c r="S26" s="1">
        <v>4</v>
      </c>
      <c r="T26" s="6">
        <v>14</v>
      </c>
      <c r="U26" s="1">
        <v>107</v>
      </c>
      <c r="V26" s="6">
        <v>127</v>
      </c>
      <c r="W26" s="1">
        <v>19</v>
      </c>
      <c r="X26" s="6">
        <v>130</v>
      </c>
      <c r="Y26" s="1">
        <v>11</v>
      </c>
      <c r="Z26" s="6">
        <v>572</v>
      </c>
      <c r="AA26" s="1">
        <v>0</v>
      </c>
      <c r="AB26" s="6">
        <v>1</v>
      </c>
      <c r="AC26" s="1">
        <v>1</v>
      </c>
      <c r="AD26" s="6">
        <v>45</v>
      </c>
      <c r="AE26" s="1">
        <v>98</v>
      </c>
      <c r="AF26" s="6">
        <v>913</v>
      </c>
      <c r="AG26" s="1">
        <v>0</v>
      </c>
      <c r="AH26" s="6">
        <v>5</v>
      </c>
      <c r="AI26" s="1">
        <v>388</v>
      </c>
      <c r="AJ26" s="6">
        <v>10159</v>
      </c>
      <c r="AK26" s="1">
        <v>29</v>
      </c>
      <c r="AL26" s="6">
        <v>34</v>
      </c>
      <c r="AM26" s="1">
        <v>73</v>
      </c>
      <c r="AN26" s="6">
        <v>2436</v>
      </c>
      <c r="AO26" s="1">
        <v>33</v>
      </c>
      <c r="AP26" s="6">
        <v>70</v>
      </c>
      <c r="AQ26" s="1">
        <v>1</v>
      </c>
      <c r="AR26" s="6">
        <v>2</v>
      </c>
      <c r="AS26" s="1">
        <v>0</v>
      </c>
      <c r="AT26" s="6">
        <v>1</v>
      </c>
      <c r="AU26" s="1">
        <v>1</v>
      </c>
      <c r="AV26" s="6">
        <v>20</v>
      </c>
      <c r="AW26" s="1">
        <v>8</v>
      </c>
      <c r="AX26" s="6">
        <v>100</v>
      </c>
      <c r="AY26" s="1">
        <v>15</v>
      </c>
      <c r="AZ26" s="6">
        <v>116</v>
      </c>
      <c r="BA26" s="1">
        <v>0</v>
      </c>
      <c r="BB26" s="6">
        <v>3</v>
      </c>
    </row>
    <row r="27" spans="2:55" x14ac:dyDescent="0.25">
      <c r="B27" s="2" t="s">
        <v>21</v>
      </c>
      <c r="C27" s="1">
        <v>0</v>
      </c>
      <c r="D27" s="6">
        <v>10</v>
      </c>
      <c r="E27" s="1">
        <v>27</v>
      </c>
      <c r="F27" s="6">
        <v>341</v>
      </c>
      <c r="G27" s="1">
        <v>6</v>
      </c>
      <c r="H27" s="6">
        <v>239</v>
      </c>
      <c r="I27" s="1">
        <v>23</v>
      </c>
      <c r="J27" s="6">
        <v>41</v>
      </c>
      <c r="K27" s="1">
        <v>0</v>
      </c>
      <c r="L27" s="6">
        <v>12</v>
      </c>
      <c r="M27" s="1">
        <v>11</v>
      </c>
      <c r="N27" s="6">
        <v>1868</v>
      </c>
      <c r="O27" s="1">
        <v>16</v>
      </c>
      <c r="P27" s="6">
        <v>785</v>
      </c>
      <c r="Q27" s="1">
        <v>125</v>
      </c>
      <c r="R27" s="6">
        <v>308</v>
      </c>
      <c r="S27" s="1">
        <v>0</v>
      </c>
      <c r="T27" s="6">
        <v>5</v>
      </c>
      <c r="U27" s="1">
        <v>21</v>
      </c>
      <c r="V27" s="6">
        <v>44</v>
      </c>
      <c r="W27" s="1">
        <v>9</v>
      </c>
      <c r="X27" s="6">
        <v>65</v>
      </c>
      <c r="Y27" s="1">
        <v>5</v>
      </c>
      <c r="Z27" s="6">
        <v>206</v>
      </c>
      <c r="AA27" s="1">
        <v>0</v>
      </c>
      <c r="AB27" s="6">
        <v>1</v>
      </c>
      <c r="AC27" s="1">
        <v>5</v>
      </c>
      <c r="AD27" s="6">
        <v>26</v>
      </c>
      <c r="AE27" s="1">
        <v>36</v>
      </c>
      <c r="AF27" s="6">
        <v>271</v>
      </c>
      <c r="AG27" s="1">
        <v>0</v>
      </c>
      <c r="AH27" s="6">
        <v>2</v>
      </c>
      <c r="AI27" s="1">
        <v>166</v>
      </c>
      <c r="AJ27" s="6">
        <v>5583</v>
      </c>
      <c r="AK27" s="1">
        <v>9</v>
      </c>
      <c r="AL27" s="6">
        <v>10</v>
      </c>
      <c r="AM27" s="1">
        <v>38</v>
      </c>
      <c r="AN27" s="6">
        <v>922</v>
      </c>
      <c r="AO27" s="1">
        <v>1</v>
      </c>
      <c r="AP27" s="6">
        <v>9</v>
      </c>
      <c r="AQ27" s="1">
        <v>0</v>
      </c>
      <c r="AR27" s="7">
        <v>0</v>
      </c>
      <c r="AS27" s="9">
        <v>0</v>
      </c>
      <c r="AT27" s="6">
        <v>1</v>
      </c>
      <c r="AU27" s="1">
        <v>0</v>
      </c>
      <c r="AV27" s="6">
        <v>8</v>
      </c>
      <c r="AW27" s="1">
        <v>1</v>
      </c>
      <c r="AX27" s="6">
        <v>53</v>
      </c>
      <c r="AY27" s="1">
        <v>13</v>
      </c>
      <c r="AZ27" s="6">
        <v>90</v>
      </c>
      <c r="BA27" s="1">
        <v>0</v>
      </c>
      <c r="BB27" s="6">
        <v>1</v>
      </c>
    </row>
    <row r="28" spans="2:55" x14ac:dyDescent="0.25">
      <c r="B28" s="2" t="s">
        <v>22</v>
      </c>
      <c r="C28" s="1">
        <v>0</v>
      </c>
      <c r="D28" s="6">
        <v>3</v>
      </c>
      <c r="E28" s="1">
        <v>7</v>
      </c>
      <c r="F28" s="6">
        <v>80</v>
      </c>
      <c r="G28" s="1">
        <v>9</v>
      </c>
      <c r="H28" s="6">
        <v>87</v>
      </c>
      <c r="I28" s="1">
        <v>0</v>
      </c>
      <c r="J28" s="6">
        <v>9</v>
      </c>
      <c r="K28" s="1">
        <v>0</v>
      </c>
      <c r="L28" s="7">
        <v>1</v>
      </c>
      <c r="M28" s="9">
        <v>11</v>
      </c>
      <c r="N28" s="6">
        <v>326</v>
      </c>
      <c r="O28" s="1">
        <v>10</v>
      </c>
      <c r="P28" s="6">
        <v>158</v>
      </c>
      <c r="Q28" s="1">
        <v>47</v>
      </c>
      <c r="R28" s="6">
        <v>91</v>
      </c>
      <c r="S28" s="1">
        <v>0</v>
      </c>
      <c r="T28" s="6">
        <v>1</v>
      </c>
      <c r="U28" s="1">
        <v>13</v>
      </c>
      <c r="V28" s="6">
        <v>20</v>
      </c>
      <c r="W28" s="1">
        <v>4</v>
      </c>
      <c r="X28" s="6">
        <v>27</v>
      </c>
      <c r="Y28" s="1">
        <v>1</v>
      </c>
      <c r="Z28" s="6">
        <v>45</v>
      </c>
      <c r="AA28" s="1">
        <v>0</v>
      </c>
      <c r="AB28" s="7">
        <v>1</v>
      </c>
      <c r="AC28" s="9">
        <v>0</v>
      </c>
      <c r="AD28" s="6">
        <v>6</v>
      </c>
      <c r="AE28" s="1">
        <v>8</v>
      </c>
      <c r="AF28" s="6">
        <v>48</v>
      </c>
      <c r="AG28" s="1">
        <v>0</v>
      </c>
      <c r="AH28" s="6">
        <v>1</v>
      </c>
      <c r="AI28" s="1">
        <v>50</v>
      </c>
      <c r="AJ28" s="6">
        <v>775</v>
      </c>
      <c r="AK28" s="1">
        <v>6</v>
      </c>
      <c r="AL28" s="6">
        <v>3</v>
      </c>
      <c r="AM28" s="1">
        <v>15</v>
      </c>
      <c r="AN28" s="6">
        <v>388</v>
      </c>
      <c r="AO28" s="1">
        <v>13</v>
      </c>
      <c r="AP28" s="6">
        <v>30</v>
      </c>
      <c r="AQ28" s="1">
        <v>0</v>
      </c>
      <c r="AR28" s="6">
        <v>1</v>
      </c>
      <c r="AS28" s="1">
        <v>0</v>
      </c>
      <c r="AT28" s="7">
        <v>0</v>
      </c>
      <c r="AU28" s="1">
        <v>0</v>
      </c>
      <c r="AV28" s="6">
        <v>3</v>
      </c>
      <c r="AW28" s="1">
        <v>1</v>
      </c>
      <c r="AX28" s="6">
        <v>11</v>
      </c>
      <c r="AY28" s="1">
        <v>4</v>
      </c>
      <c r="AZ28" s="6">
        <v>16</v>
      </c>
      <c r="BA28" s="1">
        <v>0</v>
      </c>
      <c r="BB28" s="6">
        <v>0</v>
      </c>
      <c r="BC28" s="14" t="s">
        <v>5</v>
      </c>
    </row>
    <row r="29" spans="2:55" x14ac:dyDescent="0.25">
      <c r="B29" s="3" t="s">
        <v>3</v>
      </c>
      <c r="C29" s="3">
        <f t="shared" ref="C29:AH29" si="0">SUM(C13:C28)</f>
        <v>93</v>
      </c>
      <c r="D29" s="3">
        <f t="shared" si="0"/>
        <v>93</v>
      </c>
      <c r="E29" s="3">
        <f t="shared" si="0"/>
        <v>948</v>
      </c>
      <c r="F29" s="3">
        <f t="shared" si="0"/>
        <v>7576</v>
      </c>
      <c r="G29" s="3">
        <f t="shared" si="0"/>
        <v>232</v>
      </c>
      <c r="H29" s="3">
        <f t="shared" si="0"/>
        <v>5854</v>
      </c>
      <c r="I29" s="3">
        <f t="shared" si="0"/>
        <v>324</v>
      </c>
      <c r="J29" s="3">
        <f t="shared" si="0"/>
        <v>824</v>
      </c>
      <c r="K29" s="3">
        <f t="shared" si="0"/>
        <v>2</v>
      </c>
      <c r="L29" s="3">
        <f t="shared" si="0"/>
        <v>179</v>
      </c>
      <c r="M29" s="3">
        <f t="shared" si="0"/>
        <v>581</v>
      </c>
      <c r="N29" s="3">
        <f t="shared" si="0"/>
        <v>41902</v>
      </c>
      <c r="O29" s="8">
        <f t="shared" si="0"/>
        <v>681</v>
      </c>
      <c r="P29" s="3">
        <f t="shared" si="0"/>
        <v>23472</v>
      </c>
      <c r="Q29" s="8">
        <f t="shared" si="0"/>
        <v>2908</v>
      </c>
      <c r="R29" s="3">
        <f t="shared" si="0"/>
        <v>6886</v>
      </c>
      <c r="S29" s="3">
        <f t="shared" si="0"/>
        <v>57</v>
      </c>
      <c r="T29" s="3">
        <f t="shared" si="0"/>
        <v>147</v>
      </c>
      <c r="U29" s="8">
        <f t="shared" si="0"/>
        <v>764</v>
      </c>
      <c r="V29" s="3">
        <f t="shared" si="0"/>
        <v>1175</v>
      </c>
      <c r="W29" s="3">
        <f t="shared" si="0"/>
        <v>218</v>
      </c>
      <c r="X29" s="3">
        <f t="shared" si="0"/>
        <v>1459</v>
      </c>
      <c r="Y29" s="3">
        <f t="shared" si="0"/>
        <v>75</v>
      </c>
      <c r="Z29" s="3">
        <f t="shared" si="0"/>
        <v>5310</v>
      </c>
      <c r="AA29" s="3">
        <f t="shared" si="0"/>
        <v>2</v>
      </c>
      <c r="AB29" s="3">
        <f t="shared" si="0"/>
        <v>8</v>
      </c>
      <c r="AC29" s="3">
        <f t="shared" si="0"/>
        <v>10</v>
      </c>
      <c r="AD29" s="3">
        <f t="shared" si="0"/>
        <v>418</v>
      </c>
      <c r="AE29" s="3">
        <f t="shared" si="0"/>
        <v>780</v>
      </c>
      <c r="AF29" s="3">
        <f t="shared" si="0"/>
        <v>4908</v>
      </c>
      <c r="AG29" s="3">
        <f t="shared" si="0"/>
        <v>1</v>
      </c>
      <c r="AH29" s="3">
        <f t="shared" si="0"/>
        <v>32</v>
      </c>
      <c r="AI29" s="3">
        <f t="shared" ref="AI29:BB29" si="1">SUM(AI13:AI28)</f>
        <v>3591</v>
      </c>
      <c r="AJ29" s="3">
        <f t="shared" si="1"/>
        <v>94807</v>
      </c>
      <c r="AK29" s="3">
        <f t="shared" si="1"/>
        <v>260</v>
      </c>
      <c r="AL29" s="3">
        <f t="shared" si="1"/>
        <v>364</v>
      </c>
      <c r="AM29" s="3">
        <f t="shared" si="1"/>
        <v>657</v>
      </c>
      <c r="AN29" s="3">
        <f t="shared" si="1"/>
        <v>20484</v>
      </c>
      <c r="AO29" s="3">
        <f t="shared" si="1"/>
        <v>168</v>
      </c>
      <c r="AP29" s="3">
        <f t="shared" si="1"/>
        <v>320</v>
      </c>
      <c r="AQ29" s="3">
        <f t="shared" si="1"/>
        <v>3</v>
      </c>
      <c r="AR29" s="3">
        <f t="shared" si="1"/>
        <v>27</v>
      </c>
      <c r="AS29" s="3">
        <f t="shared" si="1"/>
        <v>2</v>
      </c>
      <c r="AT29" s="3">
        <f t="shared" si="1"/>
        <v>18</v>
      </c>
      <c r="AU29" s="3">
        <f t="shared" si="1"/>
        <v>10</v>
      </c>
      <c r="AV29" s="3">
        <f t="shared" si="1"/>
        <v>236</v>
      </c>
      <c r="AW29" s="3">
        <f t="shared" si="1"/>
        <v>58</v>
      </c>
      <c r="AX29" s="3">
        <f t="shared" si="1"/>
        <v>1027</v>
      </c>
      <c r="AY29" s="3">
        <f t="shared" si="1"/>
        <v>432</v>
      </c>
      <c r="AZ29" s="3">
        <f t="shared" si="1"/>
        <v>1906</v>
      </c>
      <c r="BA29" s="3">
        <f t="shared" si="1"/>
        <v>3</v>
      </c>
      <c r="BB29" s="3">
        <f t="shared" si="1"/>
        <v>22</v>
      </c>
      <c r="BC29" s="13">
        <f>SUM(C29:BB29)</f>
        <v>232314</v>
      </c>
    </row>
    <row r="31" spans="2:55" x14ac:dyDescent="0.25">
      <c r="BA31" t="s">
        <v>4</v>
      </c>
    </row>
    <row r="37" spans="54:54" x14ac:dyDescent="0.25">
      <c r="BB37" s="11"/>
    </row>
  </sheetData>
  <mergeCells count="28">
    <mergeCell ref="BA11:BB11"/>
    <mergeCell ref="C10:BB10"/>
    <mergeCell ref="AM11:AN11"/>
    <mergeCell ref="AO11:AP11"/>
    <mergeCell ref="AQ11:AR11"/>
    <mergeCell ref="AS11:AT11"/>
    <mergeCell ref="AU11:AV11"/>
    <mergeCell ref="AY11:AZ11"/>
    <mergeCell ref="AW11:AX11"/>
    <mergeCell ref="AA11:AB11"/>
    <mergeCell ref="AC11:AD11"/>
    <mergeCell ref="AE11:AF11"/>
    <mergeCell ref="AG11:AH11"/>
    <mergeCell ref="AI11:AJ11"/>
    <mergeCell ref="AK11:AL11"/>
    <mergeCell ref="O11:P11"/>
    <mergeCell ref="Q11:R11"/>
    <mergeCell ref="S11:T11"/>
    <mergeCell ref="U11:V11"/>
    <mergeCell ref="W11:X11"/>
    <mergeCell ref="Y11:Z11"/>
    <mergeCell ref="K11:L11"/>
    <mergeCell ref="M11:N11"/>
    <mergeCell ref="B10:B12"/>
    <mergeCell ref="C11:D11"/>
    <mergeCell ref="E11:F11"/>
    <mergeCell ref="G11:H11"/>
    <mergeCell ref="I11:J1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B29"/>
  <sheetViews>
    <sheetView tabSelected="1" topLeftCell="A7" workbookViewId="0">
      <selection activeCell="C13" sqref="C13"/>
    </sheetView>
  </sheetViews>
  <sheetFormatPr baseColWidth="10" defaultRowHeight="15" x14ac:dyDescent="0.25"/>
  <cols>
    <col min="2" max="2" width="15.140625" customWidth="1"/>
  </cols>
  <sheetData>
    <row r="6" spans="2:54" ht="31.5" x14ac:dyDescent="0.5">
      <c r="F6" s="10" t="s">
        <v>50</v>
      </c>
    </row>
    <row r="10" spans="2:54" x14ac:dyDescent="0.25">
      <c r="B10" s="24" t="s">
        <v>1</v>
      </c>
      <c r="C10" s="23" t="s">
        <v>47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</row>
    <row r="11" spans="2:54" ht="15.75" thickBot="1" x14ac:dyDescent="0.3">
      <c r="B11" s="24"/>
      <c r="C11" s="21" t="s">
        <v>23</v>
      </c>
      <c r="D11" s="21"/>
      <c r="E11" s="21" t="s">
        <v>24</v>
      </c>
      <c r="F11" s="21"/>
      <c r="G11" s="21" t="s">
        <v>25</v>
      </c>
      <c r="H11" s="21"/>
      <c r="I11" s="21" t="s">
        <v>26</v>
      </c>
      <c r="J11" s="21"/>
      <c r="K11" s="21" t="s">
        <v>27</v>
      </c>
      <c r="L11" s="21"/>
      <c r="M11" s="21" t="s">
        <v>0</v>
      </c>
      <c r="N11" s="21"/>
      <c r="O11" s="21" t="s">
        <v>28</v>
      </c>
      <c r="P11" s="21"/>
      <c r="Q11" s="21" t="s">
        <v>2</v>
      </c>
      <c r="R11" s="21"/>
      <c r="S11" s="21" t="s">
        <v>29</v>
      </c>
      <c r="T11" s="21"/>
      <c r="U11" s="21" t="s">
        <v>30</v>
      </c>
      <c r="V11" s="21"/>
      <c r="W11" s="21" t="s">
        <v>31</v>
      </c>
      <c r="X11" s="21"/>
      <c r="Y11" s="21" t="s">
        <v>32</v>
      </c>
      <c r="Z11" s="21"/>
      <c r="AA11" s="21" t="s">
        <v>33</v>
      </c>
      <c r="AB11" s="21"/>
      <c r="AC11" s="21" t="s">
        <v>34</v>
      </c>
      <c r="AD11" s="21"/>
      <c r="AE11" s="21" t="s">
        <v>35</v>
      </c>
      <c r="AF11" s="21"/>
      <c r="AG11" s="21" t="s">
        <v>36</v>
      </c>
      <c r="AH11" s="21"/>
      <c r="AI11" s="21" t="s">
        <v>37</v>
      </c>
      <c r="AJ11" s="21"/>
      <c r="AK11" s="21" t="s">
        <v>38</v>
      </c>
      <c r="AL11" s="21"/>
      <c r="AM11" s="21" t="s">
        <v>39</v>
      </c>
      <c r="AN11" s="21"/>
      <c r="AO11" s="21" t="s">
        <v>40</v>
      </c>
      <c r="AP11" s="21"/>
      <c r="AQ11" s="21" t="s">
        <v>41</v>
      </c>
      <c r="AR11" s="21"/>
      <c r="AS11" s="21" t="s">
        <v>42</v>
      </c>
      <c r="AT11" s="21"/>
      <c r="AU11" s="21" t="s">
        <v>43</v>
      </c>
      <c r="AV11" s="21"/>
      <c r="AW11" s="21" t="s">
        <v>44</v>
      </c>
      <c r="AX11" s="21"/>
      <c r="AY11" s="21" t="s">
        <v>45</v>
      </c>
      <c r="AZ11" s="21"/>
      <c r="BA11" s="21" t="s">
        <v>46</v>
      </c>
      <c r="BB11" s="21"/>
    </row>
    <row r="12" spans="2:54" ht="16.5" thickTop="1" thickBot="1" x14ac:dyDescent="0.3">
      <c r="B12" s="24"/>
      <c r="C12" s="4" t="s">
        <v>2</v>
      </c>
      <c r="D12" s="4" t="s">
        <v>0</v>
      </c>
      <c r="E12" s="4" t="s">
        <v>2</v>
      </c>
      <c r="F12" s="4" t="s">
        <v>0</v>
      </c>
      <c r="G12" s="4" t="s">
        <v>2</v>
      </c>
      <c r="H12" s="4" t="s">
        <v>0</v>
      </c>
      <c r="I12" s="4" t="s">
        <v>2</v>
      </c>
      <c r="J12" s="4" t="s">
        <v>0</v>
      </c>
      <c r="K12" s="4" t="s">
        <v>2</v>
      </c>
      <c r="L12" s="4" t="s">
        <v>0</v>
      </c>
      <c r="M12" s="4" t="s">
        <v>2</v>
      </c>
      <c r="N12" s="4" t="s">
        <v>0</v>
      </c>
      <c r="O12" s="4" t="s">
        <v>2</v>
      </c>
      <c r="P12" s="4" t="s">
        <v>0</v>
      </c>
      <c r="Q12" s="4" t="s">
        <v>2</v>
      </c>
      <c r="R12" s="4" t="s">
        <v>0</v>
      </c>
      <c r="S12" s="4" t="s">
        <v>2</v>
      </c>
      <c r="T12" s="4" t="s">
        <v>0</v>
      </c>
      <c r="U12" s="4" t="s">
        <v>2</v>
      </c>
      <c r="V12" s="4" t="s">
        <v>0</v>
      </c>
      <c r="W12" s="4" t="s">
        <v>2</v>
      </c>
      <c r="X12" s="4" t="s">
        <v>0</v>
      </c>
      <c r="Y12" s="4" t="s">
        <v>2</v>
      </c>
      <c r="Z12" s="4" t="s">
        <v>0</v>
      </c>
      <c r="AA12" s="4" t="s">
        <v>2</v>
      </c>
      <c r="AB12" s="4" t="s">
        <v>0</v>
      </c>
      <c r="AC12" s="4" t="s">
        <v>2</v>
      </c>
      <c r="AD12" s="4" t="s">
        <v>0</v>
      </c>
      <c r="AE12" s="4" t="s">
        <v>2</v>
      </c>
      <c r="AF12" s="4" t="s">
        <v>0</v>
      </c>
      <c r="AG12" s="4" t="s">
        <v>2</v>
      </c>
      <c r="AH12" s="4" t="s">
        <v>0</v>
      </c>
      <c r="AI12" s="4" t="s">
        <v>2</v>
      </c>
      <c r="AJ12" s="4" t="s">
        <v>0</v>
      </c>
      <c r="AK12" s="4" t="s">
        <v>2</v>
      </c>
      <c r="AL12" s="4" t="s">
        <v>0</v>
      </c>
      <c r="AM12" s="4" t="s">
        <v>2</v>
      </c>
      <c r="AN12" s="4" t="s">
        <v>0</v>
      </c>
      <c r="AO12" s="4" t="s">
        <v>2</v>
      </c>
      <c r="AP12" s="4" t="s">
        <v>0</v>
      </c>
      <c r="AQ12" s="4" t="s">
        <v>2</v>
      </c>
      <c r="AR12" s="4" t="s">
        <v>0</v>
      </c>
      <c r="AS12" s="4" t="s">
        <v>2</v>
      </c>
      <c r="AT12" s="4" t="s">
        <v>0</v>
      </c>
      <c r="AU12" s="4" t="s">
        <v>2</v>
      </c>
      <c r="AV12" s="4" t="s">
        <v>0</v>
      </c>
      <c r="AW12" s="4" t="s">
        <v>2</v>
      </c>
      <c r="AX12" s="5" t="s">
        <v>0</v>
      </c>
      <c r="AY12" s="4" t="s">
        <v>2</v>
      </c>
      <c r="AZ12" s="4" t="s">
        <v>0</v>
      </c>
      <c r="BA12" s="4" t="s">
        <v>2</v>
      </c>
      <c r="BB12" s="4" t="s">
        <v>0</v>
      </c>
    </row>
    <row r="13" spans="2:54" ht="15.75" thickTop="1" x14ac:dyDescent="0.25">
      <c r="B13" s="2" t="s">
        <v>7</v>
      </c>
      <c r="C13" s="1"/>
      <c r="D13" s="6"/>
      <c r="E13" s="1"/>
      <c r="F13" s="6"/>
      <c r="G13" s="1"/>
      <c r="H13" s="6"/>
      <c r="I13" s="1"/>
      <c r="J13" s="6"/>
      <c r="K13" s="1"/>
      <c r="L13" s="6"/>
      <c r="M13" s="1"/>
      <c r="N13" s="6"/>
      <c r="O13" s="1"/>
      <c r="P13" s="6"/>
      <c r="Q13" s="1"/>
      <c r="R13" s="6"/>
      <c r="S13" s="1"/>
      <c r="T13" s="6"/>
      <c r="U13" s="1"/>
      <c r="V13" s="6"/>
      <c r="W13" s="1"/>
      <c r="X13" s="6"/>
      <c r="Y13" s="1"/>
      <c r="Z13" s="6"/>
      <c r="AA13" s="1"/>
      <c r="AB13" s="6"/>
      <c r="AC13" s="1"/>
      <c r="AD13" s="6"/>
      <c r="AE13" s="1"/>
      <c r="AF13" s="6"/>
      <c r="AG13" s="1"/>
      <c r="AH13" s="6"/>
      <c r="AI13" s="1"/>
      <c r="AJ13" s="6"/>
      <c r="AK13" s="1"/>
      <c r="AL13" s="6"/>
      <c r="AM13" s="1"/>
      <c r="AN13" s="6"/>
      <c r="AO13" s="1"/>
      <c r="AP13" s="6"/>
      <c r="AQ13" s="1"/>
      <c r="AR13" s="6"/>
      <c r="AS13" s="1"/>
      <c r="AT13" s="6"/>
      <c r="AU13" s="1"/>
      <c r="AV13" s="6"/>
      <c r="AW13" s="1"/>
      <c r="AX13" s="6"/>
      <c r="AY13" s="1"/>
      <c r="AZ13" s="6"/>
      <c r="BA13" s="1"/>
      <c r="BB13" s="6"/>
    </row>
    <row r="14" spans="2:54" x14ac:dyDescent="0.25">
      <c r="B14" s="2" t="s">
        <v>8</v>
      </c>
      <c r="C14" s="1"/>
      <c r="D14" s="6"/>
      <c r="E14" s="1"/>
      <c r="F14" s="6"/>
      <c r="G14" s="1"/>
      <c r="H14" s="6"/>
      <c r="I14" s="1"/>
      <c r="J14" s="6"/>
      <c r="K14" s="1"/>
      <c r="L14" s="6"/>
      <c r="M14" s="1"/>
      <c r="N14" s="6"/>
      <c r="O14" s="1"/>
      <c r="P14" s="6"/>
      <c r="Q14" s="1"/>
      <c r="R14" s="6"/>
      <c r="S14" s="1"/>
      <c r="T14" s="6"/>
      <c r="U14" s="1"/>
      <c r="V14" s="6"/>
      <c r="W14" s="1"/>
      <c r="X14" s="6"/>
      <c r="Y14" s="1"/>
      <c r="Z14" s="6"/>
      <c r="AA14" s="1"/>
      <c r="AB14" s="6"/>
      <c r="AC14" s="1"/>
      <c r="AD14" s="6"/>
      <c r="AE14" s="1"/>
      <c r="AF14" s="6"/>
      <c r="AG14" s="1"/>
      <c r="AH14" s="6"/>
      <c r="AI14" s="1"/>
      <c r="AJ14" s="6"/>
      <c r="AK14" s="1"/>
      <c r="AL14" s="6"/>
      <c r="AM14" s="1"/>
      <c r="AN14" s="6"/>
      <c r="AO14" s="1"/>
      <c r="AP14" s="6"/>
      <c r="AQ14" s="1"/>
      <c r="AR14" s="6"/>
      <c r="AS14" s="1"/>
      <c r="AT14" s="6"/>
      <c r="AU14" s="1"/>
      <c r="AV14" s="6"/>
      <c r="AW14" s="1"/>
      <c r="AX14" s="6"/>
      <c r="AY14" s="1"/>
      <c r="AZ14" s="6"/>
      <c r="BA14" s="1"/>
      <c r="BB14" s="6"/>
    </row>
    <row r="15" spans="2:54" x14ac:dyDescent="0.25">
      <c r="B15" s="2" t="s">
        <v>9</v>
      </c>
      <c r="C15" s="1"/>
      <c r="D15" s="6"/>
      <c r="E15" s="1"/>
      <c r="F15" s="6"/>
      <c r="G15" s="1"/>
      <c r="H15" s="6"/>
      <c r="I15" s="1"/>
      <c r="J15" s="6"/>
      <c r="K15" s="1"/>
      <c r="L15" s="6"/>
      <c r="M15" s="1"/>
      <c r="N15" s="6"/>
      <c r="O15" s="1"/>
      <c r="P15" s="6"/>
      <c r="Q15" s="1"/>
      <c r="R15" s="6"/>
      <c r="S15" s="1"/>
      <c r="T15" s="6"/>
      <c r="U15" s="1"/>
      <c r="V15" s="6"/>
      <c r="W15" s="1"/>
      <c r="X15" s="6"/>
      <c r="Y15" s="1"/>
      <c r="Z15" s="6"/>
      <c r="AA15" s="1"/>
      <c r="AB15" s="6"/>
      <c r="AC15" s="1"/>
      <c r="AD15" s="6"/>
      <c r="AE15" s="1"/>
      <c r="AF15" s="6"/>
      <c r="AG15" s="1"/>
      <c r="AH15" s="6"/>
      <c r="AI15" s="1"/>
      <c r="AJ15" s="6"/>
      <c r="AK15" s="1"/>
      <c r="AL15" s="6"/>
      <c r="AM15" s="1"/>
      <c r="AN15" s="6"/>
      <c r="AO15" s="1"/>
      <c r="AP15" s="6"/>
      <c r="AQ15" s="1"/>
      <c r="AR15" s="6"/>
      <c r="AS15" s="1"/>
      <c r="AT15" s="6"/>
      <c r="AU15" s="1"/>
      <c r="AV15" s="6"/>
      <c r="AW15" s="1"/>
      <c r="AX15" s="6"/>
      <c r="AY15" s="1"/>
      <c r="AZ15" s="6"/>
      <c r="BA15" s="1"/>
      <c r="BB15" s="6"/>
    </row>
    <row r="16" spans="2:54" x14ac:dyDescent="0.25">
      <c r="B16" s="2" t="s">
        <v>10</v>
      </c>
      <c r="C16" s="1"/>
      <c r="D16" s="6"/>
      <c r="E16" s="1"/>
      <c r="F16" s="6"/>
      <c r="G16" s="1"/>
      <c r="H16" s="6"/>
      <c r="I16" s="1"/>
      <c r="J16" s="6"/>
      <c r="K16" s="1"/>
      <c r="L16" s="6"/>
      <c r="M16" s="1"/>
      <c r="N16" s="6"/>
      <c r="O16" s="1"/>
      <c r="P16" s="6"/>
      <c r="Q16" s="1"/>
      <c r="R16" s="6"/>
      <c r="S16" s="1"/>
      <c r="T16" s="6"/>
      <c r="U16" s="1"/>
      <c r="V16" s="6"/>
      <c r="W16" s="1"/>
      <c r="X16" s="6"/>
      <c r="Y16" s="1"/>
      <c r="Z16" s="6"/>
      <c r="AA16" s="1"/>
      <c r="AB16" s="6"/>
      <c r="AC16" s="1"/>
      <c r="AD16" s="6"/>
      <c r="AE16" s="1"/>
      <c r="AF16" s="6"/>
      <c r="AG16" s="1"/>
      <c r="AH16" s="6"/>
      <c r="AI16" s="1"/>
      <c r="AJ16" s="6"/>
      <c r="AK16" s="1"/>
      <c r="AL16" s="6"/>
      <c r="AM16" s="1"/>
      <c r="AN16" s="6"/>
      <c r="AO16" s="1"/>
      <c r="AP16" s="6"/>
      <c r="AQ16" s="1"/>
      <c r="AR16" s="6"/>
      <c r="AS16" s="1"/>
      <c r="AT16" s="6"/>
      <c r="AU16" s="1"/>
      <c r="AV16" s="6"/>
      <c r="AW16" s="1"/>
      <c r="AX16" s="6"/>
      <c r="AY16" s="1"/>
      <c r="AZ16" s="6"/>
      <c r="BA16" s="1"/>
      <c r="BB16" s="6"/>
    </row>
    <row r="17" spans="2:54" x14ac:dyDescent="0.25">
      <c r="B17" s="2" t="s">
        <v>11</v>
      </c>
      <c r="C17" s="1"/>
      <c r="D17" s="6"/>
      <c r="E17" s="1"/>
      <c r="F17" s="6"/>
      <c r="G17" s="1"/>
      <c r="H17" s="6"/>
      <c r="I17" s="1"/>
      <c r="J17" s="6"/>
      <c r="K17" s="1"/>
      <c r="L17" s="6"/>
      <c r="M17" s="1"/>
      <c r="N17" s="6"/>
      <c r="O17" s="1"/>
      <c r="P17" s="6"/>
      <c r="Q17" s="1"/>
      <c r="R17" s="6"/>
      <c r="S17" s="1"/>
      <c r="T17" s="6"/>
      <c r="U17" s="1"/>
      <c r="V17" s="6"/>
      <c r="W17" s="1"/>
      <c r="X17" s="6"/>
      <c r="Y17" s="1"/>
      <c r="Z17" s="6"/>
      <c r="AA17" s="1"/>
      <c r="AB17" s="15"/>
      <c r="AC17" s="1"/>
      <c r="AD17" s="6"/>
      <c r="AE17" s="1"/>
      <c r="AF17" s="6"/>
      <c r="AG17" s="1"/>
      <c r="AH17" s="6"/>
      <c r="AI17" s="1"/>
      <c r="AJ17" s="6"/>
      <c r="AK17" s="1"/>
      <c r="AL17" s="6"/>
      <c r="AM17" s="1"/>
      <c r="AN17" s="6"/>
      <c r="AO17" s="1"/>
      <c r="AP17" s="6"/>
      <c r="AQ17" s="1"/>
      <c r="AR17" s="6"/>
      <c r="AS17" s="1"/>
      <c r="AT17" s="6"/>
      <c r="AU17" s="1"/>
      <c r="AV17" s="6"/>
      <c r="AW17" s="1"/>
      <c r="AX17" s="6"/>
      <c r="AY17" s="1"/>
      <c r="AZ17" s="6"/>
      <c r="BA17" s="1"/>
      <c r="BB17" s="6"/>
    </row>
    <row r="18" spans="2:54" x14ac:dyDescent="0.25">
      <c r="B18" s="2" t="s">
        <v>12</v>
      </c>
      <c r="C18" s="1"/>
      <c r="D18" s="6"/>
      <c r="E18" s="1"/>
      <c r="F18" s="6"/>
      <c r="G18" s="1"/>
      <c r="H18" s="6"/>
      <c r="I18" s="1"/>
      <c r="J18" s="6"/>
      <c r="K18" s="1"/>
      <c r="L18" s="6"/>
      <c r="M18" s="1"/>
      <c r="N18" s="6"/>
      <c r="O18" s="1"/>
      <c r="P18" s="6"/>
      <c r="Q18" s="1"/>
      <c r="R18" s="6"/>
      <c r="S18" s="1"/>
      <c r="T18" s="6"/>
      <c r="U18" s="1"/>
      <c r="V18" s="6"/>
      <c r="W18" s="1"/>
      <c r="X18" s="6"/>
      <c r="Y18" s="1"/>
      <c r="Z18" s="6"/>
      <c r="AA18" s="1"/>
      <c r="AB18" s="6"/>
      <c r="AC18" s="1"/>
      <c r="AD18" s="6"/>
      <c r="AE18" s="1"/>
      <c r="AF18" s="6"/>
      <c r="AG18" s="1"/>
      <c r="AH18" s="6"/>
      <c r="AI18" s="1"/>
      <c r="AJ18" s="6"/>
      <c r="AK18" s="1"/>
      <c r="AL18" s="6"/>
      <c r="AM18" s="1"/>
      <c r="AN18" s="6"/>
      <c r="AO18" s="9"/>
      <c r="AP18" s="7"/>
      <c r="AQ18" s="1"/>
      <c r="AR18" s="6"/>
      <c r="AS18" s="1"/>
      <c r="AT18" s="6"/>
      <c r="AU18" s="1"/>
      <c r="AV18" s="6"/>
      <c r="AW18" s="1"/>
      <c r="AX18" s="6"/>
      <c r="AY18" s="1"/>
      <c r="AZ18" s="6"/>
      <c r="BA18" s="1"/>
      <c r="BB18" s="6"/>
    </row>
    <row r="19" spans="2:54" x14ac:dyDescent="0.25">
      <c r="B19" s="2" t="s">
        <v>13</v>
      </c>
      <c r="C19" s="1"/>
      <c r="D19" s="6"/>
      <c r="E19" s="1"/>
      <c r="F19" s="6"/>
      <c r="G19" s="1"/>
      <c r="H19" s="6"/>
      <c r="I19" s="1"/>
      <c r="J19" s="6"/>
      <c r="K19" s="1"/>
      <c r="L19" s="6"/>
      <c r="M19" s="1"/>
      <c r="N19" s="6"/>
      <c r="O19" s="1"/>
      <c r="P19" s="6"/>
      <c r="Q19" s="1"/>
      <c r="R19" s="6"/>
      <c r="S19" s="1"/>
      <c r="T19" s="6"/>
      <c r="U19" s="1"/>
      <c r="V19" s="6"/>
      <c r="W19" s="1"/>
      <c r="X19" s="6"/>
      <c r="Y19" s="1"/>
      <c r="Z19" s="6"/>
      <c r="AA19" s="1"/>
      <c r="AB19" s="6"/>
      <c r="AC19" s="1"/>
      <c r="AD19" s="6"/>
      <c r="AE19" s="1"/>
      <c r="AF19" s="6"/>
      <c r="AG19" s="1"/>
      <c r="AH19" s="6"/>
      <c r="AI19" s="1"/>
      <c r="AJ19" s="6"/>
      <c r="AK19" s="1"/>
      <c r="AL19" s="6"/>
      <c r="AM19" s="1"/>
      <c r="AN19" s="6"/>
      <c r="AO19" s="1"/>
      <c r="AP19" s="6"/>
      <c r="AQ19" s="1"/>
      <c r="AR19" s="6"/>
      <c r="AS19" s="1"/>
      <c r="AT19" s="6"/>
      <c r="AU19" s="1"/>
      <c r="AV19" s="6"/>
      <c r="AW19" s="1"/>
      <c r="AX19" s="6"/>
      <c r="AY19" s="1"/>
      <c r="AZ19" s="6"/>
      <c r="BA19" s="1"/>
      <c r="BB19" s="6"/>
    </row>
    <row r="20" spans="2:54" x14ac:dyDescent="0.25">
      <c r="B20" s="2" t="s">
        <v>14</v>
      </c>
      <c r="C20" s="1"/>
      <c r="D20" s="6"/>
      <c r="E20" s="1"/>
      <c r="F20" s="6"/>
      <c r="G20" s="1"/>
      <c r="H20" s="6"/>
      <c r="I20" s="1"/>
      <c r="J20" s="6"/>
      <c r="K20" s="1"/>
      <c r="L20" s="6"/>
      <c r="M20" s="1"/>
      <c r="N20" s="6"/>
      <c r="O20" s="1"/>
      <c r="P20" s="6"/>
      <c r="Q20" s="1"/>
      <c r="R20" s="6"/>
      <c r="S20" s="1"/>
      <c r="T20" s="6"/>
      <c r="U20" s="1"/>
      <c r="V20" s="6"/>
      <c r="W20" s="1"/>
      <c r="X20" s="6"/>
      <c r="Y20" s="1"/>
      <c r="Z20" s="6"/>
      <c r="AA20" s="1"/>
      <c r="AB20" s="6"/>
      <c r="AC20" s="1"/>
      <c r="AD20" s="6"/>
      <c r="AE20" s="1"/>
      <c r="AF20" s="6"/>
      <c r="AG20" s="1"/>
      <c r="AH20" s="6"/>
      <c r="AI20" s="1"/>
      <c r="AJ20" s="6"/>
      <c r="AK20" s="1"/>
      <c r="AL20" s="6"/>
      <c r="AM20" s="1"/>
      <c r="AN20" s="6"/>
      <c r="AO20" s="1"/>
      <c r="AP20" s="6"/>
      <c r="AQ20" s="1"/>
      <c r="AR20" s="7"/>
      <c r="AS20" s="9"/>
      <c r="AT20" s="6"/>
      <c r="AU20" s="1"/>
      <c r="AV20" s="6"/>
      <c r="AW20" s="1"/>
      <c r="AX20" s="6"/>
      <c r="AY20" s="1"/>
      <c r="AZ20" s="6"/>
      <c r="BA20" s="1"/>
      <c r="BB20" s="6"/>
    </row>
    <row r="21" spans="2:54" x14ac:dyDescent="0.25">
      <c r="B21" s="2" t="s">
        <v>15</v>
      </c>
      <c r="C21" s="1"/>
      <c r="D21" s="6"/>
      <c r="E21" s="1"/>
      <c r="F21" s="6"/>
      <c r="G21" s="1"/>
      <c r="H21" s="6"/>
      <c r="I21" s="1"/>
      <c r="J21" s="6"/>
      <c r="K21" s="1"/>
      <c r="L21" s="6"/>
      <c r="M21" s="1"/>
      <c r="N21" s="6"/>
      <c r="O21" s="1"/>
      <c r="P21" s="6"/>
      <c r="Q21" s="1"/>
      <c r="R21" s="6"/>
      <c r="S21" s="1"/>
      <c r="T21" s="6"/>
      <c r="U21" s="1"/>
      <c r="V21" s="6"/>
      <c r="W21" s="1"/>
      <c r="X21" s="6"/>
      <c r="Y21" s="1"/>
      <c r="Z21" s="6"/>
      <c r="AA21" s="1"/>
      <c r="AB21" s="6"/>
      <c r="AC21" s="1"/>
      <c r="AD21" s="6"/>
      <c r="AE21" s="1"/>
      <c r="AF21" s="6"/>
      <c r="AG21" s="9"/>
      <c r="AH21" s="6"/>
      <c r="AI21" s="1"/>
      <c r="AJ21" s="6"/>
      <c r="AK21" s="1"/>
      <c r="AL21" s="6"/>
      <c r="AM21" s="1"/>
      <c r="AN21" s="6"/>
      <c r="AO21" s="1"/>
      <c r="AP21" s="6"/>
      <c r="AQ21" s="1"/>
      <c r="AR21" s="6"/>
      <c r="AS21" s="1"/>
      <c r="AT21" s="6"/>
      <c r="AU21" s="1"/>
      <c r="AV21" s="6"/>
      <c r="AW21" s="1"/>
      <c r="AX21" s="6"/>
      <c r="AY21" s="1"/>
      <c r="AZ21" s="6"/>
      <c r="BA21" s="1"/>
      <c r="BB21" s="6"/>
    </row>
    <row r="22" spans="2:54" x14ac:dyDescent="0.25">
      <c r="B22" s="2" t="s">
        <v>16</v>
      </c>
      <c r="C22" s="1"/>
      <c r="D22" s="6"/>
      <c r="E22" s="1"/>
      <c r="F22" s="6"/>
      <c r="G22" s="1"/>
      <c r="H22" s="6"/>
      <c r="I22" s="1"/>
      <c r="J22" s="6"/>
      <c r="K22" s="1"/>
      <c r="L22" s="6"/>
      <c r="M22" s="1"/>
      <c r="N22" s="6"/>
      <c r="O22" s="1"/>
      <c r="P22" s="6"/>
      <c r="Q22" s="1"/>
      <c r="R22" s="6"/>
      <c r="S22" s="1"/>
      <c r="T22" s="6"/>
      <c r="U22" s="1"/>
      <c r="V22" s="6"/>
      <c r="W22" s="1"/>
      <c r="X22" s="6"/>
      <c r="Y22" s="1"/>
      <c r="Z22" s="6"/>
      <c r="AA22" s="1"/>
      <c r="AB22" s="16"/>
      <c r="AC22" s="1"/>
      <c r="AD22" s="6"/>
      <c r="AE22" s="1"/>
      <c r="AF22" s="6"/>
      <c r="AG22" s="1"/>
      <c r="AH22" s="6"/>
      <c r="AI22" s="1"/>
      <c r="AJ22" s="6"/>
      <c r="AK22" s="1"/>
      <c r="AL22" s="6"/>
      <c r="AM22" s="1"/>
      <c r="AN22" s="6"/>
      <c r="AO22" s="1"/>
      <c r="AP22" s="6"/>
      <c r="AQ22" s="1"/>
      <c r="AR22" s="6"/>
      <c r="AS22" s="1"/>
      <c r="AT22" s="7"/>
      <c r="AU22" s="9"/>
      <c r="AV22" s="6"/>
      <c r="AW22" s="1"/>
      <c r="AX22" s="6"/>
      <c r="AY22" s="1"/>
      <c r="AZ22" s="6"/>
      <c r="BA22" s="1"/>
      <c r="BB22" s="6"/>
    </row>
    <row r="23" spans="2:54" x14ac:dyDescent="0.25">
      <c r="B23" s="2" t="s">
        <v>17</v>
      </c>
      <c r="C23" s="1"/>
      <c r="D23" s="6"/>
      <c r="E23" s="1"/>
      <c r="F23" s="6"/>
      <c r="G23" s="1"/>
      <c r="H23" s="6"/>
      <c r="I23" s="1"/>
      <c r="J23" s="6"/>
      <c r="K23" s="1"/>
      <c r="L23" s="6"/>
      <c r="M23" s="1"/>
      <c r="N23" s="6"/>
      <c r="O23" s="1"/>
      <c r="P23" s="6"/>
      <c r="Q23" s="1"/>
      <c r="R23" s="6"/>
      <c r="S23" s="1"/>
      <c r="T23" s="6"/>
      <c r="U23" s="1"/>
      <c r="V23" s="6"/>
      <c r="W23" s="1"/>
      <c r="X23" s="6"/>
      <c r="Y23" s="1"/>
      <c r="Z23" s="6"/>
      <c r="AA23" s="1"/>
      <c r="AB23" s="6"/>
      <c r="AC23" s="1"/>
      <c r="AD23" s="6"/>
      <c r="AE23" s="1"/>
      <c r="AF23" s="6"/>
      <c r="AG23" s="1"/>
      <c r="AH23" s="6"/>
      <c r="AI23" s="1"/>
      <c r="AJ23" s="6"/>
      <c r="AK23" s="1"/>
      <c r="AL23" s="6"/>
      <c r="AM23" s="1"/>
      <c r="AN23" s="6"/>
      <c r="AO23" s="1"/>
      <c r="AP23" s="6"/>
      <c r="AQ23" s="1"/>
      <c r="AR23" s="6"/>
      <c r="AS23" s="1"/>
      <c r="AT23" s="6"/>
      <c r="AU23" s="1"/>
      <c r="AV23" s="6"/>
      <c r="AW23" s="1"/>
      <c r="AX23" s="6"/>
      <c r="AY23" s="1"/>
      <c r="AZ23" s="6"/>
      <c r="BA23" s="1"/>
      <c r="BB23" s="6"/>
    </row>
    <row r="24" spans="2:54" x14ac:dyDescent="0.25">
      <c r="B24" s="2" t="s">
        <v>18</v>
      </c>
      <c r="C24" s="1"/>
      <c r="D24" s="6"/>
      <c r="E24" s="1"/>
      <c r="F24" s="6"/>
      <c r="G24" s="1"/>
      <c r="H24" s="6"/>
      <c r="I24" s="1"/>
      <c r="J24" s="6"/>
      <c r="K24" s="1"/>
      <c r="L24" s="6"/>
      <c r="M24" s="1"/>
      <c r="N24" s="6"/>
      <c r="O24" s="1"/>
      <c r="P24" s="6"/>
      <c r="Q24" s="1"/>
      <c r="R24" s="6"/>
      <c r="S24" s="1"/>
      <c r="T24" s="6"/>
      <c r="U24" s="1"/>
      <c r="V24" s="6"/>
      <c r="W24" s="1"/>
      <c r="X24" s="6"/>
      <c r="Y24" s="1"/>
      <c r="Z24" s="6"/>
      <c r="AA24" s="1"/>
      <c r="AB24" s="6"/>
      <c r="AC24" s="1"/>
      <c r="AD24" s="6"/>
      <c r="AE24" s="1"/>
      <c r="AF24" s="6"/>
      <c r="AG24" s="1"/>
      <c r="AH24" s="6"/>
      <c r="AI24" s="1"/>
      <c r="AJ24" s="6"/>
      <c r="AK24" s="1"/>
      <c r="AL24" s="6"/>
      <c r="AM24" s="1"/>
      <c r="AN24" s="6"/>
      <c r="AO24" s="1"/>
      <c r="AP24" s="6"/>
      <c r="AQ24" s="1"/>
      <c r="AR24" s="6"/>
      <c r="AS24" s="1"/>
      <c r="AT24" s="6"/>
      <c r="AU24" s="1"/>
      <c r="AV24" s="6"/>
      <c r="AW24" s="1"/>
      <c r="AX24" s="6"/>
      <c r="AY24" s="1"/>
      <c r="AZ24" s="6"/>
      <c r="BA24" s="1"/>
      <c r="BB24" s="6"/>
    </row>
    <row r="25" spans="2:54" x14ac:dyDescent="0.25">
      <c r="B25" s="2" t="s">
        <v>19</v>
      </c>
      <c r="C25" s="1"/>
      <c r="D25" s="6"/>
      <c r="E25" s="1"/>
      <c r="F25" s="6"/>
      <c r="G25" s="1"/>
      <c r="H25" s="6"/>
      <c r="I25" s="1"/>
      <c r="J25" s="6"/>
      <c r="K25" s="1"/>
      <c r="L25" s="6"/>
      <c r="M25" s="1"/>
      <c r="N25" s="6"/>
      <c r="O25" s="1"/>
      <c r="P25" s="6"/>
      <c r="Q25" s="1"/>
      <c r="R25" s="6"/>
      <c r="S25" s="1"/>
      <c r="T25" s="6"/>
      <c r="U25" s="1"/>
      <c r="V25" s="6"/>
      <c r="W25" s="1"/>
      <c r="X25" s="6"/>
      <c r="Y25" s="1"/>
      <c r="Z25" s="6"/>
      <c r="AA25" s="1"/>
      <c r="AB25" s="7"/>
      <c r="AC25" s="1"/>
      <c r="AD25" s="6"/>
      <c r="AE25" s="1"/>
      <c r="AF25" s="6"/>
      <c r="AG25" s="1"/>
      <c r="AH25" s="6"/>
      <c r="AI25" s="1"/>
      <c r="AJ25" s="6"/>
      <c r="AK25" s="1"/>
      <c r="AL25" s="6"/>
      <c r="AM25" s="1"/>
      <c r="AN25" s="6"/>
      <c r="AO25" s="1"/>
      <c r="AP25" s="6"/>
      <c r="AQ25" s="1"/>
      <c r="AR25" s="6"/>
      <c r="AS25" s="1"/>
      <c r="AT25" s="6"/>
      <c r="AU25" s="1"/>
      <c r="AV25" s="6"/>
      <c r="AW25" s="1"/>
      <c r="AX25" s="6"/>
      <c r="AY25" s="1"/>
      <c r="AZ25" s="6"/>
      <c r="BA25" s="1"/>
      <c r="BB25" s="6"/>
    </row>
    <row r="26" spans="2:54" x14ac:dyDescent="0.25">
      <c r="B26" s="2" t="s">
        <v>20</v>
      </c>
      <c r="C26" s="1"/>
      <c r="D26" s="6"/>
      <c r="E26" s="1"/>
      <c r="F26" s="6"/>
      <c r="G26" s="1"/>
      <c r="H26" s="6"/>
      <c r="I26" s="1"/>
      <c r="J26" s="6"/>
      <c r="K26" s="1"/>
      <c r="L26" s="6"/>
      <c r="M26" s="1"/>
      <c r="N26" s="6"/>
      <c r="O26" s="1"/>
      <c r="P26" s="6"/>
      <c r="Q26" s="1"/>
      <c r="R26" s="6"/>
      <c r="S26" s="1"/>
      <c r="T26" s="6"/>
      <c r="U26" s="1"/>
      <c r="V26" s="6"/>
      <c r="W26" s="1"/>
      <c r="X26" s="6"/>
      <c r="Y26" s="1"/>
      <c r="Z26" s="6"/>
      <c r="AA26" s="1"/>
      <c r="AB26" s="6"/>
      <c r="AC26" s="1"/>
      <c r="AD26" s="6"/>
      <c r="AE26" s="1"/>
      <c r="AF26" s="6"/>
      <c r="AG26" s="1"/>
      <c r="AH26" s="6"/>
      <c r="AI26" s="1"/>
      <c r="AJ26" s="6"/>
      <c r="AK26" s="1"/>
      <c r="AL26" s="6"/>
      <c r="AM26" s="1"/>
      <c r="AN26" s="6"/>
      <c r="AO26" s="1"/>
      <c r="AP26" s="6"/>
      <c r="AQ26" s="1"/>
      <c r="AR26" s="6"/>
      <c r="AS26" s="1"/>
      <c r="AT26" s="6"/>
      <c r="AU26" s="1"/>
      <c r="AV26" s="6"/>
      <c r="AW26" s="1"/>
      <c r="AX26" s="6"/>
      <c r="AY26" s="1"/>
      <c r="AZ26" s="6"/>
      <c r="BA26" s="1"/>
      <c r="BB26" s="6"/>
    </row>
    <row r="27" spans="2:54" x14ac:dyDescent="0.25">
      <c r="B27" s="2" t="s">
        <v>21</v>
      </c>
      <c r="C27" s="1"/>
      <c r="D27" s="6"/>
      <c r="E27" s="1"/>
      <c r="F27" s="6"/>
      <c r="G27" s="1"/>
      <c r="H27" s="6"/>
      <c r="I27" s="1"/>
      <c r="J27" s="6"/>
      <c r="K27" s="1"/>
      <c r="L27" s="6"/>
      <c r="M27" s="1"/>
      <c r="N27" s="6"/>
      <c r="O27" s="1"/>
      <c r="P27" s="6"/>
      <c r="Q27" s="1"/>
      <c r="R27" s="6"/>
      <c r="S27" s="1"/>
      <c r="T27" s="6"/>
      <c r="U27" s="1"/>
      <c r="V27" s="6"/>
      <c r="W27" s="1"/>
      <c r="X27" s="6"/>
      <c r="Y27" s="1"/>
      <c r="Z27" s="6"/>
      <c r="AA27" s="1"/>
      <c r="AB27" s="6"/>
      <c r="AC27" s="1"/>
      <c r="AD27" s="6"/>
      <c r="AE27" s="1"/>
      <c r="AF27" s="6"/>
      <c r="AG27" s="1"/>
      <c r="AH27" s="6"/>
      <c r="AI27" s="1"/>
      <c r="AJ27" s="6"/>
      <c r="AK27" s="1"/>
      <c r="AL27" s="6"/>
      <c r="AM27" s="1"/>
      <c r="AN27" s="6"/>
      <c r="AO27" s="1"/>
      <c r="AP27" s="6"/>
      <c r="AQ27" s="1"/>
      <c r="AR27" s="7"/>
      <c r="AS27" s="9"/>
      <c r="AT27" s="6"/>
      <c r="AU27" s="1"/>
      <c r="AV27" s="6"/>
      <c r="AW27" s="1"/>
      <c r="AX27" s="6"/>
      <c r="AY27" s="1"/>
      <c r="AZ27" s="6"/>
      <c r="BA27" s="1"/>
      <c r="BB27" s="6"/>
    </row>
    <row r="28" spans="2:54" x14ac:dyDescent="0.25">
      <c r="B28" s="2" t="s">
        <v>22</v>
      </c>
      <c r="C28" s="1"/>
      <c r="D28" s="6"/>
      <c r="E28" s="1"/>
      <c r="F28" s="6"/>
      <c r="G28" s="1"/>
      <c r="H28" s="6"/>
      <c r="I28" s="1"/>
      <c r="J28" s="6"/>
      <c r="K28" s="1"/>
      <c r="L28" s="7"/>
      <c r="M28" s="9"/>
      <c r="N28" s="6"/>
      <c r="O28" s="1"/>
      <c r="P28" s="6"/>
      <c r="Q28" s="1"/>
      <c r="R28" s="6"/>
      <c r="S28" s="1"/>
      <c r="T28" s="6"/>
      <c r="U28" s="1"/>
      <c r="V28" s="6"/>
      <c r="W28" s="1"/>
      <c r="X28" s="6"/>
      <c r="Y28" s="1"/>
      <c r="Z28" s="6"/>
      <c r="AA28" s="1"/>
      <c r="AB28" s="7"/>
      <c r="AC28" s="1"/>
      <c r="AD28" s="6"/>
      <c r="AE28" s="1"/>
      <c r="AF28" s="6"/>
      <c r="AG28" s="1"/>
      <c r="AH28" s="6"/>
      <c r="AI28" s="1"/>
      <c r="AJ28" s="6"/>
      <c r="AK28" s="1"/>
      <c r="AL28" s="6"/>
      <c r="AM28" s="1"/>
      <c r="AN28" s="6"/>
      <c r="AO28" s="1"/>
      <c r="AP28" s="6"/>
      <c r="AQ28" s="1"/>
      <c r="AR28" s="6"/>
      <c r="AS28" s="1"/>
      <c r="AT28" s="7"/>
      <c r="AU28" s="1"/>
      <c r="AV28" s="6"/>
      <c r="AW28" s="1"/>
      <c r="AX28" s="6"/>
      <c r="AY28" s="1"/>
      <c r="AZ28" s="6"/>
      <c r="BA28" s="1"/>
      <c r="BB28" s="6"/>
    </row>
    <row r="29" spans="2:54" x14ac:dyDescent="0.25">
      <c r="B29" s="3" t="s">
        <v>3</v>
      </c>
      <c r="C29" s="19">
        <f t="shared" ref="C29:N29" si="0">SUM(C13:C28)</f>
        <v>0</v>
      </c>
      <c r="D29" s="19">
        <f t="shared" si="0"/>
        <v>0</v>
      </c>
      <c r="E29" s="19">
        <f t="shared" si="0"/>
        <v>0</v>
      </c>
      <c r="F29" s="19">
        <f t="shared" si="0"/>
        <v>0</v>
      </c>
      <c r="G29" s="19">
        <f t="shared" si="0"/>
        <v>0</v>
      </c>
      <c r="H29" s="19">
        <f t="shared" si="0"/>
        <v>0</v>
      </c>
      <c r="I29" s="19">
        <f t="shared" si="0"/>
        <v>0</v>
      </c>
      <c r="J29" s="19">
        <f t="shared" si="0"/>
        <v>0</v>
      </c>
      <c r="K29" s="19">
        <f t="shared" si="0"/>
        <v>0</v>
      </c>
      <c r="L29" s="19">
        <f t="shared" si="0"/>
        <v>0</v>
      </c>
      <c r="M29" s="19">
        <f t="shared" si="0"/>
        <v>0</v>
      </c>
      <c r="N29" s="19">
        <f t="shared" si="0"/>
        <v>0</v>
      </c>
      <c r="O29" s="20">
        <f t="shared" ref="O29:BB29" si="1">SUM(O13:O28)</f>
        <v>0</v>
      </c>
      <c r="P29" s="19">
        <f t="shared" si="1"/>
        <v>0</v>
      </c>
      <c r="Q29" s="20">
        <f t="shared" si="1"/>
        <v>0</v>
      </c>
      <c r="R29" s="19">
        <f t="shared" si="1"/>
        <v>0</v>
      </c>
      <c r="S29" s="19">
        <f t="shared" si="1"/>
        <v>0</v>
      </c>
      <c r="T29" s="19">
        <f t="shared" si="1"/>
        <v>0</v>
      </c>
      <c r="U29" s="20">
        <f t="shared" si="1"/>
        <v>0</v>
      </c>
      <c r="V29" s="19">
        <f t="shared" si="1"/>
        <v>0</v>
      </c>
      <c r="W29" s="19">
        <f t="shared" si="1"/>
        <v>0</v>
      </c>
      <c r="X29" s="19">
        <f t="shared" si="1"/>
        <v>0</v>
      </c>
      <c r="Y29" s="19">
        <f t="shared" si="1"/>
        <v>0</v>
      </c>
      <c r="Z29" s="19">
        <f t="shared" si="1"/>
        <v>0</v>
      </c>
      <c r="AA29" s="19">
        <f t="shared" si="1"/>
        <v>0</v>
      </c>
      <c r="AB29" s="19">
        <f t="shared" si="1"/>
        <v>0</v>
      </c>
      <c r="AC29" s="19">
        <f t="shared" si="1"/>
        <v>0</v>
      </c>
      <c r="AD29" s="19">
        <f t="shared" si="1"/>
        <v>0</v>
      </c>
      <c r="AE29" s="19">
        <f t="shared" si="1"/>
        <v>0</v>
      </c>
      <c r="AF29" s="19">
        <f t="shared" si="1"/>
        <v>0</v>
      </c>
      <c r="AG29" s="19">
        <f t="shared" si="1"/>
        <v>0</v>
      </c>
      <c r="AH29" s="19">
        <f t="shared" si="1"/>
        <v>0</v>
      </c>
      <c r="AI29" s="19">
        <f t="shared" si="1"/>
        <v>0</v>
      </c>
      <c r="AJ29" s="19">
        <f t="shared" si="1"/>
        <v>0</v>
      </c>
      <c r="AK29" s="19">
        <f t="shared" si="1"/>
        <v>0</v>
      </c>
      <c r="AL29" s="19">
        <f t="shared" si="1"/>
        <v>0</v>
      </c>
      <c r="AM29" s="19">
        <f t="shared" si="1"/>
        <v>0</v>
      </c>
      <c r="AN29" s="19">
        <f t="shared" si="1"/>
        <v>0</v>
      </c>
      <c r="AO29" s="19">
        <f t="shared" si="1"/>
        <v>0</v>
      </c>
      <c r="AP29" s="19">
        <f t="shared" si="1"/>
        <v>0</v>
      </c>
      <c r="AQ29" s="19">
        <f t="shared" si="1"/>
        <v>0</v>
      </c>
      <c r="AR29" s="19">
        <f t="shared" si="1"/>
        <v>0</v>
      </c>
      <c r="AS29" s="19">
        <f t="shared" si="1"/>
        <v>0</v>
      </c>
      <c r="AT29" s="19">
        <f t="shared" si="1"/>
        <v>0</v>
      </c>
      <c r="AU29" s="19">
        <f t="shared" si="1"/>
        <v>0</v>
      </c>
      <c r="AV29" s="19">
        <f t="shared" si="1"/>
        <v>0</v>
      </c>
      <c r="AW29" s="19">
        <f t="shared" si="1"/>
        <v>0</v>
      </c>
      <c r="AX29" s="19">
        <f t="shared" si="1"/>
        <v>0</v>
      </c>
      <c r="AY29" s="19">
        <f t="shared" si="1"/>
        <v>0</v>
      </c>
      <c r="AZ29" s="19">
        <f t="shared" si="1"/>
        <v>0</v>
      </c>
      <c r="BA29" s="19">
        <f t="shared" si="1"/>
        <v>0</v>
      </c>
      <c r="BB29" s="19">
        <f t="shared" si="1"/>
        <v>0</v>
      </c>
    </row>
  </sheetData>
  <mergeCells count="28">
    <mergeCell ref="BA11:BB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AC11:AD11"/>
    <mergeCell ref="B10:B12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I</vt:lpstr>
      <vt:lpstr>TABLEAU II</vt:lpstr>
      <vt:lpstr>Consolidé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Stalker</cp:lastModifiedBy>
  <cp:lastPrinted>2015-12-17T09:39:32Z</cp:lastPrinted>
  <dcterms:created xsi:type="dcterms:W3CDTF">2015-12-16T08:09:50Z</dcterms:created>
  <dcterms:modified xsi:type="dcterms:W3CDTF">2016-01-01T20:53:54Z</dcterms:modified>
</cp:coreProperties>
</file>