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760"/>
  </bookViews>
  <sheets>
    <sheet name="RAPPORT" sheetId="1" r:id="rId1"/>
    <sheet name="BILLAN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4" i="2" l="1"/>
  <c r="C14" i="2" s="1"/>
  <c r="D14" i="2" s="1"/>
  <c r="B13" i="2"/>
  <c r="C13" i="2" s="1"/>
  <c r="D13" i="2" s="1"/>
  <c r="B12" i="2"/>
  <c r="C12" i="2" s="1"/>
  <c r="D12" i="2" s="1"/>
  <c r="B11" i="2"/>
  <c r="C11" i="2" s="1"/>
  <c r="D11" i="2" s="1"/>
  <c r="B10" i="2"/>
  <c r="C10" i="2" s="1"/>
  <c r="D10" i="2" s="1"/>
  <c r="B9" i="2"/>
  <c r="C9" i="2" s="1"/>
  <c r="D9" i="2" s="1"/>
  <c r="B8" i="2"/>
  <c r="C8" i="2" s="1"/>
  <c r="D8" i="2" s="1"/>
  <c r="B7" i="2"/>
  <c r="C7" i="2" s="1"/>
  <c r="D7" i="2" s="1"/>
  <c r="B6" i="2"/>
  <c r="C6" i="2" s="1"/>
  <c r="D6" i="2" s="1"/>
  <c r="B5" i="2"/>
  <c r="C5" i="2" s="1"/>
  <c r="D5" i="2" s="1"/>
  <c r="B4" i="2"/>
  <c r="C4" i="2" s="1"/>
  <c r="D4" i="2" s="1"/>
  <c r="B3" i="2"/>
  <c r="A4" i="1"/>
  <c r="C3" i="2" l="1"/>
  <c r="D3" i="2" s="1"/>
  <c r="B15" i="2"/>
</calcChain>
</file>

<file path=xl/sharedStrings.xml><?xml version="1.0" encoding="utf-8"?>
<sst xmlns="http://schemas.openxmlformats.org/spreadsheetml/2006/main" count="148" uniqueCount="41">
  <si>
    <t>APP.</t>
  </si>
  <si>
    <t>PRÉNOM/NOM</t>
  </si>
  <si>
    <t>NUMÉRO</t>
  </si>
  <si>
    <t>Pièces</t>
  </si>
  <si>
    <t>Bail Début</t>
  </si>
  <si>
    <t>Bail Fin</t>
  </si>
  <si>
    <t>À</t>
  </si>
  <si>
    <t>Prix par mois</t>
  </si>
  <si>
    <t>1/2</t>
  </si>
  <si>
    <t>COMMENTAIRES</t>
  </si>
  <si>
    <t>TOTAL PAR MOIS</t>
  </si>
  <si>
    <t>dates</t>
  </si>
  <si>
    <t>reçu par le locataire</t>
  </si>
  <si>
    <t>TOTAL ANNÉE</t>
  </si>
  <si>
    <t>BILAN</t>
  </si>
  <si>
    <t>ÉCART</t>
  </si>
  <si>
    <t xml:space="preserve">Aug. Future  mois/prix          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</si>
  <si>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</si>
  <si>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</si>
  <si>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</si>
  <si>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</si>
  <si>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</si>
  <si>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</si>
  <si>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</si>
  <si>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</si>
  <si>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</si>
  <si>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</si>
  <si>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</si>
  <si>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</si>
  <si>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</si>
  <si>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</si>
  <si>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</si>
  <si>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</si>
  <si>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</si>
  <si>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</si>
  <si>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</si>
  <si>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</si>
  <si>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</si>
  <si>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</si>
  <si>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</si>
  <si>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gestion de loyer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</si>
</sst>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$&quot;"/>
    <numFmt numFmtId="165" formatCode="[$-F800]dddd\,\ mmmm\ dd\,\ yyyy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42"/>
      <color theme="1"/>
      <name val="Rockwell Extra Bold"/>
      <family val="1"/>
    </font>
    <font>
      <b/>
      <sz val="45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/>
      <top/>
      <bottom style="mediumDashDot">
        <color indexed="64"/>
      </bottom>
      <diagonal/>
    </border>
    <border>
      <left/>
      <right style="thick">
        <color indexed="64"/>
      </right>
      <top/>
      <bottom style="mediumDashDot">
        <color indexed="64"/>
      </bottom>
      <diagonal/>
    </border>
    <border>
      <left/>
      <right/>
      <top style="mediumDashDot">
        <color indexed="64"/>
      </top>
      <bottom style="mediumDashDot">
        <color indexed="64"/>
      </bottom>
      <diagonal/>
    </border>
    <border>
      <left/>
      <right style="thick">
        <color indexed="64"/>
      </right>
      <top style="mediumDashDot">
        <color indexed="64"/>
      </top>
      <bottom style="mediumDashDot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/>
      <bottom style="double">
        <color theme="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mediumDashDot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dashDotDot">
        <color indexed="64"/>
      </right>
      <top style="thick">
        <color indexed="64"/>
      </top>
      <bottom style="thick">
        <color indexed="64"/>
      </bottom>
      <diagonal/>
    </border>
    <border>
      <left style="dashDotDot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dashDotDot">
        <color indexed="64"/>
      </right>
      <top style="thick">
        <color indexed="64"/>
      </top>
      <bottom/>
      <diagonal/>
    </border>
    <border>
      <left style="dashDotDot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hair">
        <color indexed="64"/>
      </left>
      <right style="thick">
        <color indexed="64"/>
      </right>
      <top style="thick">
        <color indexed="64"/>
      </top>
      <bottom/>
      <diagonal/>
    </border>
  </borders>
  <cellStyleXfs count="2">
    <xf numFmtId="0" fontId="0" fillId="0" borderId="0"/>
    <xf numFmtId="0" fontId="1" fillId="0" borderId="7" applyNumberFormat="0" applyFill="0" applyAlignment="0" applyProtection="0"/>
  </cellStyleXfs>
  <cellXfs count="69">
    <xf numFmtId="0" fontId="0" fillId="0" borderId="0" xfId="0"/>
    <xf numFmtId="0" fontId="8" fillId="0" borderId="0" xfId="0" applyFont="1" applyAlignment="1">
      <alignment horizontal="center" vertical="center"/>
    </xf>
    <xf numFmtId="17" fontId="2" fillId="0" borderId="14" xfId="0" applyNumberFormat="1" applyFont="1" applyBorder="1" applyAlignment="1">
      <alignment horizontal="center" vertical="center"/>
    </xf>
    <xf numFmtId="164" fontId="13" fillId="0" borderId="0" xfId="0" applyNumberFormat="1" applyFont="1"/>
    <xf numFmtId="0" fontId="12" fillId="0" borderId="0" xfId="0" applyFont="1"/>
    <xf numFmtId="0" fontId="1" fillId="0" borderId="18" xfId="1" applyBorder="1" applyAlignment="1">
      <alignment horizontal="center"/>
    </xf>
    <xf numFmtId="164" fontId="8" fillId="0" borderId="18" xfId="1" applyNumberFormat="1" applyFont="1" applyBorder="1"/>
    <xf numFmtId="0" fontId="9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164" fontId="8" fillId="0" borderId="14" xfId="0" applyNumberFormat="1" applyFont="1" applyBorder="1" applyAlignment="1">
      <alignment horizontal="right"/>
    </xf>
    <xf numFmtId="164" fontId="7" fillId="0" borderId="14" xfId="0" applyNumberFormat="1" applyFont="1" applyBorder="1" applyAlignment="1">
      <alignment horizontal="center" vertical="center"/>
    </xf>
    <xf numFmtId="164" fontId="13" fillId="0" borderId="14" xfId="0" applyNumberFormat="1" applyFont="1" applyBorder="1"/>
    <xf numFmtId="0" fontId="2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horizontal="center" vertical="center"/>
      <protection locked="0"/>
    </xf>
    <xf numFmtId="14" fontId="4" fillId="0" borderId="27" xfId="0" applyNumberFormat="1" applyFont="1" applyBorder="1" applyAlignment="1" applyProtection="1">
      <alignment horizontal="center" vertical="center" wrapText="1"/>
      <protection locked="0"/>
    </xf>
    <xf numFmtId="0" fontId="6" fillId="0" borderId="28" xfId="0" applyFont="1" applyBorder="1" applyAlignment="1" applyProtection="1">
      <alignment horizontal="center" vertical="center" wrapText="1"/>
      <protection locked="0"/>
    </xf>
    <xf numFmtId="17" fontId="2" fillId="0" borderId="28" xfId="0" applyNumberFormat="1" applyFont="1" applyBorder="1" applyAlignment="1" applyProtection="1">
      <alignment horizontal="center" vertical="center"/>
      <protection locked="0"/>
    </xf>
    <xf numFmtId="17" fontId="2" fillId="0" borderId="8" xfId="0" applyNumberFormat="1" applyFont="1" applyBorder="1" applyAlignment="1" applyProtection="1">
      <alignment horizontal="center" vertical="center"/>
      <protection locked="0"/>
    </xf>
    <xf numFmtId="17" fontId="11" fillId="0" borderId="15" xfId="0" applyNumberFormat="1" applyFont="1" applyBorder="1" applyAlignment="1" applyProtection="1">
      <alignment vertical="center"/>
      <protection locked="0"/>
    </xf>
    <xf numFmtId="17" fontId="11" fillId="0" borderId="5" xfId="0" applyNumberFormat="1" applyFont="1" applyBorder="1" applyAlignment="1" applyProtection="1">
      <alignment vertical="center"/>
      <protection locked="0"/>
    </xf>
    <xf numFmtId="17" fontId="11" fillId="0" borderId="4" xfId="0" applyNumberFormat="1" applyFont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0" fontId="8" fillId="0" borderId="21" xfId="0" applyFont="1" applyBorder="1" applyAlignment="1" applyProtection="1">
      <alignment horizontal="center" vertical="center"/>
      <protection locked="0"/>
    </xf>
    <xf numFmtId="0" fontId="8" fillId="0" borderId="23" xfId="0" applyFont="1" applyBorder="1" applyAlignment="1" applyProtection="1">
      <alignment horizontal="center" vertical="center"/>
      <protection locked="0"/>
    </xf>
    <xf numFmtId="49" fontId="7" fillId="0" borderId="24" xfId="0" applyNumberFormat="1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165" fontId="5" fillId="0" borderId="1" xfId="0" applyNumberFormat="1" applyFont="1" applyBorder="1" applyAlignment="1" applyProtection="1">
      <alignment horizontal="center" vertical="center" wrapText="1"/>
      <protection locked="0"/>
    </xf>
    <xf numFmtId="14" fontId="4" fillId="0" borderId="1" xfId="0" applyNumberFormat="1" applyFont="1" applyBorder="1" applyAlignment="1" applyProtection="1">
      <alignment horizontal="center" vertical="center" wrapText="1"/>
      <protection locked="0"/>
    </xf>
    <xf numFmtId="164" fontId="6" fillId="0" borderId="1" xfId="0" applyNumberFormat="1" applyFont="1" applyBorder="1" applyAlignment="1" applyProtection="1">
      <alignment horizontal="center" vertical="center"/>
      <protection locked="0"/>
    </xf>
    <xf numFmtId="17" fontId="2" fillId="0" borderId="17" xfId="0" applyNumberFormat="1" applyFont="1" applyBorder="1" applyAlignment="1" applyProtection="1">
      <alignment horizontal="center" vertical="center"/>
      <protection locked="0"/>
    </xf>
    <xf numFmtId="164" fontId="6" fillId="0" borderId="22" xfId="0" applyNumberFormat="1" applyFont="1" applyBorder="1" applyAlignment="1" applyProtection="1">
      <alignment horizontal="center" vertical="center" wrapText="1"/>
      <protection locked="0"/>
    </xf>
    <xf numFmtId="164" fontId="6" fillId="0" borderId="1" xfId="0" applyNumberFormat="1" applyFont="1" applyBorder="1" applyAlignment="1" applyProtection="1">
      <alignment horizontal="center" vertical="center" wrapText="1"/>
      <protection locked="0"/>
    </xf>
    <xf numFmtId="164" fontId="6" fillId="0" borderId="19" xfId="0" applyNumberFormat="1" applyFont="1" applyBorder="1" applyAlignment="1" applyProtection="1">
      <alignment horizontal="center" vertical="center" wrapText="1"/>
      <protection locked="0"/>
    </xf>
    <xf numFmtId="164" fontId="6" fillId="0" borderId="8" xfId="0" applyNumberFormat="1" applyFont="1" applyBorder="1" applyAlignment="1" applyProtection="1">
      <alignment horizontal="center" vertical="center" wrapText="1"/>
      <protection locked="0"/>
    </xf>
    <xf numFmtId="164" fontId="0" fillId="0" borderId="9" xfId="0" applyNumberFormat="1" applyBorder="1" applyAlignment="1" applyProtection="1">
      <protection locked="0"/>
    </xf>
    <xf numFmtId="17" fontId="2" fillId="0" borderId="1" xfId="0" applyNumberFormat="1" applyFont="1" applyBorder="1" applyAlignment="1" applyProtection="1">
      <alignment horizontal="center" vertical="center"/>
      <protection locked="0"/>
    </xf>
    <xf numFmtId="164" fontId="0" fillId="0" borderId="12" xfId="0" applyNumberFormat="1" applyBorder="1" applyAlignment="1" applyProtection="1">
      <protection locked="0"/>
    </xf>
    <xf numFmtId="164" fontId="0" fillId="0" borderId="13" xfId="0" applyNumberFormat="1" applyBorder="1" applyAlignment="1" applyProtection="1">
      <protection locked="0"/>
    </xf>
    <xf numFmtId="164" fontId="6" fillId="0" borderId="22" xfId="0" quotePrefix="1" applyNumberFormat="1" applyFont="1" applyBorder="1" applyAlignment="1" applyProtection="1">
      <alignment horizontal="center" vertical="center" wrapText="1"/>
      <protection locked="0"/>
    </xf>
    <xf numFmtId="164" fontId="6" fillId="0" borderId="16" xfId="0" applyNumberFormat="1" applyFont="1" applyBorder="1" applyAlignment="1" applyProtection="1">
      <alignment horizontal="center" vertical="center" wrapText="1"/>
      <protection locked="0"/>
    </xf>
    <xf numFmtId="164" fontId="0" fillId="0" borderId="6" xfId="0" applyNumberFormat="1" applyBorder="1" applyAlignment="1" applyProtection="1"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8" fillId="0" borderId="25" xfId="0" applyFont="1" applyBorder="1" applyAlignment="1" applyProtection="1">
      <alignment horizontal="center" vertical="center"/>
      <protection locked="0"/>
    </xf>
    <xf numFmtId="49" fontId="7" fillId="0" borderId="26" xfId="0" applyNumberFormat="1" applyFont="1" applyBorder="1" applyAlignment="1" applyProtection="1">
      <alignment horizontal="center" vertical="center"/>
      <protection locked="0"/>
    </xf>
    <xf numFmtId="0" fontId="5" fillId="0" borderId="27" xfId="0" applyFont="1" applyBorder="1" applyAlignment="1" applyProtection="1">
      <alignment horizontal="center" vertical="center" wrapText="1"/>
      <protection locked="0"/>
    </xf>
    <xf numFmtId="0" fontId="6" fillId="0" borderId="27" xfId="0" applyFont="1" applyBorder="1" applyAlignment="1" applyProtection="1">
      <alignment horizontal="center" vertical="center" wrapText="1"/>
      <protection locked="0"/>
    </xf>
    <xf numFmtId="165" fontId="5" fillId="0" borderId="27" xfId="0" applyNumberFormat="1" applyFont="1" applyBorder="1" applyAlignment="1" applyProtection="1">
      <alignment horizontal="center" vertical="center" wrapText="1"/>
      <protection locked="0"/>
    </xf>
    <xf numFmtId="164" fontId="6" fillId="0" borderId="27" xfId="0" applyNumberFormat="1" applyFont="1" applyBorder="1" applyAlignment="1" applyProtection="1">
      <alignment horizontal="center" vertical="center"/>
      <protection locked="0"/>
    </xf>
    <xf numFmtId="164" fontId="6" fillId="0" borderId="29" xfId="0" applyNumberFormat="1" applyFont="1" applyBorder="1" applyAlignment="1" applyProtection="1">
      <alignment horizontal="center" vertical="center" wrapText="1"/>
      <protection locked="0"/>
    </xf>
    <xf numFmtId="164" fontId="6" fillId="0" borderId="27" xfId="0" applyNumberFormat="1" applyFont="1" applyBorder="1" applyAlignment="1" applyProtection="1">
      <alignment horizontal="center" vertical="center" wrapText="1"/>
      <protection locked="0"/>
    </xf>
    <xf numFmtId="164" fontId="6" fillId="0" borderId="15" xfId="0" applyNumberFormat="1" applyFont="1" applyBorder="1" applyAlignment="1" applyProtection="1">
      <alignment horizontal="center" vertical="center" wrapText="1"/>
      <protection locked="0"/>
    </xf>
    <xf numFmtId="0" fontId="15" fillId="0" borderId="0" xfId="0" applyFont="1" applyFill="1" applyAlignment="1" applyProtection="1">
      <alignment horizontal="center" vertical="center"/>
      <protection locked="0"/>
    </xf>
    <xf numFmtId="0" fontId="14" fillId="0" borderId="0" xfId="0" applyFont="1" applyFill="1" applyAlignment="1" applyProtection="1">
      <alignment horizontal="center" vertical="center"/>
      <protection locked="0"/>
    </xf>
    <xf numFmtId="0" fontId="14" fillId="0" borderId="2" xfId="0" applyFont="1" applyFill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164" fontId="0" fillId="0" borderId="20" xfId="0" applyNumberFormat="1" applyBorder="1" applyAlignment="1" applyProtection="1">
      <alignment horizontal="center"/>
      <protection locked="0"/>
    </xf>
    <xf numFmtId="164" fontId="0" fillId="0" borderId="10" xfId="0" applyNumberFormat="1" applyBorder="1" applyAlignment="1" applyProtection="1">
      <alignment horizontal="center"/>
      <protection locked="0"/>
    </xf>
    <xf numFmtId="164" fontId="0" fillId="0" borderId="11" xfId="0" applyNumberFormat="1" applyBorder="1" applyAlignment="1" applyProtection="1">
      <alignment horizontal="center"/>
      <protection locked="0"/>
    </xf>
    <xf numFmtId="165" fontId="8" fillId="0" borderId="15" xfId="0" applyNumberFormat="1" applyFont="1" applyBorder="1" applyAlignment="1" applyProtection="1">
      <alignment horizontal="center" vertical="center"/>
      <protection locked="0"/>
    </xf>
    <xf numFmtId="165" fontId="8" fillId="0" borderId="4" xfId="0" applyNumberFormat="1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6" fillId="0" borderId="15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6" fillId="0" borderId="15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center" vertical="center"/>
    </xf>
  </cellXfs>
  <cellStyles count="2">
    <cellStyle name="Normal" xfId="0" builtinId="0"/>
    <cellStyle name="Total" xfId="1" builtinId="25"/>
  </cellStyles>
  <dxfs count="27"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.00\ &quot;$&quot;"/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/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.00\ &quot;$&quot;"/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.00\ &quot;$&quot;"/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.00\ &quot;$&quot;"/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.00\ &quot;$&quot;"/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.00\ &quot;$&quot;"/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.00\ &quot;$&quot;"/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.00\ &quot;$&quot;"/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.00\ &quot;$&quot;"/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.00\ &quot;$&quot;"/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.00\ &quot;$&quot;"/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.00\ &quot;$&quot;"/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.00\ &quot;$&quot;"/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22" formatCode="mmm/yy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.00\ &quot;$&quot;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[$-F800]dddd\,\ mmmm\ dd\,\ yyyy"/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yyyy/mm/dd"/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[$-F800]dddd\,\ mmmm\ dd\,\ yyyy"/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dashDotDot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dashDotDot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  <protection locked="0" hidden="0"/>
    </dxf>
    <dxf>
      <border outline="0">
        <left style="thick">
          <color indexed="64"/>
        </left>
        <top style="thick">
          <color indexed="64"/>
        </top>
        <bottom style="thick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6" formatCode="#\ ##,000\ \$"/>
      <alignment horizontal="center" vertical="center" textRotation="0" wrapText="1" indent="0" justifyLastLine="0" shrinkToFit="0" readingOrder="0"/>
      <protection locked="0" hidden="0"/>
    </dxf>
    <dxf>
      <border outline="0">
        <bottom style="thick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.00\ &quot;$&quot;"/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</border>
      <protection locked="0" hidden="0"/>
    </dxf>
  </dxfs>
  <tableStyles count="0" defaultTableStyle="TableStyleMedium2" defaultPivotStyle="PivotStyleLight16"/>
  <colors>
    <mruColors>
      <color rgb="FF72FF5B"/>
      <color rgb="FF429AFC"/>
      <color rgb="FF059AFF"/>
      <color rgb="FF0097FE"/>
      <color rgb="FF2DAAFF"/>
      <color rgb="FF0092F6"/>
      <color rgb="FF0099FF"/>
      <color rgb="FF00CCFF"/>
      <color rgb="FF01C71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eau3" displayName="Tableau3" ref="A6:W60" totalsRowShown="0" headerRowDxfId="26" dataDxfId="24" headerRowBorderDxfId="25" tableBorderDxfId="23">
  <autoFilter ref="A6:W60"/>
  <tableColumns count="23">
    <tableColumn id="1" name="Colonne1" dataDxfId="22"/>
    <tableColumn id="2" name="Colonne2" dataDxfId="21"/>
    <tableColumn id="3" name="Colonne3" dataDxfId="20"/>
    <tableColumn id="4" name="Colonne4" dataDxfId="19"/>
    <tableColumn id="5" name="Colonne5" dataDxfId="18"/>
    <tableColumn id="6" name="Colonne6" dataDxfId="17"/>
    <tableColumn id="7" name="Colonne7" dataDxfId="16"/>
    <tableColumn id="8" name="Colonne8" dataDxfId="15"/>
    <tableColumn id="9" name="Colonne9" dataDxfId="14"/>
    <tableColumn id="10" name="Colonne10" dataDxfId="13"/>
    <tableColumn id="11" name="Colonne11" dataDxfId="12"/>
    <tableColumn id="12" name="Colonne12" dataDxfId="11"/>
    <tableColumn id="13" name="Colonne13" dataDxfId="10"/>
    <tableColumn id="14" name="Colonne14" dataDxfId="9"/>
    <tableColumn id="15" name="Colonne15" dataDxfId="8"/>
    <tableColumn id="16" name="Colonne16" dataDxfId="7"/>
    <tableColumn id="17" name="Colonne17" dataDxfId="6"/>
    <tableColumn id="18" name="Colonne18" dataDxfId="5"/>
    <tableColumn id="19" name="Colonne19" dataDxfId="4"/>
    <tableColumn id="20" name="Colonne20" dataDxfId="3"/>
    <tableColumn id="21" name="Colonne21" dataDxfId="2"/>
    <tableColumn id="22" name="Colonne22" dataDxfId="1"/>
    <tableColumn id="23" name="Colonne23" dataDxfId="0"/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1"/>
  <sheetViews>
    <sheetView tabSelected="1" zoomScale="50" zoomScaleNormal="50" zoomScalePageLayoutView="60" workbookViewId="0">
      <pane xSplit="11" ySplit="5" topLeftCell="L7" activePane="bottomRight" state="frozen"/>
      <selection pane="topRight" activeCell="L1" sqref="L1"/>
      <selection pane="bottomLeft" activeCell="A7" sqref="A7"/>
      <selection pane="bottomRight" activeCell="E4" sqref="E4:H4"/>
    </sheetView>
  </sheetViews>
  <sheetFormatPr baseColWidth="10" defaultRowHeight="69" customHeight="1" x14ac:dyDescent="0.25"/>
  <cols>
    <col min="1" max="1" width="20.28515625" customWidth="1"/>
    <col min="2" max="2" width="8" customWidth="1"/>
    <col min="3" max="3" width="8.28515625" customWidth="1"/>
    <col min="4" max="4" width="48.140625" customWidth="1"/>
    <col min="5" max="5" width="21.7109375" customWidth="1"/>
    <col min="6" max="6" width="27.5703125" customWidth="1"/>
    <col min="7" max="7" width="15.7109375" customWidth="1"/>
    <col min="8" max="8" width="28" customWidth="1"/>
    <col min="9" max="9" width="16.28515625" customWidth="1"/>
    <col min="10" max="23" width="18" customWidth="1"/>
    <col min="24" max="24" width="14.85546875" customWidth="1"/>
    <col min="25" max="25" width="12.7109375" customWidth="1"/>
  </cols>
  <sheetData>
    <row r="1" spans="1:44" s="21" customFormat="1" ht="34.5" customHeight="1" x14ac:dyDescent="0.25">
      <c r="A1" s="52"/>
      <c r="B1" s="52"/>
      <c r="C1" s="53"/>
      <c r="D1" s="53"/>
      <c r="E1" s="53"/>
    </row>
    <row r="2" spans="1:44" s="21" customFormat="1" ht="69" customHeight="1" x14ac:dyDescent="0.25">
      <c r="A2" s="53"/>
      <c r="B2" s="53"/>
      <c r="C2" s="53"/>
      <c r="D2" s="53"/>
      <c r="E2" s="53"/>
    </row>
    <row r="3" spans="1:44" s="21" customFormat="1" ht="42" customHeight="1" thickBot="1" x14ac:dyDescent="0.3">
      <c r="A3" s="54"/>
      <c r="B3" s="54"/>
      <c r="C3" s="54"/>
      <c r="D3" s="54"/>
      <c r="E3" s="54"/>
    </row>
    <row r="4" spans="1:44" s="21" customFormat="1" ht="70.5" customHeight="1" thickTop="1" thickBot="1" x14ac:dyDescent="0.3">
      <c r="A4" s="61">
        <f ca="1">TODAY()</f>
        <v>41776</v>
      </c>
      <c r="B4" s="62"/>
      <c r="C4" s="62"/>
      <c r="D4" s="62"/>
      <c r="E4" s="63" t="s">
        <v>40</v>
      </c>
      <c r="F4" s="63"/>
      <c r="G4" s="63"/>
      <c r="H4" s="63"/>
      <c r="I4" s="55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7"/>
    </row>
    <row r="5" spans="1:44" s="21" customFormat="1" ht="69" customHeight="1" thickTop="1" thickBot="1" x14ac:dyDescent="0.3">
      <c r="A5" s="12" t="s">
        <v>0</v>
      </c>
      <c r="B5" s="66" t="s">
        <v>3</v>
      </c>
      <c r="C5" s="67"/>
      <c r="D5" s="12" t="s">
        <v>1</v>
      </c>
      <c r="E5" s="13" t="s">
        <v>2</v>
      </c>
      <c r="F5" s="13" t="s">
        <v>4</v>
      </c>
      <c r="G5" s="14" t="s">
        <v>6</v>
      </c>
      <c r="H5" s="13" t="s">
        <v>5</v>
      </c>
      <c r="I5" s="15" t="s">
        <v>7</v>
      </c>
      <c r="J5" s="64" t="s">
        <v>16</v>
      </c>
      <c r="K5" s="65"/>
      <c r="L5" s="16">
        <v>41821</v>
      </c>
      <c r="M5" s="16">
        <v>41852</v>
      </c>
      <c r="N5" s="16">
        <v>41883</v>
      </c>
      <c r="O5" s="16">
        <v>41913</v>
      </c>
      <c r="P5" s="16">
        <v>41944</v>
      </c>
      <c r="Q5" s="16">
        <v>41974</v>
      </c>
      <c r="R5" s="16">
        <v>42005</v>
      </c>
      <c r="S5" s="16">
        <v>42036</v>
      </c>
      <c r="T5" s="16">
        <v>42064</v>
      </c>
      <c r="U5" s="16">
        <v>42095</v>
      </c>
      <c r="V5" s="16">
        <v>42125</v>
      </c>
      <c r="W5" s="17">
        <v>42156</v>
      </c>
      <c r="X5" s="18"/>
      <c r="Y5" s="19"/>
      <c r="Z5" s="20" t="s">
        <v>9</v>
      </c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19"/>
    </row>
    <row r="6" spans="1:44" s="21" customFormat="1" ht="69" hidden="1" customHeight="1" thickTop="1" thickBot="1" x14ac:dyDescent="0.3">
      <c r="A6" s="22" t="s">
        <v>17</v>
      </c>
      <c r="B6" s="23" t="s">
        <v>18</v>
      </c>
      <c r="C6" s="24" t="s">
        <v>19</v>
      </c>
      <c r="D6" s="25" t="s">
        <v>20</v>
      </c>
      <c r="E6" s="26" t="s">
        <v>21</v>
      </c>
      <c r="F6" s="27" t="s">
        <v>22</v>
      </c>
      <c r="G6" s="28" t="s">
        <v>23</v>
      </c>
      <c r="H6" s="27" t="s">
        <v>24</v>
      </c>
      <c r="I6" s="29" t="s">
        <v>25</v>
      </c>
      <c r="J6" s="30" t="s">
        <v>26</v>
      </c>
      <c r="K6" s="31" t="s">
        <v>27</v>
      </c>
      <c r="L6" s="32" t="s">
        <v>28</v>
      </c>
      <c r="M6" s="32" t="s">
        <v>29</v>
      </c>
      <c r="N6" s="32" t="s">
        <v>30</v>
      </c>
      <c r="O6" s="32" t="s">
        <v>31</v>
      </c>
      <c r="P6" s="32" t="s">
        <v>32</v>
      </c>
      <c r="Q6" s="32" t="s">
        <v>33</v>
      </c>
      <c r="R6" s="32" t="s">
        <v>34</v>
      </c>
      <c r="S6" s="32" t="s">
        <v>35</v>
      </c>
      <c r="T6" s="32" t="s">
        <v>36</v>
      </c>
      <c r="U6" s="32" t="s">
        <v>37</v>
      </c>
      <c r="V6" s="32" t="s">
        <v>38</v>
      </c>
      <c r="W6" s="33" t="s">
        <v>39</v>
      </c>
      <c r="X6" s="34"/>
      <c r="Y6" s="35"/>
      <c r="Z6" s="58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60"/>
    </row>
    <row r="7" spans="1:44" s="21" customFormat="1" ht="69" customHeight="1" thickTop="1" thickBot="1" x14ac:dyDescent="0.3">
      <c r="A7" s="22">
        <v>101</v>
      </c>
      <c r="B7" s="23">
        <v>4</v>
      </c>
      <c r="C7" s="24" t="s">
        <v>8</v>
      </c>
      <c r="D7" s="25"/>
      <c r="E7" s="26"/>
      <c r="F7" s="27"/>
      <c r="G7" s="28" t="s">
        <v>6</v>
      </c>
      <c r="H7" s="27"/>
      <c r="I7" s="29"/>
      <c r="J7" s="36"/>
      <c r="K7" s="31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3"/>
      <c r="X7" s="34"/>
      <c r="Y7" s="35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8"/>
    </row>
    <row r="8" spans="1:44" s="21" customFormat="1" ht="69" customHeight="1" thickTop="1" thickBot="1" x14ac:dyDescent="0.3">
      <c r="A8" s="22">
        <v>102</v>
      </c>
      <c r="B8" s="23"/>
      <c r="C8" s="24" t="s">
        <v>8</v>
      </c>
      <c r="D8" s="25"/>
      <c r="E8" s="26"/>
      <c r="F8" s="27"/>
      <c r="G8" s="28" t="s">
        <v>6</v>
      </c>
      <c r="H8" s="27"/>
      <c r="I8" s="29"/>
      <c r="J8" s="30"/>
      <c r="K8" s="31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3"/>
      <c r="X8" s="34"/>
      <c r="Y8" s="35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8"/>
    </row>
    <row r="9" spans="1:44" s="21" customFormat="1" ht="69" customHeight="1" thickTop="1" thickBot="1" x14ac:dyDescent="0.3">
      <c r="A9" s="22">
        <v>103</v>
      </c>
      <c r="B9" s="23"/>
      <c r="C9" s="24" t="s">
        <v>8</v>
      </c>
      <c r="D9" s="25"/>
      <c r="E9" s="26"/>
      <c r="F9" s="27"/>
      <c r="G9" s="28" t="s">
        <v>6</v>
      </c>
      <c r="H9" s="27"/>
      <c r="I9" s="29"/>
      <c r="J9" s="30"/>
      <c r="K9" s="31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3"/>
      <c r="X9" s="34"/>
      <c r="Y9" s="35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8"/>
    </row>
    <row r="10" spans="1:44" s="21" customFormat="1" ht="69" customHeight="1" thickTop="1" thickBot="1" x14ac:dyDescent="0.3">
      <c r="A10" s="22">
        <v>104</v>
      </c>
      <c r="B10" s="23"/>
      <c r="C10" s="24" t="s">
        <v>8</v>
      </c>
      <c r="D10" s="25"/>
      <c r="E10" s="26"/>
      <c r="F10" s="27"/>
      <c r="G10" s="28" t="s">
        <v>6</v>
      </c>
      <c r="H10" s="27"/>
      <c r="I10" s="29"/>
      <c r="J10" s="30"/>
      <c r="K10" s="39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3"/>
      <c r="X10" s="34"/>
      <c r="Y10" s="35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8"/>
    </row>
    <row r="11" spans="1:44" s="21" customFormat="1" ht="69" customHeight="1" thickTop="1" thickBot="1" x14ac:dyDescent="0.3">
      <c r="A11" s="22">
        <v>105</v>
      </c>
      <c r="B11" s="23"/>
      <c r="C11" s="24" t="s">
        <v>8</v>
      </c>
      <c r="D11" s="25"/>
      <c r="E11" s="26"/>
      <c r="F11" s="27"/>
      <c r="G11" s="28" t="s">
        <v>6</v>
      </c>
      <c r="H11" s="27"/>
      <c r="I11" s="29"/>
      <c r="J11" s="30"/>
      <c r="K11" s="31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3"/>
      <c r="X11" s="34"/>
      <c r="Y11" s="35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8"/>
    </row>
    <row r="12" spans="1:44" s="21" customFormat="1" ht="69" customHeight="1" thickTop="1" thickBot="1" x14ac:dyDescent="0.3">
      <c r="A12" s="22">
        <v>106</v>
      </c>
      <c r="B12" s="23"/>
      <c r="C12" s="24" t="s">
        <v>8</v>
      </c>
      <c r="D12" s="25"/>
      <c r="E12" s="26"/>
      <c r="F12" s="27"/>
      <c r="G12" s="28" t="s">
        <v>6</v>
      </c>
      <c r="H12" s="27"/>
      <c r="I12" s="29"/>
      <c r="J12" s="30"/>
      <c r="K12" s="31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3"/>
      <c r="X12" s="34"/>
      <c r="Y12" s="35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8"/>
    </row>
    <row r="13" spans="1:44" s="21" customFormat="1" ht="69" customHeight="1" thickTop="1" thickBot="1" x14ac:dyDescent="0.3">
      <c r="A13" s="22">
        <v>107</v>
      </c>
      <c r="B13" s="23"/>
      <c r="C13" s="24" t="s">
        <v>8</v>
      </c>
      <c r="D13" s="25"/>
      <c r="E13" s="26"/>
      <c r="F13" s="27"/>
      <c r="G13" s="28" t="s">
        <v>6</v>
      </c>
      <c r="H13" s="27"/>
      <c r="I13" s="29"/>
      <c r="J13" s="30"/>
      <c r="K13" s="39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3"/>
      <c r="X13" s="34"/>
      <c r="Y13" s="35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8"/>
    </row>
    <row r="14" spans="1:44" s="21" customFormat="1" ht="69" customHeight="1" thickTop="1" thickBot="1" x14ac:dyDescent="0.3">
      <c r="A14" s="22">
        <v>108</v>
      </c>
      <c r="B14" s="23"/>
      <c r="C14" s="24" t="s">
        <v>8</v>
      </c>
      <c r="D14" s="25"/>
      <c r="E14" s="26"/>
      <c r="F14" s="27"/>
      <c r="G14" s="28" t="s">
        <v>6</v>
      </c>
      <c r="H14" s="27"/>
      <c r="I14" s="29"/>
      <c r="J14" s="30"/>
      <c r="K14" s="31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3"/>
      <c r="X14" s="34"/>
      <c r="Y14" s="35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8"/>
    </row>
    <row r="15" spans="1:44" s="21" customFormat="1" ht="69" customHeight="1" thickTop="1" thickBot="1" x14ac:dyDescent="0.3">
      <c r="A15" s="22">
        <v>109</v>
      </c>
      <c r="B15" s="23"/>
      <c r="C15" s="24" t="s">
        <v>8</v>
      </c>
      <c r="D15" s="25"/>
      <c r="E15" s="26"/>
      <c r="F15" s="27"/>
      <c r="G15" s="28" t="s">
        <v>6</v>
      </c>
      <c r="H15" s="27"/>
      <c r="I15" s="29"/>
      <c r="J15" s="30"/>
      <c r="K15" s="31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3"/>
      <c r="X15" s="34"/>
      <c r="Y15" s="35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8"/>
    </row>
    <row r="16" spans="1:44" s="21" customFormat="1" ht="69" customHeight="1" thickTop="1" thickBot="1" x14ac:dyDescent="0.3">
      <c r="A16" s="22">
        <v>201</v>
      </c>
      <c r="B16" s="23"/>
      <c r="C16" s="24" t="s">
        <v>8</v>
      </c>
      <c r="D16" s="25"/>
      <c r="E16" s="26"/>
      <c r="F16" s="27"/>
      <c r="G16" s="28" t="s">
        <v>6</v>
      </c>
      <c r="H16" s="27"/>
      <c r="I16" s="29"/>
      <c r="J16" s="30"/>
      <c r="K16" s="31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3"/>
      <c r="X16" s="34"/>
      <c r="Y16" s="35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8"/>
    </row>
    <row r="17" spans="1:44" s="21" customFormat="1" ht="69" customHeight="1" thickTop="1" thickBot="1" x14ac:dyDescent="0.3">
      <c r="A17" s="22">
        <v>202</v>
      </c>
      <c r="B17" s="23"/>
      <c r="C17" s="24" t="s">
        <v>8</v>
      </c>
      <c r="D17" s="25"/>
      <c r="E17" s="26"/>
      <c r="F17" s="27"/>
      <c r="G17" s="28" t="s">
        <v>6</v>
      </c>
      <c r="H17" s="27"/>
      <c r="I17" s="29"/>
      <c r="J17" s="30"/>
      <c r="K17" s="31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3"/>
      <c r="X17" s="34"/>
      <c r="Y17" s="35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8"/>
    </row>
    <row r="18" spans="1:44" s="21" customFormat="1" ht="69" customHeight="1" thickTop="1" thickBot="1" x14ac:dyDescent="0.3">
      <c r="A18" s="22">
        <v>203</v>
      </c>
      <c r="B18" s="23"/>
      <c r="C18" s="24" t="s">
        <v>8</v>
      </c>
      <c r="D18" s="25"/>
      <c r="E18" s="26"/>
      <c r="F18" s="27"/>
      <c r="G18" s="28" t="s">
        <v>6</v>
      </c>
      <c r="H18" s="27"/>
      <c r="I18" s="29"/>
      <c r="J18" s="30"/>
      <c r="K18" s="31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3"/>
      <c r="X18" s="34"/>
      <c r="Y18" s="35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8"/>
    </row>
    <row r="19" spans="1:44" s="21" customFormat="1" ht="69" customHeight="1" thickTop="1" thickBot="1" x14ac:dyDescent="0.3">
      <c r="A19" s="22">
        <v>204</v>
      </c>
      <c r="B19" s="23"/>
      <c r="C19" s="24" t="s">
        <v>8</v>
      </c>
      <c r="D19" s="25"/>
      <c r="E19" s="26"/>
      <c r="F19" s="27"/>
      <c r="G19" s="28" t="s">
        <v>6</v>
      </c>
      <c r="H19" s="27"/>
      <c r="I19" s="29"/>
      <c r="J19" s="30"/>
      <c r="K19" s="31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3"/>
      <c r="X19" s="34"/>
      <c r="Y19" s="35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8"/>
    </row>
    <row r="20" spans="1:44" s="21" customFormat="1" ht="69" customHeight="1" thickTop="1" thickBot="1" x14ac:dyDescent="0.3">
      <c r="A20" s="22">
        <v>205</v>
      </c>
      <c r="B20" s="23"/>
      <c r="C20" s="24" t="s">
        <v>8</v>
      </c>
      <c r="D20" s="25"/>
      <c r="E20" s="26"/>
      <c r="F20" s="27"/>
      <c r="G20" s="28" t="s">
        <v>6</v>
      </c>
      <c r="H20" s="27"/>
      <c r="I20" s="29"/>
      <c r="J20" s="30"/>
      <c r="K20" s="31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3"/>
      <c r="X20" s="34"/>
      <c r="Y20" s="35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8"/>
    </row>
    <row r="21" spans="1:44" s="21" customFormat="1" ht="69" customHeight="1" thickTop="1" thickBot="1" x14ac:dyDescent="0.3">
      <c r="A21" s="22">
        <v>206</v>
      </c>
      <c r="B21" s="23"/>
      <c r="C21" s="24" t="s">
        <v>8</v>
      </c>
      <c r="D21" s="25"/>
      <c r="E21" s="26"/>
      <c r="F21" s="27"/>
      <c r="G21" s="28" t="s">
        <v>6</v>
      </c>
      <c r="H21" s="27"/>
      <c r="I21" s="29"/>
      <c r="J21" s="30"/>
      <c r="K21" s="31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3"/>
      <c r="X21" s="34"/>
      <c r="Y21" s="35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8"/>
    </row>
    <row r="22" spans="1:44" s="21" customFormat="1" ht="69" customHeight="1" thickTop="1" thickBot="1" x14ac:dyDescent="0.3">
      <c r="A22" s="22">
        <v>207</v>
      </c>
      <c r="B22" s="23"/>
      <c r="C22" s="24" t="s">
        <v>8</v>
      </c>
      <c r="D22" s="25"/>
      <c r="E22" s="26"/>
      <c r="F22" s="27"/>
      <c r="G22" s="28" t="s">
        <v>6</v>
      </c>
      <c r="H22" s="27"/>
      <c r="I22" s="29"/>
      <c r="J22" s="30"/>
      <c r="K22" s="31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3"/>
      <c r="X22" s="34"/>
      <c r="Y22" s="35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8"/>
    </row>
    <row r="23" spans="1:44" s="21" customFormat="1" ht="69" customHeight="1" thickTop="1" thickBot="1" x14ac:dyDescent="0.3">
      <c r="A23" s="22">
        <v>208</v>
      </c>
      <c r="B23" s="23"/>
      <c r="C23" s="24" t="s">
        <v>8</v>
      </c>
      <c r="D23" s="25"/>
      <c r="E23" s="26"/>
      <c r="F23" s="27"/>
      <c r="G23" s="28" t="s">
        <v>6</v>
      </c>
      <c r="H23" s="27"/>
      <c r="I23" s="29"/>
      <c r="J23" s="30"/>
      <c r="K23" s="31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3"/>
      <c r="X23" s="34"/>
      <c r="Y23" s="35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8"/>
    </row>
    <row r="24" spans="1:44" s="21" customFormat="1" ht="69" customHeight="1" thickTop="1" thickBot="1" x14ac:dyDescent="0.3">
      <c r="A24" s="22">
        <v>209</v>
      </c>
      <c r="B24" s="23"/>
      <c r="C24" s="24" t="s">
        <v>8</v>
      </c>
      <c r="D24" s="25"/>
      <c r="E24" s="26"/>
      <c r="F24" s="27"/>
      <c r="G24" s="28" t="s">
        <v>6</v>
      </c>
      <c r="H24" s="27"/>
      <c r="I24" s="29"/>
      <c r="J24" s="30"/>
      <c r="K24" s="31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3"/>
      <c r="X24" s="34"/>
      <c r="Y24" s="35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8"/>
    </row>
    <row r="25" spans="1:44" s="21" customFormat="1" ht="69" customHeight="1" thickTop="1" thickBot="1" x14ac:dyDescent="0.3">
      <c r="A25" s="22">
        <v>301</v>
      </c>
      <c r="B25" s="23"/>
      <c r="C25" s="24" t="s">
        <v>8</v>
      </c>
      <c r="D25" s="25"/>
      <c r="E25" s="26"/>
      <c r="F25" s="27"/>
      <c r="G25" s="28" t="s">
        <v>6</v>
      </c>
      <c r="H25" s="27"/>
      <c r="I25" s="29"/>
      <c r="J25" s="30"/>
      <c r="K25" s="31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3"/>
      <c r="X25" s="34"/>
      <c r="Y25" s="35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8"/>
    </row>
    <row r="26" spans="1:44" s="21" customFormat="1" ht="69" customHeight="1" thickTop="1" thickBot="1" x14ac:dyDescent="0.3">
      <c r="A26" s="22">
        <v>302</v>
      </c>
      <c r="B26" s="23"/>
      <c r="C26" s="24" t="s">
        <v>8</v>
      </c>
      <c r="D26" s="25"/>
      <c r="E26" s="26"/>
      <c r="F26" s="27"/>
      <c r="G26" s="28" t="s">
        <v>6</v>
      </c>
      <c r="H26" s="27"/>
      <c r="I26" s="29"/>
      <c r="J26" s="30"/>
      <c r="K26" s="31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3"/>
      <c r="X26" s="34"/>
      <c r="Y26" s="35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8"/>
    </row>
    <row r="27" spans="1:44" s="21" customFormat="1" ht="69" customHeight="1" thickTop="1" thickBot="1" x14ac:dyDescent="0.3">
      <c r="A27" s="22">
        <v>303</v>
      </c>
      <c r="B27" s="23"/>
      <c r="C27" s="24" t="s">
        <v>8</v>
      </c>
      <c r="D27" s="25"/>
      <c r="E27" s="26"/>
      <c r="F27" s="27"/>
      <c r="G27" s="28" t="s">
        <v>6</v>
      </c>
      <c r="H27" s="27"/>
      <c r="I27" s="29"/>
      <c r="J27" s="30"/>
      <c r="K27" s="31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3"/>
      <c r="X27" s="34"/>
      <c r="Y27" s="35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8"/>
    </row>
    <row r="28" spans="1:44" s="21" customFormat="1" ht="69" customHeight="1" thickTop="1" thickBot="1" x14ac:dyDescent="0.3">
      <c r="A28" s="22">
        <v>304</v>
      </c>
      <c r="B28" s="23"/>
      <c r="C28" s="24" t="s">
        <v>8</v>
      </c>
      <c r="D28" s="25"/>
      <c r="E28" s="26"/>
      <c r="F28" s="27"/>
      <c r="G28" s="28" t="s">
        <v>6</v>
      </c>
      <c r="H28" s="27"/>
      <c r="I28" s="29"/>
      <c r="J28" s="30"/>
      <c r="K28" s="31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3"/>
      <c r="X28" s="34"/>
      <c r="Y28" s="35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8"/>
    </row>
    <row r="29" spans="1:44" s="21" customFormat="1" ht="69" customHeight="1" thickTop="1" thickBot="1" x14ac:dyDescent="0.3">
      <c r="A29" s="22">
        <v>305</v>
      </c>
      <c r="B29" s="23"/>
      <c r="C29" s="24" t="s">
        <v>8</v>
      </c>
      <c r="D29" s="25"/>
      <c r="E29" s="26"/>
      <c r="F29" s="27"/>
      <c r="G29" s="28" t="s">
        <v>6</v>
      </c>
      <c r="H29" s="27"/>
      <c r="I29" s="29"/>
      <c r="J29" s="30"/>
      <c r="K29" s="31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3"/>
      <c r="X29" s="34"/>
      <c r="Y29" s="35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8"/>
    </row>
    <row r="30" spans="1:44" s="21" customFormat="1" ht="69" customHeight="1" thickTop="1" thickBot="1" x14ac:dyDescent="0.3">
      <c r="A30" s="22">
        <v>306</v>
      </c>
      <c r="B30" s="23"/>
      <c r="C30" s="24" t="s">
        <v>8</v>
      </c>
      <c r="D30" s="25"/>
      <c r="E30" s="26"/>
      <c r="F30" s="27"/>
      <c r="G30" s="28" t="s">
        <v>6</v>
      </c>
      <c r="H30" s="27"/>
      <c r="I30" s="29"/>
      <c r="J30" s="30"/>
      <c r="K30" s="31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3"/>
      <c r="X30" s="34"/>
      <c r="Y30" s="35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8"/>
    </row>
    <row r="31" spans="1:44" s="21" customFormat="1" ht="69" customHeight="1" thickTop="1" thickBot="1" x14ac:dyDescent="0.3">
      <c r="A31" s="22">
        <v>307</v>
      </c>
      <c r="B31" s="23"/>
      <c r="C31" s="24" t="s">
        <v>8</v>
      </c>
      <c r="D31" s="25"/>
      <c r="E31" s="26"/>
      <c r="F31" s="27"/>
      <c r="G31" s="28" t="s">
        <v>6</v>
      </c>
      <c r="H31" s="27"/>
      <c r="I31" s="29"/>
      <c r="J31" s="30"/>
      <c r="K31" s="31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3"/>
      <c r="X31" s="34"/>
      <c r="Y31" s="35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8"/>
    </row>
    <row r="32" spans="1:44" s="21" customFormat="1" ht="69" customHeight="1" thickTop="1" thickBot="1" x14ac:dyDescent="0.3">
      <c r="A32" s="22">
        <v>308</v>
      </c>
      <c r="B32" s="23"/>
      <c r="C32" s="24" t="s">
        <v>8</v>
      </c>
      <c r="D32" s="25"/>
      <c r="E32" s="26"/>
      <c r="F32" s="27"/>
      <c r="G32" s="28" t="s">
        <v>6</v>
      </c>
      <c r="H32" s="27"/>
      <c r="I32" s="29"/>
      <c r="J32" s="30"/>
      <c r="K32" s="31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3"/>
      <c r="X32" s="34"/>
      <c r="Y32" s="35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8"/>
    </row>
    <row r="33" spans="1:44" s="21" customFormat="1" ht="69" customHeight="1" thickTop="1" thickBot="1" x14ac:dyDescent="0.3">
      <c r="A33" s="22">
        <v>309</v>
      </c>
      <c r="B33" s="23"/>
      <c r="C33" s="24" t="s">
        <v>8</v>
      </c>
      <c r="D33" s="25"/>
      <c r="E33" s="26"/>
      <c r="F33" s="27"/>
      <c r="G33" s="28" t="s">
        <v>6</v>
      </c>
      <c r="H33" s="27"/>
      <c r="I33" s="29"/>
      <c r="J33" s="30"/>
      <c r="K33" s="31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3"/>
      <c r="X33" s="34"/>
      <c r="Y33" s="35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8"/>
    </row>
    <row r="34" spans="1:44" s="21" customFormat="1" ht="69" customHeight="1" thickTop="1" thickBot="1" x14ac:dyDescent="0.3">
      <c r="A34" s="22">
        <v>401</v>
      </c>
      <c r="B34" s="23"/>
      <c r="C34" s="24" t="s">
        <v>8</v>
      </c>
      <c r="D34" s="25"/>
      <c r="E34" s="26"/>
      <c r="F34" s="27"/>
      <c r="G34" s="28" t="s">
        <v>6</v>
      </c>
      <c r="H34" s="27"/>
      <c r="I34" s="29"/>
      <c r="J34" s="30"/>
      <c r="K34" s="31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3"/>
      <c r="X34" s="34"/>
      <c r="Y34" s="35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8"/>
    </row>
    <row r="35" spans="1:44" s="21" customFormat="1" ht="69" customHeight="1" thickTop="1" thickBot="1" x14ac:dyDescent="0.3">
      <c r="A35" s="22">
        <v>402</v>
      </c>
      <c r="B35" s="23"/>
      <c r="C35" s="24" t="s">
        <v>8</v>
      </c>
      <c r="D35" s="25"/>
      <c r="E35" s="26"/>
      <c r="F35" s="27"/>
      <c r="G35" s="28" t="s">
        <v>6</v>
      </c>
      <c r="H35" s="27"/>
      <c r="I35" s="29"/>
      <c r="J35" s="30"/>
      <c r="K35" s="31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3"/>
      <c r="X35" s="34"/>
      <c r="Y35" s="35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8"/>
    </row>
    <row r="36" spans="1:44" s="21" customFormat="1" ht="69" customHeight="1" thickTop="1" thickBot="1" x14ac:dyDescent="0.3">
      <c r="A36" s="22">
        <v>403</v>
      </c>
      <c r="B36" s="23"/>
      <c r="C36" s="24" t="s">
        <v>8</v>
      </c>
      <c r="D36" s="25"/>
      <c r="E36" s="26"/>
      <c r="F36" s="27"/>
      <c r="G36" s="28" t="s">
        <v>6</v>
      </c>
      <c r="H36" s="27"/>
      <c r="I36" s="29"/>
      <c r="J36" s="30"/>
      <c r="K36" s="31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3"/>
      <c r="X36" s="34"/>
      <c r="Y36" s="35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8"/>
    </row>
    <row r="37" spans="1:44" s="21" customFormat="1" ht="69" customHeight="1" thickTop="1" thickBot="1" x14ac:dyDescent="0.3">
      <c r="A37" s="22">
        <v>404</v>
      </c>
      <c r="B37" s="23"/>
      <c r="C37" s="24" t="s">
        <v>8</v>
      </c>
      <c r="D37" s="25"/>
      <c r="E37" s="26"/>
      <c r="F37" s="27"/>
      <c r="G37" s="28" t="s">
        <v>6</v>
      </c>
      <c r="H37" s="27"/>
      <c r="I37" s="29"/>
      <c r="J37" s="30"/>
      <c r="K37" s="31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3"/>
      <c r="X37" s="34"/>
      <c r="Y37" s="35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8"/>
    </row>
    <row r="38" spans="1:44" s="21" customFormat="1" ht="69" customHeight="1" thickTop="1" thickBot="1" x14ac:dyDescent="0.3">
      <c r="A38" s="22">
        <v>405</v>
      </c>
      <c r="B38" s="23"/>
      <c r="C38" s="24" t="s">
        <v>8</v>
      </c>
      <c r="D38" s="25"/>
      <c r="E38" s="26"/>
      <c r="F38" s="27"/>
      <c r="G38" s="28" t="s">
        <v>6</v>
      </c>
      <c r="H38" s="27"/>
      <c r="I38" s="29"/>
      <c r="J38" s="30"/>
      <c r="K38" s="31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3"/>
      <c r="X38" s="34"/>
      <c r="Y38" s="35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8"/>
    </row>
    <row r="39" spans="1:44" s="21" customFormat="1" ht="69" customHeight="1" thickTop="1" thickBot="1" x14ac:dyDescent="0.3">
      <c r="A39" s="22">
        <v>406</v>
      </c>
      <c r="B39" s="23"/>
      <c r="C39" s="24" t="s">
        <v>8</v>
      </c>
      <c r="D39" s="25"/>
      <c r="E39" s="26"/>
      <c r="F39" s="27"/>
      <c r="G39" s="28" t="s">
        <v>6</v>
      </c>
      <c r="H39" s="27"/>
      <c r="I39" s="29"/>
      <c r="J39" s="30"/>
      <c r="K39" s="31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3"/>
      <c r="X39" s="34"/>
      <c r="Y39" s="35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8"/>
    </row>
    <row r="40" spans="1:44" s="21" customFormat="1" ht="69" customHeight="1" thickTop="1" thickBot="1" x14ac:dyDescent="0.3">
      <c r="A40" s="22">
        <v>407</v>
      </c>
      <c r="B40" s="23"/>
      <c r="C40" s="24" t="s">
        <v>8</v>
      </c>
      <c r="D40" s="25"/>
      <c r="E40" s="26"/>
      <c r="F40" s="27"/>
      <c r="G40" s="28" t="s">
        <v>6</v>
      </c>
      <c r="H40" s="27"/>
      <c r="I40" s="29"/>
      <c r="J40" s="30"/>
      <c r="K40" s="31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3"/>
      <c r="X40" s="34"/>
      <c r="Y40" s="35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8"/>
    </row>
    <row r="41" spans="1:44" s="21" customFormat="1" ht="69" customHeight="1" thickTop="1" thickBot="1" x14ac:dyDescent="0.3">
      <c r="A41" s="22">
        <v>408</v>
      </c>
      <c r="B41" s="23"/>
      <c r="C41" s="24" t="s">
        <v>8</v>
      </c>
      <c r="D41" s="25"/>
      <c r="E41" s="26"/>
      <c r="F41" s="27"/>
      <c r="G41" s="28" t="s">
        <v>6</v>
      </c>
      <c r="H41" s="27"/>
      <c r="I41" s="29"/>
      <c r="J41" s="30"/>
      <c r="K41" s="31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3"/>
      <c r="X41" s="34"/>
      <c r="Y41" s="35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8"/>
    </row>
    <row r="42" spans="1:44" s="21" customFormat="1" ht="69" customHeight="1" thickTop="1" thickBot="1" x14ac:dyDescent="0.3">
      <c r="A42" s="22">
        <v>409</v>
      </c>
      <c r="B42" s="23"/>
      <c r="C42" s="24" t="s">
        <v>8</v>
      </c>
      <c r="D42" s="25"/>
      <c r="E42" s="26"/>
      <c r="F42" s="27"/>
      <c r="G42" s="28" t="s">
        <v>6</v>
      </c>
      <c r="H42" s="27"/>
      <c r="I42" s="29"/>
      <c r="J42" s="30"/>
      <c r="K42" s="31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3"/>
      <c r="X42" s="34"/>
      <c r="Y42" s="35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8"/>
    </row>
    <row r="43" spans="1:44" s="21" customFormat="1" ht="69" customHeight="1" thickTop="1" thickBot="1" x14ac:dyDescent="0.3">
      <c r="A43" s="22">
        <v>501</v>
      </c>
      <c r="B43" s="23"/>
      <c r="C43" s="24" t="s">
        <v>8</v>
      </c>
      <c r="D43" s="25"/>
      <c r="E43" s="26"/>
      <c r="F43" s="27"/>
      <c r="G43" s="28" t="s">
        <v>6</v>
      </c>
      <c r="H43" s="27"/>
      <c r="I43" s="29"/>
      <c r="J43" s="30"/>
      <c r="K43" s="31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3"/>
      <c r="X43" s="34"/>
      <c r="Y43" s="35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8"/>
    </row>
    <row r="44" spans="1:44" s="21" customFormat="1" ht="69" customHeight="1" thickTop="1" thickBot="1" x14ac:dyDescent="0.3">
      <c r="A44" s="22">
        <v>502</v>
      </c>
      <c r="B44" s="23"/>
      <c r="C44" s="24" t="s">
        <v>8</v>
      </c>
      <c r="D44" s="25"/>
      <c r="E44" s="26"/>
      <c r="F44" s="27"/>
      <c r="G44" s="28" t="s">
        <v>6</v>
      </c>
      <c r="H44" s="27"/>
      <c r="I44" s="29"/>
      <c r="J44" s="30"/>
      <c r="K44" s="31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3"/>
      <c r="X44" s="34"/>
      <c r="Y44" s="35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8"/>
    </row>
    <row r="45" spans="1:44" s="21" customFormat="1" ht="69" customHeight="1" thickTop="1" thickBot="1" x14ac:dyDescent="0.3">
      <c r="A45" s="22">
        <v>503</v>
      </c>
      <c r="B45" s="23"/>
      <c r="C45" s="24" t="s">
        <v>8</v>
      </c>
      <c r="D45" s="25"/>
      <c r="E45" s="26"/>
      <c r="F45" s="27"/>
      <c r="G45" s="28" t="s">
        <v>6</v>
      </c>
      <c r="H45" s="27"/>
      <c r="I45" s="29"/>
      <c r="J45" s="30"/>
      <c r="K45" s="31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3"/>
      <c r="X45" s="34"/>
      <c r="Y45" s="35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8"/>
    </row>
    <row r="46" spans="1:44" s="21" customFormat="1" ht="69" customHeight="1" thickTop="1" thickBot="1" x14ac:dyDescent="0.3">
      <c r="A46" s="22">
        <v>504</v>
      </c>
      <c r="B46" s="23"/>
      <c r="C46" s="24" t="s">
        <v>8</v>
      </c>
      <c r="D46" s="25"/>
      <c r="E46" s="26"/>
      <c r="F46" s="27"/>
      <c r="G46" s="28" t="s">
        <v>6</v>
      </c>
      <c r="H46" s="27"/>
      <c r="I46" s="29"/>
      <c r="J46" s="30"/>
      <c r="K46" s="31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3"/>
      <c r="X46" s="34"/>
      <c r="Y46" s="35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8"/>
    </row>
    <row r="47" spans="1:44" s="21" customFormat="1" ht="69" customHeight="1" thickTop="1" thickBot="1" x14ac:dyDescent="0.3">
      <c r="A47" s="22">
        <v>505</v>
      </c>
      <c r="B47" s="23"/>
      <c r="C47" s="24" t="s">
        <v>8</v>
      </c>
      <c r="D47" s="25"/>
      <c r="E47" s="26"/>
      <c r="F47" s="27"/>
      <c r="G47" s="28" t="s">
        <v>6</v>
      </c>
      <c r="H47" s="27"/>
      <c r="I47" s="29"/>
      <c r="J47" s="30"/>
      <c r="K47" s="39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3"/>
      <c r="X47" s="34"/>
      <c r="Y47" s="35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8"/>
    </row>
    <row r="48" spans="1:44" s="21" customFormat="1" ht="69" customHeight="1" thickTop="1" thickBot="1" x14ac:dyDescent="0.3">
      <c r="A48" s="22">
        <v>506</v>
      </c>
      <c r="B48" s="23"/>
      <c r="C48" s="24" t="s">
        <v>8</v>
      </c>
      <c r="D48" s="25"/>
      <c r="E48" s="26"/>
      <c r="F48" s="27"/>
      <c r="G48" s="28" t="s">
        <v>6</v>
      </c>
      <c r="H48" s="27"/>
      <c r="I48" s="29"/>
      <c r="J48" s="30"/>
      <c r="K48" s="31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3"/>
      <c r="X48" s="34"/>
      <c r="Y48" s="35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8"/>
    </row>
    <row r="49" spans="1:44" s="21" customFormat="1" ht="69" customHeight="1" thickTop="1" thickBot="1" x14ac:dyDescent="0.3">
      <c r="A49" s="22">
        <v>507</v>
      </c>
      <c r="B49" s="23"/>
      <c r="C49" s="24" t="s">
        <v>8</v>
      </c>
      <c r="D49" s="25"/>
      <c r="E49" s="26"/>
      <c r="F49" s="27"/>
      <c r="G49" s="28" t="s">
        <v>6</v>
      </c>
      <c r="H49" s="27"/>
      <c r="I49" s="29"/>
      <c r="J49" s="30"/>
      <c r="K49" s="31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3"/>
      <c r="X49" s="34"/>
      <c r="Y49" s="35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8"/>
    </row>
    <row r="50" spans="1:44" s="21" customFormat="1" ht="69" customHeight="1" thickTop="1" thickBot="1" x14ac:dyDescent="0.3">
      <c r="A50" s="22">
        <v>508</v>
      </c>
      <c r="B50" s="23"/>
      <c r="C50" s="24" t="s">
        <v>8</v>
      </c>
      <c r="D50" s="25"/>
      <c r="E50" s="26"/>
      <c r="F50" s="27"/>
      <c r="G50" s="28" t="s">
        <v>6</v>
      </c>
      <c r="H50" s="27"/>
      <c r="I50" s="29"/>
      <c r="J50" s="30"/>
      <c r="K50" s="31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3"/>
      <c r="X50" s="34"/>
      <c r="Y50" s="35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8"/>
    </row>
    <row r="51" spans="1:44" s="21" customFormat="1" ht="69" customHeight="1" thickTop="1" thickBot="1" x14ac:dyDescent="0.3">
      <c r="A51" s="22">
        <v>509</v>
      </c>
      <c r="B51" s="23"/>
      <c r="C51" s="24" t="s">
        <v>8</v>
      </c>
      <c r="D51" s="25"/>
      <c r="E51" s="26"/>
      <c r="F51" s="27"/>
      <c r="G51" s="28" t="s">
        <v>6</v>
      </c>
      <c r="H51" s="27"/>
      <c r="I51" s="29"/>
      <c r="J51" s="30"/>
      <c r="K51" s="31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3"/>
      <c r="X51" s="34"/>
      <c r="Y51" s="35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8"/>
    </row>
    <row r="52" spans="1:44" s="21" customFormat="1" ht="69" customHeight="1" thickTop="1" thickBot="1" x14ac:dyDescent="0.3">
      <c r="A52" s="22">
        <v>601</v>
      </c>
      <c r="B52" s="23"/>
      <c r="C52" s="24" t="s">
        <v>8</v>
      </c>
      <c r="D52" s="25"/>
      <c r="E52" s="26"/>
      <c r="F52" s="27"/>
      <c r="G52" s="28" t="s">
        <v>6</v>
      </c>
      <c r="H52" s="27"/>
      <c r="I52" s="29"/>
      <c r="J52" s="30"/>
      <c r="K52" s="31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3"/>
      <c r="X52" s="34"/>
      <c r="Y52" s="35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8"/>
    </row>
    <row r="53" spans="1:44" s="21" customFormat="1" ht="69" customHeight="1" thickTop="1" thickBot="1" x14ac:dyDescent="0.3">
      <c r="A53" s="22">
        <v>602</v>
      </c>
      <c r="B53" s="23"/>
      <c r="C53" s="24" t="s">
        <v>8</v>
      </c>
      <c r="D53" s="25"/>
      <c r="E53" s="26"/>
      <c r="F53" s="27"/>
      <c r="G53" s="28" t="s">
        <v>6</v>
      </c>
      <c r="H53" s="27"/>
      <c r="I53" s="29"/>
      <c r="J53" s="30"/>
      <c r="K53" s="31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3"/>
      <c r="X53" s="34"/>
      <c r="Y53" s="35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8"/>
    </row>
    <row r="54" spans="1:44" s="21" customFormat="1" ht="69" customHeight="1" thickTop="1" thickBot="1" x14ac:dyDescent="0.3">
      <c r="A54" s="22">
        <v>603</v>
      </c>
      <c r="B54" s="23"/>
      <c r="C54" s="24" t="s">
        <v>8</v>
      </c>
      <c r="D54" s="25"/>
      <c r="E54" s="26"/>
      <c r="F54" s="27"/>
      <c r="G54" s="28" t="s">
        <v>6</v>
      </c>
      <c r="H54" s="27"/>
      <c r="I54" s="29"/>
      <c r="J54" s="30"/>
      <c r="K54" s="31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3"/>
      <c r="X54" s="34"/>
      <c r="Y54" s="35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8"/>
    </row>
    <row r="55" spans="1:44" s="21" customFormat="1" ht="69" customHeight="1" thickTop="1" thickBot="1" x14ac:dyDescent="0.3">
      <c r="A55" s="22">
        <v>604</v>
      </c>
      <c r="B55" s="23"/>
      <c r="C55" s="24" t="s">
        <v>8</v>
      </c>
      <c r="D55" s="25"/>
      <c r="E55" s="26"/>
      <c r="F55" s="27"/>
      <c r="G55" s="28" t="s">
        <v>6</v>
      </c>
      <c r="H55" s="27"/>
      <c r="I55" s="29"/>
      <c r="J55" s="30"/>
      <c r="K55" s="31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3"/>
      <c r="X55" s="34"/>
      <c r="Y55" s="35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8"/>
    </row>
    <row r="56" spans="1:44" s="21" customFormat="1" ht="69" customHeight="1" thickTop="1" thickBot="1" x14ac:dyDescent="0.3">
      <c r="A56" s="22">
        <v>605</v>
      </c>
      <c r="B56" s="23"/>
      <c r="C56" s="24" t="s">
        <v>8</v>
      </c>
      <c r="D56" s="25"/>
      <c r="E56" s="26"/>
      <c r="F56" s="27"/>
      <c r="G56" s="28" t="s">
        <v>6</v>
      </c>
      <c r="H56" s="27"/>
      <c r="I56" s="29"/>
      <c r="J56" s="30"/>
      <c r="K56" s="31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3"/>
      <c r="X56" s="34"/>
      <c r="Y56" s="35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8"/>
    </row>
    <row r="57" spans="1:44" s="21" customFormat="1" ht="69" customHeight="1" thickTop="1" thickBot="1" x14ac:dyDescent="0.3">
      <c r="A57" s="22">
        <v>606</v>
      </c>
      <c r="B57" s="23"/>
      <c r="C57" s="24" t="s">
        <v>8</v>
      </c>
      <c r="D57" s="25"/>
      <c r="E57" s="26"/>
      <c r="F57" s="27"/>
      <c r="G57" s="28" t="s">
        <v>6</v>
      </c>
      <c r="H57" s="27"/>
      <c r="I57" s="29"/>
      <c r="J57" s="30"/>
      <c r="K57" s="31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3"/>
      <c r="X57" s="34"/>
      <c r="Y57" s="35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8"/>
    </row>
    <row r="58" spans="1:44" s="21" customFormat="1" ht="69" customHeight="1" thickTop="1" thickBot="1" x14ac:dyDescent="0.3">
      <c r="A58" s="22">
        <v>607</v>
      </c>
      <c r="B58" s="23"/>
      <c r="C58" s="24" t="s">
        <v>8</v>
      </c>
      <c r="D58" s="25"/>
      <c r="E58" s="26"/>
      <c r="F58" s="27"/>
      <c r="G58" s="28" t="s">
        <v>6</v>
      </c>
      <c r="H58" s="27"/>
      <c r="I58" s="29"/>
      <c r="J58" s="30"/>
      <c r="K58" s="31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3"/>
      <c r="X58" s="34"/>
      <c r="Y58" s="35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8"/>
    </row>
    <row r="59" spans="1:44" s="21" customFormat="1" ht="69" customHeight="1" thickTop="1" thickBot="1" x14ac:dyDescent="0.3">
      <c r="A59" s="22">
        <v>608</v>
      </c>
      <c r="B59" s="23"/>
      <c r="C59" s="24" t="s">
        <v>8</v>
      </c>
      <c r="D59" s="25"/>
      <c r="E59" s="26"/>
      <c r="F59" s="27"/>
      <c r="G59" s="28" t="s">
        <v>6</v>
      </c>
      <c r="H59" s="27"/>
      <c r="I59" s="29"/>
      <c r="J59" s="30"/>
      <c r="K59" s="31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3"/>
      <c r="X59" s="40"/>
      <c r="Y59" s="41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8"/>
    </row>
    <row r="60" spans="1:44" s="21" customFormat="1" ht="69" customHeight="1" thickTop="1" x14ac:dyDescent="0.25">
      <c r="A60" s="42">
        <v>609</v>
      </c>
      <c r="B60" s="43"/>
      <c r="C60" s="44" t="s">
        <v>8</v>
      </c>
      <c r="D60" s="45"/>
      <c r="E60" s="46"/>
      <c r="F60" s="47"/>
      <c r="G60" s="14" t="s">
        <v>6</v>
      </c>
      <c r="H60" s="47"/>
      <c r="I60" s="48"/>
      <c r="J60" s="16"/>
      <c r="K60" s="49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1"/>
    </row>
    <row r="61" spans="1:44" s="21" customFormat="1" ht="69" customHeight="1" x14ac:dyDescent="0.25"/>
    <row r="62" spans="1:44" s="21" customFormat="1" ht="69" customHeight="1" x14ac:dyDescent="0.25"/>
    <row r="63" spans="1:44" s="21" customFormat="1" ht="69" customHeight="1" x14ac:dyDescent="0.25"/>
    <row r="64" spans="1:44" s="21" customFormat="1" ht="69" customHeight="1" x14ac:dyDescent="0.25"/>
    <row r="65" s="21" customFormat="1" ht="69" customHeight="1" x14ac:dyDescent="0.25"/>
    <row r="66" s="21" customFormat="1" ht="69" customHeight="1" x14ac:dyDescent="0.25"/>
    <row r="67" s="21" customFormat="1" ht="69" customHeight="1" x14ac:dyDescent="0.25"/>
    <row r="68" s="21" customFormat="1" ht="69" customHeight="1" x14ac:dyDescent="0.25"/>
    <row r="69" s="21" customFormat="1" ht="69" customHeight="1" x14ac:dyDescent="0.25"/>
    <row r="70" s="21" customFormat="1" ht="69" customHeight="1" x14ac:dyDescent="0.25"/>
    <row r="71" s="21" customFormat="1" ht="69" customHeight="1" x14ac:dyDescent="0.25"/>
  </sheetData>
  <mergeCells count="7">
    <mergeCell ref="A1:E3"/>
    <mergeCell ref="I4:AR4"/>
    <mergeCell ref="Z6:AR6"/>
    <mergeCell ref="A4:D4"/>
    <mergeCell ref="E4:H4"/>
    <mergeCell ref="J5:K5"/>
    <mergeCell ref="B5:C5"/>
  </mergeCells>
  <conditionalFormatting sqref="L7:W7">
    <cfRule type="colorScale" priority="54">
      <colorScale>
        <cfvo type="num" val="$I$7"/>
        <cfvo type="max"/>
        <color rgb="FFFF0000"/>
        <color rgb="FF72FF5B"/>
      </colorScale>
    </cfRule>
  </conditionalFormatting>
  <conditionalFormatting sqref="L8:W8">
    <cfRule type="colorScale" priority="53">
      <colorScale>
        <cfvo type="num" val="$I$8"/>
        <cfvo type="max"/>
        <color rgb="FFFF0000"/>
        <color rgb="FF72FF5B"/>
      </colorScale>
    </cfRule>
  </conditionalFormatting>
  <conditionalFormatting sqref="L9:W9">
    <cfRule type="colorScale" priority="52">
      <colorScale>
        <cfvo type="num" val="$I$9"/>
        <cfvo type="max"/>
        <color rgb="FFFF0000"/>
        <color rgb="FF72FF5B"/>
      </colorScale>
    </cfRule>
  </conditionalFormatting>
  <conditionalFormatting sqref="L10:W10">
    <cfRule type="colorScale" priority="51">
      <colorScale>
        <cfvo type="num" val="$I$10"/>
        <cfvo type="max"/>
        <color rgb="FFFF0000"/>
        <color rgb="FF72FF5B"/>
      </colorScale>
    </cfRule>
  </conditionalFormatting>
  <conditionalFormatting sqref="L11:W11">
    <cfRule type="colorScale" priority="50">
      <colorScale>
        <cfvo type="num" val="$I$11"/>
        <cfvo type="max"/>
        <color rgb="FFFF0000"/>
        <color rgb="FF72FF5B"/>
      </colorScale>
    </cfRule>
  </conditionalFormatting>
  <conditionalFormatting sqref="L12:W12">
    <cfRule type="colorScale" priority="49">
      <colorScale>
        <cfvo type="num" val="$I$12"/>
        <cfvo type="max"/>
        <color rgb="FFFF0000"/>
        <color rgb="FF72FF5B"/>
      </colorScale>
    </cfRule>
  </conditionalFormatting>
  <conditionalFormatting sqref="L13:W13">
    <cfRule type="colorScale" priority="48">
      <colorScale>
        <cfvo type="num" val="$I$13"/>
        <cfvo type="max"/>
        <color rgb="FFFF0000"/>
        <color rgb="FF72FF5B"/>
      </colorScale>
    </cfRule>
  </conditionalFormatting>
  <conditionalFormatting sqref="L14:W14">
    <cfRule type="colorScale" priority="47">
      <colorScale>
        <cfvo type="num" val="$I$14"/>
        <cfvo type="max"/>
        <color rgb="FFFF0000"/>
        <color rgb="FF72FF5B"/>
      </colorScale>
    </cfRule>
  </conditionalFormatting>
  <conditionalFormatting sqref="L15:W15">
    <cfRule type="colorScale" priority="46">
      <colorScale>
        <cfvo type="num" val="$I$15"/>
        <cfvo type="max"/>
        <color rgb="FFFF0000"/>
        <color rgb="FF72FF5B"/>
      </colorScale>
    </cfRule>
  </conditionalFormatting>
  <conditionalFormatting sqref="L16:W16">
    <cfRule type="colorScale" priority="45">
      <colorScale>
        <cfvo type="num" val="$I$16"/>
        <cfvo type="max"/>
        <color rgb="FFFF0000"/>
        <color rgb="FF72FF5B"/>
      </colorScale>
    </cfRule>
  </conditionalFormatting>
  <conditionalFormatting sqref="L17:W17">
    <cfRule type="colorScale" priority="44">
      <colorScale>
        <cfvo type="num" val="$I$17"/>
        <cfvo type="max"/>
        <color rgb="FFFF0000"/>
        <color rgb="FF72FF5B"/>
      </colorScale>
    </cfRule>
  </conditionalFormatting>
  <conditionalFormatting sqref="L18:W18">
    <cfRule type="colorScale" priority="43">
      <colorScale>
        <cfvo type="num" val="$I$18"/>
        <cfvo type="max"/>
        <color rgb="FFFF0000"/>
        <color rgb="FF72FF5B"/>
      </colorScale>
    </cfRule>
  </conditionalFormatting>
  <conditionalFormatting sqref="L19:W19">
    <cfRule type="colorScale" priority="42">
      <colorScale>
        <cfvo type="num" val="$I$19"/>
        <cfvo type="max"/>
        <color rgb="FFFF0000"/>
        <color rgb="FF72FF5B"/>
      </colorScale>
    </cfRule>
  </conditionalFormatting>
  <conditionalFormatting sqref="L20:W20">
    <cfRule type="colorScale" priority="41">
      <colorScale>
        <cfvo type="num" val="$I$20"/>
        <cfvo type="max"/>
        <color rgb="FFFF0000"/>
        <color rgb="FF72FF5B"/>
      </colorScale>
    </cfRule>
  </conditionalFormatting>
  <conditionalFormatting sqref="L21:W21">
    <cfRule type="colorScale" priority="40">
      <colorScale>
        <cfvo type="num" val="$I$21"/>
        <cfvo type="max"/>
        <color rgb="FFFF0000"/>
        <color rgb="FF72FF5B"/>
      </colorScale>
    </cfRule>
  </conditionalFormatting>
  <conditionalFormatting sqref="L22:W22">
    <cfRule type="colorScale" priority="39">
      <colorScale>
        <cfvo type="num" val="$I$22"/>
        <cfvo type="max"/>
        <color rgb="FFFF0000"/>
        <color rgb="FF72FF5B"/>
      </colorScale>
    </cfRule>
  </conditionalFormatting>
  <conditionalFormatting sqref="L23:W23">
    <cfRule type="colorScale" priority="38">
      <colorScale>
        <cfvo type="num" val="$I$23"/>
        <cfvo type="max"/>
        <color rgb="FFFF0000"/>
        <color rgb="FF72FF5B"/>
      </colorScale>
    </cfRule>
  </conditionalFormatting>
  <conditionalFormatting sqref="L24:W24">
    <cfRule type="colorScale" priority="37">
      <colorScale>
        <cfvo type="num" val="$I$24"/>
        <cfvo type="max"/>
        <color rgb="FFFF0000"/>
        <color rgb="FF72FF5B"/>
      </colorScale>
    </cfRule>
  </conditionalFormatting>
  <conditionalFormatting sqref="L25:W25">
    <cfRule type="colorScale" priority="36">
      <colorScale>
        <cfvo type="num" val="$I$25"/>
        <cfvo type="max"/>
        <color rgb="FFFF0000"/>
        <color rgb="FF72FF5B"/>
      </colorScale>
    </cfRule>
  </conditionalFormatting>
  <conditionalFormatting sqref="L26:W26">
    <cfRule type="colorScale" priority="35">
      <colorScale>
        <cfvo type="num" val="$I$26"/>
        <cfvo type="max"/>
        <color rgb="FFFF0000"/>
        <color rgb="FF72FF5B"/>
      </colorScale>
    </cfRule>
  </conditionalFormatting>
  <conditionalFormatting sqref="L27:W27">
    <cfRule type="colorScale" priority="34">
      <colorScale>
        <cfvo type="num" val="$I$27"/>
        <cfvo type="max"/>
        <color rgb="FFFF0000"/>
        <color rgb="FF72FF5B"/>
      </colorScale>
    </cfRule>
  </conditionalFormatting>
  <conditionalFormatting sqref="L28:W28">
    <cfRule type="colorScale" priority="33">
      <colorScale>
        <cfvo type="num" val="$I$28"/>
        <cfvo type="max"/>
        <color rgb="FFFF0000"/>
        <color rgb="FF72FF5B"/>
      </colorScale>
    </cfRule>
  </conditionalFormatting>
  <conditionalFormatting sqref="L29:W29">
    <cfRule type="colorScale" priority="32">
      <colorScale>
        <cfvo type="num" val="$I$29"/>
        <cfvo type="max"/>
        <color rgb="FFFF0000"/>
        <color rgb="FF72FF5B"/>
      </colorScale>
    </cfRule>
  </conditionalFormatting>
  <conditionalFormatting sqref="L30:W30">
    <cfRule type="colorScale" priority="31">
      <colorScale>
        <cfvo type="num" val="$I$30"/>
        <cfvo type="max"/>
        <color rgb="FFFF0000"/>
        <color rgb="FF72FF5B"/>
      </colorScale>
    </cfRule>
  </conditionalFormatting>
  <conditionalFormatting sqref="L31:W31">
    <cfRule type="colorScale" priority="30">
      <colorScale>
        <cfvo type="num" val="$I$31"/>
        <cfvo type="max"/>
        <color rgb="FFFF0000"/>
        <color rgb="FF72FF5B"/>
      </colorScale>
    </cfRule>
  </conditionalFormatting>
  <conditionalFormatting sqref="L32:W32">
    <cfRule type="colorScale" priority="29">
      <colorScale>
        <cfvo type="num" val="$I$32"/>
        <cfvo type="max"/>
        <color rgb="FFFF0000"/>
        <color rgb="FF72FF5B"/>
      </colorScale>
    </cfRule>
  </conditionalFormatting>
  <conditionalFormatting sqref="L33:W33">
    <cfRule type="colorScale" priority="28">
      <colorScale>
        <cfvo type="num" val="$I$33"/>
        <cfvo type="max"/>
        <color rgb="FFFF0000"/>
        <color rgb="FF72FF5B"/>
      </colorScale>
    </cfRule>
  </conditionalFormatting>
  <conditionalFormatting sqref="L34:W34">
    <cfRule type="colorScale" priority="27">
      <colorScale>
        <cfvo type="num" val="$I$34"/>
        <cfvo type="max"/>
        <color rgb="FFFF0000"/>
        <color rgb="FF72FF5B"/>
      </colorScale>
    </cfRule>
  </conditionalFormatting>
  <conditionalFormatting sqref="L35:W35">
    <cfRule type="colorScale" priority="26">
      <colorScale>
        <cfvo type="num" val="$I$35"/>
        <cfvo type="max"/>
        <color rgb="FFFF0000"/>
        <color rgb="FF72FF5B"/>
      </colorScale>
    </cfRule>
  </conditionalFormatting>
  <conditionalFormatting sqref="L36:W36">
    <cfRule type="colorScale" priority="25">
      <colorScale>
        <cfvo type="num" val="$I$36"/>
        <cfvo type="max"/>
        <color rgb="FFFF0000"/>
        <color rgb="FF72FF5B"/>
      </colorScale>
    </cfRule>
  </conditionalFormatting>
  <conditionalFormatting sqref="L37:W37">
    <cfRule type="colorScale" priority="24">
      <colorScale>
        <cfvo type="num" val="$I$37"/>
        <cfvo type="max"/>
        <color rgb="FFFF0000"/>
        <color rgb="FF72FF5B"/>
      </colorScale>
    </cfRule>
  </conditionalFormatting>
  <conditionalFormatting sqref="L38:W38">
    <cfRule type="colorScale" priority="23">
      <colorScale>
        <cfvo type="num" val="$I$38"/>
        <cfvo type="max"/>
        <color rgb="FFFF0000"/>
        <color rgb="FF72FF5B"/>
      </colorScale>
    </cfRule>
  </conditionalFormatting>
  <conditionalFormatting sqref="L39:W39">
    <cfRule type="colorScale" priority="22">
      <colorScale>
        <cfvo type="num" val="$I$39"/>
        <cfvo type="max"/>
        <color rgb="FFFF0000"/>
        <color rgb="FF72FF5B"/>
      </colorScale>
    </cfRule>
  </conditionalFormatting>
  <conditionalFormatting sqref="L40:W40">
    <cfRule type="colorScale" priority="21">
      <colorScale>
        <cfvo type="num" val="$I$40"/>
        <cfvo type="max"/>
        <color rgb="FFFF0000"/>
        <color rgb="FF72FF5B"/>
      </colorScale>
    </cfRule>
  </conditionalFormatting>
  <conditionalFormatting sqref="L41:W41">
    <cfRule type="colorScale" priority="20">
      <colorScale>
        <cfvo type="num" val="$I$41"/>
        <cfvo type="max"/>
        <color rgb="FFFF0000"/>
        <color rgb="FF72FF5B"/>
      </colorScale>
    </cfRule>
  </conditionalFormatting>
  <conditionalFormatting sqref="L42:W42">
    <cfRule type="colorScale" priority="19">
      <colorScale>
        <cfvo type="num" val="$I$42"/>
        <cfvo type="max"/>
        <color rgb="FFFF0000"/>
        <color rgb="FF72FF5B"/>
      </colorScale>
    </cfRule>
  </conditionalFormatting>
  <conditionalFormatting sqref="L43:W43">
    <cfRule type="colorScale" priority="18">
      <colorScale>
        <cfvo type="num" val="$I$43"/>
        <cfvo type="max"/>
        <color rgb="FFFF0000"/>
        <color rgb="FF72FF5B"/>
      </colorScale>
    </cfRule>
  </conditionalFormatting>
  <conditionalFormatting sqref="L44:W44">
    <cfRule type="colorScale" priority="17">
      <colorScale>
        <cfvo type="num" val="$I$44"/>
        <cfvo type="max"/>
        <color rgb="FFFF0000"/>
        <color rgb="FF72FF5B"/>
      </colorScale>
    </cfRule>
  </conditionalFormatting>
  <conditionalFormatting sqref="L45:W45">
    <cfRule type="colorScale" priority="16">
      <colorScale>
        <cfvo type="num" val="$I$45"/>
        <cfvo type="max"/>
        <color rgb="FFFF0000"/>
        <color rgb="FF72FF5B"/>
      </colorScale>
    </cfRule>
  </conditionalFormatting>
  <conditionalFormatting sqref="L46:W46">
    <cfRule type="colorScale" priority="15">
      <colorScale>
        <cfvo type="num" val="$I$46"/>
        <cfvo type="max"/>
        <color rgb="FFFF0000"/>
        <color rgb="FF72FF5B"/>
      </colorScale>
    </cfRule>
  </conditionalFormatting>
  <conditionalFormatting sqref="L48:W48">
    <cfRule type="colorScale" priority="14">
      <colorScale>
        <cfvo type="num" val="$I$48"/>
        <cfvo type="max"/>
        <color rgb="FFFF0000"/>
        <color rgb="FF72FF5B"/>
      </colorScale>
    </cfRule>
  </conditionalFormatting>
  <conditionalFormatting sqref="L49:W49">
    <cfRule type="colorScale" priority="13">
      <colorScale>
        <cfvo type="num" val="$I$49"/>
        <cfvo type="max"/>
        <color rgb="FFFF0000"/>
        <color rgb="FF72FF5B"/>
      </colorScale>
    </cfRule>
  </conditionalFormatting>
  <conditionalFormatting sqref="L50:W50">
    <cfRule type="colorScale" priority="12">
      <colorScale>
        <cfvo type="num" val="$I$50"/>
        <cfvo type="max"/>
        <color rgb="FFFF0000"/>
        <color rgb="FF72FF5B"/>
      </colorScale>
    </cfRule>
  </conditionalFormatting>
  <conditionalFormatting sqref="L51:W51">
    <cfRule type="colorScale" priority="11">
      <colorScale>
        <cfvo type="num" val="$I$51"/>
        <cfvo type="max"/>
        <color rgb="FFFF0000"/>
        <color rgb="FF72FF5B"/>
      </colorScale>
    </cfRule>
  </conditionalFormatting>
  <conditionalFormatting sqref="L52:W52">
    <cfRule type="colorScale" priority="10">
      <colorScale>
        <cfvo type="num" val="$I$52"/>
        <cfvo type="max"/>
        <color rgb="FFFF0000"/>
        <color rgb="FF72FF5B"/>
      </colorScale>
    </cfRule>
  </conditionalFormatting>
  <conditionalFormatting sqref="L53:W53">
    <cfRule type="colorScale" priority="9">
      <colorScale>
        <cfvo type="num" val="$I$53"/>
        <cfvo type="max"/>
        <color rgb="FFFF0000"/>
        <color rgb="FF72FF5B"/>
      </colorScale>
    </cfRule>
  </conditionalFormatting>
  <conditionalFormatting sqref="L54:W54">
    <cfRule type="colorScale" priority="8">
      <colorScale>
        <cfvo type="num" val="$I$54"/>
        <cfvo type="max"/>
        <color rgb="FFFF0000"/>
        <color rgb="FF72FF5B"/>
      </colorScale>
    </cfRule>
  </conditionalFormatting>
  <conditionalFormatting sqref="L55:W55">
    <cfRule type="colorScale" priority="7">
      <colorScale>
        <cfvo type="num" val="$I$55"/>
        <cfvo type="max"/>
        <color rgb="FFFF0000"/>
        <color rgb="FF72FF5B"/>
      </colorScale>
    </cfRule>
  </conditionalFormatting>
  <conditionalFormatting sqref="L56:W56">
    <cfRule type="colorScale" priority="6">
      <colorScale>
        <cfvo type="num" val="$I$56"/>
        <cfvo type="max"/>
        <color rgb="FFFF0000"/>
        <color rgb="FF72FF5B"/>
      </colorScale>
    </cfRule>
  </conditionalFormatting>
  <conditionalFormatting sqref="L57:W57">
    <cfRule type="colorScale" priority="5">
      <colorScale>
        <cfvo type="num" val="$I$57"/>
        <cfvo type="max"/>
        <color rgb="FFFF0000"/>
        <color rgb="FF72FF5B"/>
      </colorScale>
    </cfRule>
  </conditionalFormatting>
  <conditionalFormatting sqref="L58:W58">
    <cfRule type="colorScale" priority="4">
      <colorScale>
        <cfvo type="num" val="$I$58"/>
        <cfvo type="max"/>
        <color rgb="FFFF0000"/>
        <color rgb="FF72FF5B"/>
      </colorScale>
    </cfRule>
  </conditionalFormatting>
  <conditionalFormatting sqref="L59:W59">
    <cfRule type="colorScale" priority="3">
      <colorScale>
        <cfvo type="num" val="$I$59"/>
        <cfvo type="max"/>
        <color rgb="FFFF0000"/>
        <color rgb="FF72FF5B"/>
      </colorScale>
    </cfRule>
  </conditionalFormatting>
  <conditionalFormatting sqref="L60:W60">
    <cfRule type="colorScale" priority="2">
      <colorScale>
        <cfvo type="num" val="$I$60"/>
        <cfvo type="max"/>
        <color rgb="FFFF0000"/>
        <color rgb="FF72FF5B"/>
      </colorScale>
    </cfRule>
  </conditionalFormatting>
  <conditionalFormatting sqref="L47:W47">
    <cfRule type="colorScale" priority="1">
      <colorScale>
        <cfvo type="num" val="$I$47"/>
        <cfvo type="max"/>
        <color rgb="FFFF0000"/>
        <color rgb="FF72FF5B"/>
      </colorScale>
    </cfRule>
  </conditionalFormatting>
  <pageMargins left="0.70866141732283472" right="0.70866141732283472" top="0.74803149606299213" bottom="0.74803149606299213" header="0.31496062992125984" footer="0.31496062992125984"/>
  <pageSetup scale="30" orientation="landscape" horizontalDpi="4294967293" verticalDpi="4294967293" r:id="rId1"/>
  <headerFooter>
    <oddHeader xml:space="preserve">&amp;L
</oddHeader>
    <oddFooter>&amp;C&amp;"-,Gras"&amp;20© Copyright 2013, Keven Cloutier Tous droits réservés.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opLeftCell="A2" zoomScale="60" zoomScaleNormal="60" workbookViewId="0">
      <selection activeCell="B2" sqref="B2"/>
    </sheetView>
  </sheetViews>
  <sheetFormatPr baseColWidth="10" defaultColWidth="14.7109375" defaultRowHeight="46.5" customHeight="1" x14ac:dyDescent="0.25"/>
  <cols>
    <col min="1" max="1" width="29.28515625" customWidth="1"/>
    <col min="2" max="2" width="40.42578125" customWidth="1"/>
    <col min="3" max="3" width="22.5703125" hidden="1" customWidth="1"/>
    <col min="4" max="17" width="29.28515625" customWidth="1"/>
  </cols>
  <sheetData>
    <row r="1" spans="1:7" ht="46.5" customHeight="1" x14ac:dyDescent="0.25">
      <c r="A1" s="68" t="s">
        <v>14</v>
      </c>
      <c r="B1" s="68"/>
      <c r="C1" s="68"/>
      <c r="D1" s="68"/>
      <c r="E1" s="68"/>
      <c r="F1" s="68"/>
      <c r="G1" s="68"/>
    </row>
    <row r="2" spans="1:7" ht="46.5" customHeight="1" x14ac:dyDescent="0.25">
      <c r="A2" s="7" t="s">
        <v>11</v>
      </c>
      <c r="B2" s="8" t="s">
        <v>12</v>
      </c>
      <c r="C2" s="1" t="s">
        <v>15</v>
      </c>
      <c r="D2" s="10" t="s">
        <v>10</v>
      </c>
    </row>
    <row r="3" spans="1:7" ht="46.5" customHeight="1" x14ac:dyDescent="0.45">
      <c r="A3" s="2">
        <v>41821</v>
      </c>
      <c r="B3" s="9">
        <f>SUM(RAPPORT!L7:L60)</f>
        <v>0</v>
      </c>
      <c r="C3" s="3">
        <f>SUM(RAPPORT!I7:I60)-B3</f>
        <v>0</v>
      </c>
      <c r="D3" s="11">
        <f>B3-C3</f>
        <v>0</v>
      </c>
    </row>
    <row r="4" spans="1:7" ht="46.5" customHeight="1" x14ac:dyDescent="0.45">
      <c r="A4" s="2">
        <v>41852</v>
      </c>
      <c r="B4" s="9">
        <f>SUM(RAPPORT!M7:M60)</f>
        <v>0</v>
      </c>
      <c r="C4" s="3">
        <f>SUM(RAPPORT!I7:I60)-B4</f>
        <v>0</v>
      </c>
      <c r="D4" s="11">
        <f t="shared" ref="D4:D14" si="0">B4-C4</f>
        <v>0</v>
      </c>
    </row>
    <row r="5" spans="1:7" ht="46.5" customHeight="1" x14ac:dyDescent="0.45">
      <c r="A5" s="2">
        <v>41883</v>
      </c>
      <c r="B5" s="9">
        <f>SUM(RAPPORT!N7:N60)</f>
        <v>0</v>
      </c>
      <c r="C5" s="3">
        <f>SUM(RAPPORT!I7:I60)-B5</f>
        <v>0</v>
      </c>
      <c r="D5" s="11">
        <f t="shared" si="0"/>
        <v>0</v>
      </c>
    </row>
    <row r="6" spans="1:7" ht="46.5" customHeight="1" x14ac:dyDescent="0.45">
      <c r="A6" s="2">
        <v>41913</v>
      </c>
      <c r="B6" s="9">
        <f>SUM(RAPPORT!O7:O60)</f>
        <v>0</v>
      </c>
      <c r="C6" s="3">
        <f>SUM(RAPPORT!I7:I60)-B6</f>
        <v>0</v>
      </c>
      <c r="D6" s="11">
        <f t="shared" si="0"/>
        <v>0</v>
      </c>
    </row>
    <row r="7" spans="1:7" ht="46.5" customHeight="1" x14ac:dyDescent="0.45">
      <c r="A7" s="2">
        <v>41944</v>
      </c>
      <c r="B7" s="9">
        <f>SUM(RAPPORT!P7:P60)</f>
        <v>0</v>
      </c>
      <c r="C7" s="3">
        <f>SUM(RAPPORT!I7:I60)-B7</f>
        <v>0</v>
      </c>
      <c r="D7" s="11">
        <f t="shared" si="0"/>
        <v>0</v>
      </c>
    </row>
    <row r="8" spans="1:7" ht="46.5" customHeight="1" x14ac:dyDescent="0.45">
      <c r="A8" s="2">
        <v>41974</v>
      </c>
      <c r="B8" s="9">
        <f>SUM(RAPPORT!Q7:Q60)</f>
        <v>0</v>
      </c>
      <c r="C8" s="3">
        <f>SUM(RAPPORT!I7:I60)-B8</f>
        <v>0</v>
      </c>
      <c r="D8" s="11">
        <f t="shared" si="0"/>
        <v>0</v>
      </c>
    </row>
    <row r="9" spans="1:7" ht="46.5" customHeight="1" x14ac:dyDescent="0.45">
      <c r="A9" s="2">
        <v>42005</v>
      </c>
      <c r="B9" s="9">
        <f>SUM(RAPPORT!R7:R60)</f>
        <v>0</v>
      </c>
      <c r="C9" s="3">
        <f>SUM(RAPPORT!I7:I60)-B9</f>
        <v>0</v>
      </c>
      <c r="D9" s="11">
        <f t="shared" si="0"/>
        <v>0</v>
      </c>
    </row>
    <row r="10" spans="1:7" ht="46.5" customHeight="1" x14ac:dyDescent="0.45">
      <c r="A10" s="2">
        <v>42036</v>
      </c>
      <c r="B10" s="9">
        <f>SUM(RAPPORT!S7:S60)</f>
        <v>0</v>
      </c>
      <c r="C10" s="3">
        <f>SUM(RAPPORT!I7:I60)-B10</f>
        <v>0</v>
      </c>
      <c r="D10" s="11">
        <f t="shared" si="0"/>
        <v>0</v>
      </c>
    </row>
    <row r="11" spans="1:7" ht="46.5" customHeight="1" x14ac:dyDescent="0.45">
      <c r="A11" s="2">
        <v>42064</v>
      </c>
      <c r="B11" s="9">
        <f>SUM(RAPPORT!T7:T60)</f>
        <v>0</v>
      </c>
      <c r="C11" s="3">
        <f>SUM(RAPPORT!I7:I60)-B11</f>
        <v>0</v>
      </c>
      <c r="D11" s="11">
        <f t="shared" si="0"/>
        <v>0</v>
      </c>
    </row>
    <row r="12" spans="1:7" ht="46.5" customHeight="1" x14ac:dyDescent="0.45">
      <c r="A12" s="2">
        <v>42095</v>
      </c>
      <c r="B12" s="9">
        <f>SUM(RAPPORT!U7:U60)</f>
        <v>0</v>
      </c>
      <c r="C12" s="3">
        <f>SUM(RAPPORT!I7:I60)-B12</f>
        <v>0</v>
      </c>
      <c r="D12" s="11">
        <f t="shared" si="0"/>
        <v>0</v>
      </c>
    </row>
    <row r="13" spans="1:7" ht="46.5" customHeight="1" x14ac:dyDescent="0.45">
      <c r="A13" s="2">
        <v>42125</v>
      </c>
      <c r="B13" s="9">
        <f>SUM(RAPPORT!V7:V60)</f>
        <v>0</v>
      </c>
      <c r="C13" s="3">
        <f>SUM(RAPPORT!I7:I60)-B13</f>
        <v>0</v>
      </c>
      <c r="D13" s="11">
        <f t="shared" si="0"/>
        <v>0</v>
      </c>
    </row>
    <row r="14" spans="1:7" ht="46.5" customHeight="1" x14ac:dyDescent="0.45">
      <c r="A14" s="2">
        <v>42156</v>
      </c>
      <c r="B14" s="9">
        <f>SUM(RAPPORT!W7:W60)</f>
        <v>0</v>
      </c>
      <c r="C14" s="3">
        <f>SUM(RAPPORT!I7:I60)-B14</f>
        <v>0</v>
      </c>
      <c r="D14" s="11">
        <f t="shared" si="0"/>
        <v>0</v>
      </c>
    </row>
    <row r="15" spans="1:7" ht="46.5" customHeight="1" thickBot="1" x14ac:dyDescent="0.5">
      <c r="A15" s="5" t="s">
        <v>13</v>
      </c>
      <c r="B15" s="6">
        <f>SUM(B3:B14)</f>
        <v>0</v>
      </c>
    </row>
    <row r="16" spans="1:7" ht="46.5" customHeight="1" thickTop="1" x14ac:dyDescent="0.35">
      <c r="B16" s="4"/>
    </row>
  </sheetData>
  <mergeCells count="1">
    <mergeCell ref="A1:G1"/>
  </mergeCells>
  <conditionalFormatting sqref="D3:D14">
    <cfRule type="iconSet" priority="1">
      <iconSet iconSet="3Symbols">
        <cfvo type="percent" val="0"/>
        <cfvo type="num" val="0" gte="0"/>
        <cfvo type="num" val="0"/>
      </iconSet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RAPPORT</vt:lpstr>
      <vt:lpstr>BILLAN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Loyer</dc:title>
  <dc:creator>KevenCloutier</dc:creator>
  <cp:lastModifiedBy>Keven</cp:lastModifiedBy>
  <cp:lastPrinted>2014-05-04T22:05:02Z</cp:lastPrinted>
  <dcterms:created xsi:type="dcterms:W3CDTF">2014-05-02T16:24:27Z</dcterms:created>
  <dcterms:modified xsi:type="dcterms:W3CDTF">2014-05-18T03:57:18Z</dcterms:modified>
  <cp:category>immobilier</cp:category>
</cp:coreProperties>
</file>