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560"/>
  </bookViews>
  <sheets>
    <sheet name="Personnel-UT" sheetId="1" r:id="rId1"/>
  </sheets>
  <externalReferences>
    <externalReference r:id="rId2"/>
  </externalReferences>
  <definedNames>
    <definedName name="_xlnm._FilterDatabase" localSheetId="0" hidden="1">'Personnel-UT'!$A$4:$Z$4</definedName>
    <definedName name="Critère">OFFSET('Personnel-UT'!$AC$5,,,COUNTA('Personnel-UT'!$A$5:$A$65000))</definedName>
    <definedName name="Exemple">OFFSET('Personnel-UT'!$A$5,,,COUNTA('Personnel-UT'!$A$5:$A$65000))</definedName>
    <definedName name="Liste">OFFSET('Personnel-UT'!$AD$5,,,COUNTA('Personnel-UT'!$AD:$AD))</definedName>
  </definedNames>
  <calcPr calcId="145621"/>
</workbook>
</file>

<file path=xl/calcChain.xml><?xml version="1.0" encoding="utf-8"?>
<calcChain xmlns="http://schemas.openxmlformats.org/spreadsheetml/2006/main">
  <c r="AA19" i="1" l="1"/>
  <c r="AC19" i="1" s="1"/>
  <c r="AA18" i="1"/>
  <c r="AC18" i="1" s="1"/>
  <c r="AA17" i="1"/>
  <c r="AC17" i="1" s="1"/>
  <c r="AA16" i="1"/>
  <c r="AC16" i="1" s="1"/>
  <c r="AA15" i="1"/>
  <c r="AC15" i="1" s="1"/>
  <c r="AA14" i="1"/>
  <c r="AC14" i="1" s="1"/>
  <c r="AA13" i="1"/>
  <c r="AC13" i="1" s="1"/>
  <c r="AA12" i="1"/>
  <c r="AC12" i="1" s="1"/>
  <c r="AA11" i="1"/>
  <c r="AC11" i="1" s="1"/>
  <c r="AA10" i="1"/>
  <c r="AC10" i="1" s="1"/>
  <c r="AA9" i="1"/>
  <c r="AC9" i="1" s="1"/>
  <c r="AA8" i="1"/>
  <c r="AC8" i="1" s="1"/>
  <c r="AA7" i="1"/>
  <c r="AC7" i="1" s="1"/>
  <c r="AA6" i="1"/>
  <c r="AC6" i="1" s="1"/>
  <c r="AC5" i="1"/>
  <c r="AD6" i="1" l="1"/>
  <c r="AD6" i="1" a="1"/>
  <c r="AD7" i="1"/>
  <c r="AD7" i="1" a="1"/>
  <c r="AD8" i="1"/>
  <c r="AD8" i="1" a="1"/>
  <c r="AD9" i="1"/>
  <c r="AD9" i="1" a="1"/>
  <c r="AD10" i="1"/>
  <c r="AD10" i="1" a="1"/>
  <c r="AD11" i="1"/>
  <c r="AD11" i="1" a="1"/>
  <c r="AD12" i="1"/>
  <c r="AD12" i="1" a="1"/>
  <c r="AD13" i="1"/>
  <c r="AD13" i="1" a="1"/>
  <c r="AD14" i="1"/>
  <c r="AD14" i="1" a="1"/>
  <c r="AD15" i="1"/>
  <c r="AD15" i="1" a="1"/>
  <c r="AD16" i="1"/>
  <c r="AD16" i="1" a="1"/>
  <c r="AD17" i="1"/>
  <c r="AD17" i="1" a="1"/>
  <c r="AD18" i="1"/>
  <c r="AD18" i="1" a="1"/>
  <c r="AD19" i="1"/>
  <c r="AD19" i="1" a="1"/>
  <c r="AD20" i="1"/>
  <c r="AD20" i="1" a="1"/>
  <c r="AD21" i="1"/>
  <c r="AD21" i="1" a="1"/>
  <c r="AD22" i="1"/>
  <c r="AD22" i="1" a="1"/>
  <c r="AD23" i="1"/>
  <c r="AD23" i="1" a="1"/>
  <c r="AD24" i="1"/>
  <c r="AD24" i="1" a="1"/>
  <c r="AD25" i="1"/>
  <c r="AD25" i="1" a="1"/>
  <c r="AD26" i="1"/>
  <c r="AD26" i="1" a="1"/>
  <c r="AD5" i="1"/>
  <c r="AD5" i="1" a="1"/>
</calcChain>
</file>

<file path=xl/sharedStrings.xml><?xml version="1.0" encoding="utf-8"?>
<sst xmlns="http://schemas.openxmlformats.org/spreadsheetml/2006/main" count="100" uniqueCount="43">
  <si>
    <t>NOM</t>
  </si>
  <si>
    <t>PRENOM</t>
  </si>
  <si>
    <t>Liste</t>
  </si>
  <si>
    <t>X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</si>
  <si>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</si>
  <si>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</si>
  <si>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</si>
  <si>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</si>
  <si>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</si>
  <si>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</si>
  <si>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</si>
  <si>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</si>
  <si>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</si>
  <si>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</si>
  <si>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</si>
  <si>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</si>
  <si>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</si>
  <si>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</si>
  <si>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</si>
  <si>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</si>
  <si>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</si>
  <si>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</si>
  <si>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</si>
  <si>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</si>
  <si>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</si>
  <si>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</si>
  <si>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</si>
  <si>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</si>
  <si>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</si>
  <si>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</si>
  <si>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</si>
  <si>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</si>
  <si>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</si>
  <si>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</si>
  <si>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</si>
  <si>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</si>
  <si>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</si>
  <si>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</si>
  <si>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</si>
  <si>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</si>
  <si>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</si>
  <si>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</si>
  <si>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Personne réellement AVEC CROIX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</si>
</sst>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5" borderId="0" xfId="0" applyFont="1" applyFill="1"/>
    <xf numFmtId="0" fontId="3" fillId="6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Gestion%20de%20Site\Commun2\DU%202014\DU%202014%20-%20EvRP%20Chen&#244;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Unités de Travail"/>
      <sheetName val="Personnel-UT"/>
      <sheetName val="Bilan - RR Max"/>
      <sheetName val="Site"/>
      <sheetName val="Urgo Recherche"/>
      <sheetName val="Nemo"/>
      <sheetName val="Calcul de Charge"/>
      <sheetName val="Emploi-Repère"/>
      <sheetName val="AT-Bénins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Unité</v>
          </cell>
          <cell r="K3" t="str">
            <v>Oui</v>
          </cell>
        </row>
        <row r="4">
          <cell r="B4" t="str">
            <v>Salles Etuves / Maquette - Soute / Local Solvants - Microscopie - Chambres Climatiques</v>
          </cell>
        </row>
        <row r="5">
          <cell r="B5" t="str">
            <v>Salles Etuves / Maquette - Soute / Local Solvants - Microscopie - Chambres Climatiques</v>
          </cell>
        </row>
        <row r="6">
          <cell r="B6" t="str">
            <v>Salles Etuves / Maquette - Soute / Local Solvants - Microscopie - Chambres Climatiques</v>
          </cell>
        </row>
        <row r="7">
          <cell r="B7" t="str">
            <v>Salles Etuves / Maquette - Soute / Local Solvants - Microscopie - Chambres Climatiques</v>
          </cell>
        </row>
        <row r="8">
          <cell r="B8" t="str">
            <v>Salles Etuves / Maquette - Soute / Local Solvants - Microscopie - Chambres Climatiques</v>
          </cell>
        </row>
        <row r="9">
          <cell r="B9" t="str">
            <v>Salles Etuves / Maquette - Soute / Local Solvants - Microscopie - Chambres Climatiques</v>
          </cell>
        </row>
        <row r="10">
          <cell r="B10" t="str">
            <v>Salles Etuves / Maquette - Soute / Local Solvants - Microscopie - Chambres Climatiques</v>
          </cell>
        </row>
        <row r="11">
          <cell r="B11" t="str">
            <v>Salles Etuves / Maquette - Soute / Local Solvants - Microscopie - Chambres Climatiques</v>
          </cell>
        </row>
        <row r="12">
          <cell r="B12" t="str">
            <v>Salles Etuves / Maquette - Soute / Local Solvants - Microscopie - Chambres Climatiques</v>
          </cell>
        </row>
        <row r="13">
          <cell r="B13" t="str">
            <v>Salles Etuves / Maquette - Soute / Local Solvants - Microscopie - Chambres Climatiques</v>
          </cell>
        </row>
        <row r="14">
          <cell r="B14" t="str">
            <v>Salles Etuves / Maquette - Soute / Local Solvants - Microscopie - Chambres Climatiques</v>
          </cell>
        </row>
        <row r="15">
          <cell r="B15" t="str">
            <v>Salles Etuves / Maquette - Soute / Local Solvants - Microscopie - Chambres Climatiques</v>
          </cell>
        </row>
        <row r="16">
          <cell r="B16" t="str">
            <v>Salles Etuves / Maquette - Soute / Local Solvants - Microscopie - Chambres Climatiques</v>
          </cell>
        </row>
        <row r="17">
          <cell r="B17" t="str">
            <v>Salles Etuves / Maquette - Soute / Local Solvants - Microscopie - Chambres Climatiques</v>
          </cell>
        </row>
        <row r="18">
          <cell r="B18" t="str">
            <v>Salles Etuves / Maquette - Soute / Local Solvants - Microscopie - Chambres Climatiques</v>
          </cell>
        </row>
        <row r="19">
          <cell r="B19" t="str">
            <v>Salles Etuves / Maquette - Soute / Local Solvants - Microscopie - Chambres Climatiques</v>
          </cell>
        </row>
        <row r="20">
          <cell r="B20" t="str">
            <v>Salles Etuves / Maquette - Soute / Local Solvants - Microscopie - Chambres Climatiques</v>
          </cell>
        </row>
        <row r="21">
          <cell r="B21" t="str">
            <v>Salles Etuves / Maquette - Soute / Local Solvants - Microscopie - Chambres Climatiques</v>
          </cell>
        </row>
        <row r="22">
          <cell r="B22" t="str">
            <v>Salles Etuves / Maquette - Soute / Local Solvants - Microscopie - Chambres Climatiques</v>
          </cell>
        </row>
        <row r="23">
          <cell r="B23" t="str">
            <v>Salles Etuves / Maquette - Soute / Local Solvants - Microscopie - Chambres Climatiques</v>
          </cell>
        </row>
        <row r="24">
          <cell r="B24" t="str">
            <v>Salles Etuves / Maquette - Soute / Local Solvants - Microscopie - Chambres Climatiques</v>
          </cell>
        </row>
        <row r="25">
          <cell r="B25" t="str">
            <v>Salles Etuves / Maquette - Soute / Local Solvants - Microscopie - Chambres Climatiques</v>
          </cell>
        </row>
        <row r="26">
          <cell r="B26" t="str">
            <v>Salles Etuves / Maquette - Soute / Local Solvants - Microscopie - Chambres Climatiques</v>
          </cell>
        </row>
        <row r="27">
          <cell r="B27" t="str">
            <v>Salles Etuves / Maquette - Soute / Local Solvants - Microscopie - Chambres Climatiques</v>
          </cell>
        </row>
        <row r="28">
          <cell r="B28" t="str">
            <v>Salles Etuves / Maquette - Soute / Local Solvants - Microscopie - Chambres Climatiques</v>
          </cell>
        </row>
        <row r="29">
          <cell r="B29" t="str">
            <v>Salles Etuves / Maquette - Soute / Local Solvants - Microscopie - Chambres Climatiques</v>
          </cell>
        </row>
        <row r="30">
          <cell r="B30" t="str">
            <v>Salles Etuves / Maquette - Soute / Local Solvants - Microscopie - Chambres Climatiques</v>
          </cell>
        </row>
        <row r="31">
          <cell r="B31" t="str">
            <v>Salles Etuves / Maquette - Soute / Local Solvants - Microscopie - Chambres Climatiques</v>
          </cell>
        </row>
        <row r="32">
          <cell r="B32" t="str">
            <v>Salles Etuves / Maquette - Soute / Local Solvants - Microscopie - Chambres Climatiques</v>
          </cell>
        </row>
        <row r="33">
          <cell r="B33" t="str">
            <v>Salles Etuves / Maquette - Soute / Local Solvants - Microscopie - Chambres Climatiques</v>
          </cell>
        </row>
        <row r="34">
          <cell r="B34" t="str">
            <v>Salles Etuves / Maquette - Soute / Local Solvants - Microscopie - Chambres Climatiques</v>
          </cell>
        </row>
        <row r="35">
          <cell r="B35" t="str">
            <v>Salles Etuves / Maquette - Soute / Local Solvants - Microscopie - Chambres Climatiques</v>
          </cell>
        </row>
        <row r="36">
          <cell r="B36" t="str">
            <v>Salles Etuves / Maquette - Soute / Local Solvants - Microscopie - Chambres Climatiques</v>
          </cell>
        </row>
        <row r="37">
          <cell r="B37" t="str">
            <v>Salles Etuves / Maquette - Soute / Local Solvants - Microscopie - Chambres Climatiques</v>
          </cell>
        </row>
        <row r="38">
          <cell r="B38" t="str">
            <v>Salles Etuves / Maquette - Soute / Local Solvants - Microscopie - Chambres Climatiques</v>
          </cell>
        </row>
        <row r="39">
          <cell r="B39" t="str">
            <v>Salles Etuves / Maquette - Soute / Local Solvants - Microscopie - Chambres Climatiques</v>
          </cell>
        </row>
        <row r="40">
          <cell r="B40" t="str">
            <v>Salles Etuves / Maquette - Soute / Local Solvants - Microscopie - Chambres Climatiques</v>
          </cell>
        </row>
        <row r="41">
          <cell r="B41" t="str">
            <v>Laboratoire Chimie</v>
          </cell>
        </row>
        <row r="42">
          <cell r="B42" t="str">
            <v>Laboratoire Chimie</v>
          </cell>
        </row>
        <row r="43">
          <cell r="B43" t="str">
            <v>Laboratoire Chimie</v>
          </cell>
          <cell r="K43" t="str">
            <v>X</v>
          </cell>
        </row>
        <row r="44">
          <cell r="B44" t="str">
            <v>Laboratoire Chimie</v>
          </cell>
          <cell r="K44" t="str">
            <v>X</v>
          </cell>
        </row>
        <row r="45">
          <cell r="B45" t="str">
            <v>Laboratoire Chimie</v>
          </cell>
        </row>
        <row r="46">
          <cell r="B46" t="str">
            <v>Laboratoire Chimie</v>
          </cell>
        </row>
        <row r="47">
          <cell r="B47" t="str">
            <v>Laboratoire Chimie</v>
          </cell>
        </row>
        <row r="48">
          <cell r="B48" t="str">
            <v>Laboratoire Chimie</v>
          </cell>
        </row>
        <row r="49">
          <cell r="B49" t="str">
            <v>Laboratoire Chimie</v>
          </cell>
        </row>
        <row r="50">
          <cell r="B50" t="str">
            <v>Laboratoire Chimie</v>
          </cell>
        </row>
        <row r="51">
          <cell r="B51" t="str">
            <v>Laboratoire Chimie</v>
          </cell>
        </row>
        <row r="52">
          <cell r="B52" t="str">
            <v>Laboratoire Chimie</v>
          </cell>
        </row>
        <row r="53">
          <cell r="B53" t="str">
            <v>Laboratoire Chimie</v>
          </cell>
        </row>
        <row r="54">
          <cell r="B54" t="str">
            <v>Laboratoire Chimie</v>
          </cell>
        </row>
        <row r="55">
          <cell r="B55" t="str">
            <v>Laboratoire Chimie</v>
          </cell>
        </row>
        <row r="56">
          <cell r="B56" t="str">
            <v>Laboratoire Chimie</v>
          </cell>
        </row>
        <row r="57">
          <cell r="B57" t="str">
            <v>Laboratoire Chimie</v>
          </cell>
        </row>
        <row r="58">
          <cell r="B58" t="str">
            <v>Laboratoire Chimie</v>
          </cell>
        </row>
        <row r="59">
          <cell r="B59" t="str">
            <v>Laboratoire Chimie</v>
          </cell>
        </row>
        <row r="60">
          <cell r="B60" t="str">
            <v>Laboratoire Chimie</v>
          </cell>
        </row>
        <row r="61">
          <cell r="B61" t="str">
            <v>Laboratoire Chimie</v>
          </cell>
        </row>
        <row r="62">
          <cell r="B62" t="str">
            <v>Laboratoire Chimie</v>
          </cell>
        </row>
        <row r="63">
          <cell r="B63" t="str">
            <v>Laboratoire Chimie</v>
          </cell>
        </row>
        <row r="64">
          <cell r="B64" t="str">
            <v>Laboratoire Chimie</v>
          </cell>
        </row>
        <row r="65">
          <cell r="B65" t="str">
            <v>Laboratoire Chimie</v>
          </cell>
        </row>
        <row r="66">
          <cell r="B66" t="str">
            <v>Laboratoire Chimie</v>
          </cell>
        </row>
        <row r="67">
          <cell r="B67" t="str">
            <v>Laboratoire Chimie</v>
          </cell>
        </row>
        <row r="68">
          <cell r="B68" t="str">
            <v>Laboratoire Chimie</v>
          </cell>
        </row>
        <row r="69">
          <cell r="B69" t="str">
            <v>Laboratoire Chimie</v>
          </cell>
        </row>
        <row r="70">
          <cell r="B70" t="str">
            <v>Laboratoire Chimie</v>
          </cell>
        </row>
        <row r="71">
          <cell r="B71" t="str">
            <v>Laboratoire Chimie</v>
          </cell>
        </row>
        <row r="72">
          <cell r="B72" t="str">
            <v>Laboratoire Chimie</v>
          </cell>
        </row>
        <row r="73">
          <cell r="B73" t="str">
            <v>Laboratoire Chimie</v>
          </cell>
        </row>
        <row r="74">
          <cell r="B74" t="str">
            <v>Laboratoire Chimie</v>
          </cell>
        </row>
        <row r="75">
          <cell r="B75" t="str">
            <v>Laboratoire Chimie</v>
          </cell>
        </row>
        <row r="76">
          <cell r="B76" t="str">
            <v>Laboratoire Chimie</v>
          </cell>
        </row>
        <row r="77">
          <cell r="B77" t="str">
            <v>Laboratoire Chimie</v>
          </cell>
        </row>
        <row r="78">
          <cell r="B78" t="str">
            <v>Laboratoire Chimie</v>
          </cell>
        </row>
        <row r="79">
          <cell r="B79" t="str">
            <v>Laboratoire Chimie</v>
          </cell>
        </row>
        <row r="80">
          <cell r="B80" t="str">
            <v>Laboratoire Chimie</v>
          </cell>
        </row>
        <row r="81">
          <cell r="B81" t="str">
            <v>Laboratoire Chimie</v>
          </cell>
        </row>
        <row r="82">
          <cell r="B82" t="str">
            <v>Laboratoire Chimie</v>
          </cell>
        </row>
        <row r="83">
          <cell r="B83" t="str">
            <v>Laboratoire Chimie</v>
          </cell>
        </row>
        <row r="84">
          <cell r="B84" t="str">
            <v>Laboratoire Chimie</v>
          </cell>
        </row>
        <row r="85">
          <cell r="B85" t="str">
            <v>Laboratoire Chimie</v>
          </cell>
        </row>
        <row r="86">
          <cell r="B86" t="str">
            <v>Laboratoire Chimie</v>
          </cell>
        </row>
        <row r="87">
          <cell r="B87" t="str">
            <v>Laboratoire Chimie</v>
          </cell>
        </row>
        <row r="88">
          <cell r="B88" t="str">
            <v>Laboratoire Chimie</v>
          </cell>
        </row>
        <row r="89">
          <cell r="B89" t="str">
            <v>Laboratoire Chimie</v>
          </cell>
        </row>
        <row r="90">
          <cell r="B90" t="str">
            <v>Laboratoire Chimie</v>
          </cell>
        </row>
        <row r="91">
          <cell r="B91" t="str">
            <v>Laboratoire Chimie</v>
          </cell>
        </row>
        <row r="92">
          <cell r="B92" t="str">
            <v>Laboratoire Chimie</v>
          </cell>
        </row>
        <row r="93">
          <cell r="B93" t="str">
            <v>Laboratoire Chimie</v>
          </cell>
        </row>
        <row r="94">
          <cell r="B94" t="str">
            <v>Laboratoire Chimie</v>
          </cell>
        </row>
        <row r="95">
          <cell r="B95" t="str">
            <v>Laboratoire Biochimie</v>
          </cell>
        </row>
        <row r="96">
          <cell r="B96" t="str">
            <v>Laboratoire Biochimie</v>
          </cell>
        </row>
        <row r="97">
          <cell r="B97" t="str">
            <v>Laboratoire Biochimie</v>
          </cell>
          <cell r="K97" t="str">
            <v>X</v>
          </cell>
        </row>
        <row r="98">
          <cell r="B98" t="str">
            <v>Laboratoire Biochimie</v>
          </cell>
          <cell r="K98" t="str">
            <v>X</v>
          </cell>
        </row>
        <row r="99">
          <cell r="B99" t="str">
            <v>Laboratoire Biochimie</v>
          </cell>
        </row>
        <row r="100">
          <cell r="B100" t="str">
            <v>Laboratoire Biochimie</v>
          </cell>
        </row>
        <row r="101">
          <cell r="B101" t="str">
            <v>Laboratoire Biochimie</v>
          </cell>
        </row>
        <row r="102">
          <cell r="B102" t="str">
            <v>Laboratoire Biochimie</v>
          </cell>
        </row>
        <row r="103">
          <cell r="B103" t="str">
            <v>Laboratoire Biochimie</v>
          </cell>
        </row>
        <row r="104">
          <cell r="B104" t="str">
            <v>Laboratoire Biochimie</v>
          </cell>
        </row>
        <row r="105">
          <cell r="B105" t="str">
            <v>Laboratoire Biochimie</v>
          </cell>
        </row>
        <row r="106">
          <cell r="B106" t="str">
            <v>Laboratoire Biochimie</v>
          </cell>
        </row>
        <row r="107">
          <cell r="B107" t="str">
            <v>Laboratoire Biochimie</v>
          </cell>
        </row>
        <row r="108">
          <cell r="B108" t="str">
            <v>Laboratoire Biochimie</v>
          </cell>
        </row>
        <row r="109">
          <cell r="B109" t="str">
            <v>Laboratoire Biochimie</v>
          </cell>
        </row>
        <row r="110">
          <cell r="B110" t="str">
            <v>Laboratoire Biochimie</v>
          </cell>
        </row>
        <row r="111">
          <cell r="B111" t="str">
            <v>Laboratoire Biochimie</v>
          </cell>
        </row>
        <row r="112">
          <cell r="B112" t="str">
            <v>Laboratoire Biochimie</v>
          </cell>
        </row>
        <row r="113">
          <cell r="B113" t="str">
            <v>Laboratoire Biochimie</v>
          </cell>
        </row>
        <row r="114">
          <cell r="B114" t="str">
            <v>Laboratoire Biochimie</v>
          </cell>
        </row>
        <row r="115">
          <cell r="B115" t="str">
            <v>Laboratoire Biochimie</v>
          </cell>
        </row>
        <row r="116">
          <cell r="B116" t="str">
            <v>Laboratoire Biochimie</v>
          </cell>
        </row>
        <row r="117">
          <cell r="B117" t="str">
            <v>Laboratoire Biochimie</v>
          </cell>
        </row>
        <row r="118">
          <cell r="B118" t="str">
            <v>Laboratoire Biochimie</v>
          </cell>
        </row>
        <row r="119">
          <cell r="B119" t="str">
            <v>Laboratoire Biochimie</v>
          </cell>
        </row>
        <row r="120">
          <cell r="B120" t="str">
            <v>Laboratoire Biochimie</v>
          </cell>
        </row>
        <row r="121">
          <cell r="B121" t="str">
            <v>Laboratoire Biochimie</v>
          </cell>
        </row>
        <row r="122">
          <cell r="B122" t="str">
            <v>Laboratoire Biochimie</v>
          </cell>
        </row>
        <row r="123">
          <cell r="B123" t="str">
            <v>Laboratoire Biochimie</v>
          </cell>
        </row>
        <row r="124">
          <cell r="B124" t="str">
            <v>Laboratoire Biochimie</v>
          </cell>
        </row>
        <row r="125">
          <cell r="B125" t="str">
            <v>Laboratoire Biochimie</v>
          </cell>
        </row>
        <row r="126">
          <cell r="B126" t="str">
            <v>Laboratoire Analyse Matériaux</v>
          </cell>
        </row>
        <row r="127">
          <cell r="B127" t="str">
            <v>Laboratoire Analyse Matériaux</v>
          </cell>
        </row>
        <row r="128">
          <cell r="B128" t="str">
            <v>Laboratoire Analyse Matériaux</v>
          </cell>
        </row>
        <row r="129">
          <cell r="B129" t="str">
            <v>Laboratoire Analyse Matériaux</v>
          </cell>
          <cell r="K129" t="str">
            <v>X</v>
          </cell>
        </row>
        <row r="130">
          <cell r="B130" t="str">
            <v>Laboratoire Analyse Matériaux</v>
          </cell>
        </row>
        <row r="131">
          <cell r="B131" t="str">
            <v>Laboratoire Analyse Matériaux</v>
          </cell>
        </row>
        <row r="132">
          <cell r="B132" t="str">
            <v>Laboratoire Analyse Matériaux</v>
          </cell>
        </row>
        <row r="133">
          <cell r="B133" t="str">
            <v>Laboratoire Analyse Matériaux</v>
          </cell>
        </row>
        <row r="134">
          <cell r="B134" t="str">
            <v>Laboratoire Analyse Matériaux</v>
          </cell>
        </row>
        <row r="135">
          <cell r="B135" t="str">
            <v>Laboratoire Analyse Matériaux</v>
          </cell>
        </row>
        <row r="136">
          <cell r="B136" t="str">
            <v>Laboratoire Analyse Matériaux</v>
          </cell>
        </row>
        <row r="137">
          <cell r="B137" t="str">
            <v>Laboratoire Analyse Matériaux</v>
          </cell>
        </row>
        <row r="138">
          <cell r="B138" t="str">
            <v>Laboratoire Analyse Matériaux</v>
          </cell>
        </row>
        <row r="139">
          <cell r="B139" t="str">
            <v>Laboratoire Analyse Matériaux</v>
          </cell>
        </row>
        <row r="140">
          <cell r="B140" t="str">
            <v>Laboratoire Analyse Matériaux</v>
          </cell>
        </row>
        <row r="141">
          <cell r="B141" t="str">
            <v>Laboratoire Analyse Matériaux</v>
          </cell>
        </row>
        <row r="142">
          <cell r="B142" t="str">
            <v>Laboratoire Analyse Matériaux</v>
          </cell>
        </row>
        <row r="143">
          <cell r="B143" t="str">
            <v>Laboratoire Analyse Matériaux</v>
          </cell>
        </row>
        <row r="144">
          <cell r="B144" t="str">
            <v>Laboratoire Analyse Matériaux</v>
          </cell>
        </row>
        <row r="145">
          <cell r="B145" t="str">
            <v>Laboratoire Analyse Matériaux</v>
          </cell>
        </row>
        <row r="146">
          <cell r="B146" t="str">
            <v>Laboratoire Analyse Matériaux</v>
          </cell>
        </row>
        <row r="147">
          <cell r="B147" t="str">
            <v>Laboratoire Analyse Matériaux</v>
          </cell>
        </row>
        <row r="148">
          <cell r="B148" t="str">
            <v>Laboratoire Analyse Matériaux</v>
          </cell>
        </row>
        <row r="149">
          <cell r="B149" t="str">
            <v>Laboratoire Analyse Matériaux</v>
          </cell>
        </row>
        <row r="150">
          <cell r="B150" t="str">
            <v>Laboratoire Analyse Matériaux</v>
          </cell>
        </row>
        <row r="151">
          <cell r="B151" t="str">
            <v>Laboratoire Analyse Matériaux</v>
          </cell>
        </row>
        <row r="152">
          <cell r="B152" t="str">
            <v>Laboratoire Analyse Matériaux</v>
          </cell>
        </row>
        <row r="153">
          <cell r="B153" t="str">
            <v>Laboratoire Analyse Matériaux</v>
          </cell>
        </row>
        <row r="154">
          <cell r="B154" t="str">
            <v>Laboratoire Analyse Matériaux</v>
          </cell>
        </row>
        <row r="155">
          <cell r="B155" t="str">
            <v>Laboratoire Analyse Matériaux</v>
          </cell>
        </row>
        <row r="156">
          <cell r="B156" t="str">
            <v>Laboratoire Analyse Matériaux</v>
          </cell>
        </row>
        <row r="157">
          <cell r="B157" t="str">
            <v>Laboratoire Analyse Matériaux</v>
          </cell>
        </row>
        <row r="158">
          <cell r="B158" t="str">
            <v>Laboratoire Analyse Matériaux</v>
          </cell>
        </row>
        <row r="159">
          <cell r="B159" t="str">
            <v>Laboratoire Analyse Matériaux</v>
          </cell>
        </row>
        <row r="160">
          <cell r="B160" t="str">
            <v>Laboratoire Analyse Matériaux</v>
          </cell>
        </row>
        <row r="161">
          <cell r="B161" t="str">
            <v>Laboratoire Analyse Matériaux</v>
          </cell>
        </row>
        <row r="162">
          <cell r="B162" t="str">
            <v>Laboratoire Analyse Matériaux</v>
          </cell>
        </row>
        <row r="163">
          <cell r="B163" t="str">
            <v>Laboratoire Analyse Matériaux</v>
          </cell>
        </row>
        <row r="164">
          <cell r="B164" t="str">
            <v>Laboratoire Analyse Matériaux</v>
          </cell>
        </row>
        <row r="165">
          <cell r="B165" t="str">
            <v>Laboratoire Analyse Matériaux</v>
          </cell>
        </row>
        <row r="166">
          <cell r="B166" t="str">
            <v>Laboratoire Analyse Matériaux</v>
          </cell>
        </row>
        <row r="167">
          <cell r="B167" t="str">
            <v>Laboratoire Analyse Matériaux</v>
          </cell>
        </row>
        <row r="168">
          <cell r="B168" t="str">
            <v>Laboratoire Physico-Chimie</v>
          </cell>
        </row>
        <row r="169">
          <cell r="B169" t="str">
            <v>Laboratoire Physico-Chimie</v>
          </cell>
        </row>
        <row r="170">
          <cell r="B170" t="str">
            <v>Laboratoire Physico-Chimie</v>
          </cell>
        </row>
        <row r="171">
          <cell r="B171" t="str">
            <v>Laboratoire Physico-Chimie</v>
          </cell>
        </row>
        <row r="172">
          <cell r="B172" t="str">
            <v>Laboratoire Physico-Chimie</v>
          </cell>
          <cell r="K172" t="str">
            <v>X</v>
          </cell>
        </row>
        <row r="173">
          <cell r="B173" t="str">
            <v>Laboratoire Physico-Chimie</v>
          </cell>
        </row>
        <row r="174">
          <cell r="B174" t="str">
            <v>Laboratoire Physico-Chimie</v>
          </cell>
        </row>
        <row r="175">
          <cell r="B175" t="str">
            <v>Laboratoire Physico-Chimie</v>
          </cell>
        </row>
        <row r="176">
          <cell r="B176" t="str">
            <v>Laboratoire Physico-Chimie</v>
          </cell>
        </row>
        <row r="177">
          <cell r="B177" t="str">
            <v>Laboratoire Physico-Chimie</v>
          </cell>
        </row>
        <row r="178">
          <cell r="B178" t="str">
            <v>Laboratoire Physico-Chimie</v>
          </cell>
        </row>
        <row r="179">
          <cell r="B179" t="str">
            <v>Laboratoire Physico-Chimie</v>
          </cell>
        </row>
        <row r="180">
          <cell r="B180" t="str">
            <v>Laboratoire Physico-Chimie</v>
          </cell>
        </row>
        <row r="181">
          <cell r="B181" t="str">
            <v>Laboratoire Physico-Chimie</v>
          </cell>
        </row>
        <row r="182">
          <cell r="B182" t="str">
            <v>Laboratoire Physico-Chimie</v>
          </cell>
        </row>
        <row r="183">
          <cell r="B183" t="str">
            <v>Laboratoire Physico-Chimie</v>
          </cell>
        </row>
        <row r="184">
          <cell r="B184" t="str">
            <v>Laboratoire Physico-Chimie</v>
          </cell>
        </row>
        <row r="185">
          <cell r="B185" t="str">
            <v>Laboratoire Physico-Chimie</v>
          </cell>
        </row>
        <row r="186">
          <cell r="B186" t="str">
            <v>Laboratoire Physico-Chimie</v>
          </cell>
        </row>
        <row r="187">
          <cell r="B187" t="str">
            <v>Laboratoire Physico-Chimie</v>
          </cell>
        </row>
        <row r="188">
          <cell r="B188" t="str">
            <v>Laboratoire Physico-Chimie</v>
          </cell>
        </row>
        <row r="189">
          <cell r="B189" t="str">
            <v>Laboratoire Physico-Chimie</v>
          </cell>
        </row>
        <row r="190">
          <cell r="B190" t="str">
            <v>Laboratoire Physico-Chimie</v>
          </cell>
        </row>
        <row r="191">
          <cell r="B191" t="str">
            <v>Laboratoire Physico-Chimie</v>
          </cell>
        </row>
        <row r="192">
          <cell r="B192" t="str">
            <v>Laboratoire Physico-Chimie</v>
          </cell>
        </row>
        <row r="193">
          <cell r="B193" t="str">
            <v>Laboratoire Physico-Chimie</v>
          </cell>
        </row>
        <row r="194">
          <cell r="B194" t="str">
            <v>Laboratoire Physico-Chimie</v>
          </cell>
        </row>
        <row r="195">
          <cell r="B195" t="str">
            <v>Laboratoire Physico-Chimie</v>
          </cell>
        </row>
        <row r="196">
          <cell r="B196" t="str">
            <v>Laboratoire Physico-Chimie</v>
          </cell>
        </row>
        <row r="197">
          <cell r="B197" t="str">
            <v>Laboratoire Physico-Chimie</v>
          </cell>
        </row>
        <row r="198">
          <cell r="B198" t="str">
            <v>Laboratoire Physico-Chimie</v>
          </cell>
        </row>
        <row r="199">
          <cell r="B199" t="str">
            <v>Laboratoire Physico-Chimie</v>
          </cell>
        </row>
        <row r="200">
          <cell r="B200" t="str">
            <v>Laboratoire Physico-Chimie</v>
          </cell>
        </row>
        <row r="201">
          <cell r="B201" t="str">
            <v>Laboratoire Physico-Chimie</v>
          </cell>
        </row>
        <row r="202">
          <cell r="B202" t="str">
            <v>Laboratoire Physico-Chimie</v>
          </cell>
        </row>
        <row r="203">
          <cell r="B203" t="str">
            <v>Laboratoire Physico-Chimie</v>
          </cell>
        </row>
        <row r="204">
          <cell r="B204" t="str">
            <v>Laboratoire Physico-Chimie</v>
          </cell>
        </row>
        <row r="205">
          <cell r="B205" t="str">
            <v>Laboratoire Physico-Chimie</v>
          </cell>
        </row>
        <row r="206">
          <cell r="B206" t="str">
            <v>Laboratoire Physico-Chimie</v>
          </cell>
        </row>
        <row r="207">
          <cell r="B207" t="str">
            <v>Laboratoire Physico-Chimie</v>
          </cell>
        </row>
        <row r="208">
          <cell r="B208" t="str">
            <v>Laboratoire Physico-Chimie</v>
          </cell>
        </row>
        <row r="209">
          <cell r="B209" t="str">
            <v>Laboratoire Physico-Chimie</v>
          </cell>
        </row>
        <row r="210">
          <cell r="B210" t="str">
            <v>Laboratoire Physico-Chimie</v>
          </cell>
        </row>
        <row r="211">
          <cell r="B211" t="str">
            <v>Laboratoire Physico-Chimie</v>
          </cell>
        </row>
        <row r="212">
          <cell r="B212" t="str">
            <v>Laboratoire Physico-Chimie</v>
          </cell>
        </row>
        <row r="213">
          <cell r="B213" t="str">
            <v>Laboratoire Physico-Chimie</v>
          </cell>
        </row>
        <row r="214">
          <cell r="B214" t="str">
            <v>Laboratoire Physico-Chimie</v>
          </cell>
        </row>
        <row r="215">
          <cell r="B215" t="str">
            <v>Laboratoire Physico-Chimie</v>
          </cell>
        </row>
        <row r="216">
          <cell r="B216" t="str">
            <v>Laboratoire Physico-Chimie</v>
          </cell>
        </row>
        <row r="217">
          <cell r="B217" t="str">
            <v>Laboratoire Physico-Chimie</v>
          </cell>
        </row>
        <row r="218">
          <cell r="B218" t="str">
            <v>Laboratoire Physico-Chimie</v>
          </cell>
        </row>
        <row r="219">
          <cell r="B219" t="str">
            <v>Laboratoire Physico-Chimie</v>
          </cell>
        </row>
        <row r="220">
          <cell r="B220" t="str">
            <v>Laboratoire Physico-Chimie</v>
          </cell>
        </row>
        <row r="221">
          <cell r="B221" t="str">
            <v>Laboratoire Holt-Melt</v>
          </cell>
        </row>
        <row r="222">
          <cell r="B222" t="str">
            <v>Laboratoire Holt-Melt</v>
          </cell>
        </row>
        <row r="223">
          <cell r="B223" t="str">
            <v>Laboratoire Holt-Melt</v>
          </cell>
        </row>
        <row r="224">
          <cell r="B224" t="str">
            <v>Laboratoire Holt-Melt</v>
          </cell>
        </row>
        <row r="225">
          <cell r="B225" t="str">
            <v>Laboratoire Holt-Melt</v>
          </cell>
        </row>
        <row r="226">
          <cell r="B226" t="str">
            <v>Laboratoire Holt-Melt</v>
          </cell>
        </row>
        <row r="227">
          <cell r="B227" t="str">
            <v>Laboratoire Holt-Melt</v>
          </cell>
        </row>
        <row r="228">
          <cell r="B228" t="str">
            <v>Laboratoire Holt-Melt</v>
          </cell>
        </row>
        <row r="229">
          <cell r="B229" t="str">
            <v>Laboratoire Holt-Melt</v>
          </cell>
        </row>
        <row r="230">
          <cell r="B230" t="str">
            <v>Laboratoire Holt-Melt</v>
          </cell>
        </row>
        <row r="231">
          <cell r="B231" t="str">
            <v>Laboratoire Holt-Melt</v>
          </cell>
        </row>
        <row r="232">
          <cell r="B232" t="str">
            <v>Laboratoire Holt-Melt</v>
          </cell>
        </row>
        <row r="233">
          <cell r="B233" t="str">
            <v>Laboratoire Holt-Melt</v>
          </cell>
        </row>
        <row r="234">
          <cell r="B234" t="str">
            <v>Laboratoire Holt-Melt</v>
          </cell>
        </row>
        <row r="235">
          <cell r="B235" t="str">
            <v>Laboratoire Holt-Melt</v>
          </cell>
        </row>
        <row r="236">
          <cell r="B236" t="str">
            <v>Laboratoire Holt-Melt</v>
          </cell>
        </row>
        <row r="237">
          <cell r="B237" t="str">
            <v>Laboratoire Holt-Melt</v>
          </cell>
        </row>
        <row r="238">
          <cell r="B238" t="str">
            <v>Laboratoire Holt-Melt</v>
          </cell>
        </row>
        <row r="239">
          <cell r="B239" t="str">
            <v>Laboratoire Holt-Melt</v>
          </cell>
        </row>
        <row r="240">
          <cell r="B240" t="str">
            <v>Laboratoire Holt-Melt</v>
          </cell>
        </row>
        <row r="241">
          <cell r="B241" t="str">
            <v>Laboratoire Holt-Melt</v>
          </cell>
        </row>
        <row r="242">
          <cell r="B242" t="str">
            <v>Laboratoire Holt-Melt</v>
          </cell>
        </row>
        <row r="243">
          <cell r="B243" t="str">
            <v>Laboratoire Holt-Melt</v>
          </cell>
        </row>
        <row r="244">
          <cell r="B244" t="str">
            <v>Laboratoire Holt-Melt</v>
          </cell>
        </row>
        <row r="245">
          <cell r="B245" t="str">
            <v>Laboratoire Holt-Melt</v>
          </cell>
        </row>
        <row r="246">
          <cell r="B246" t="str">
            <v>Laboratoire Holt-Melt</v>
          </cell>
        </row>
        <row r="247">
          <cell r="B247" t="str">
            <v>Laboratoire Holt-Melt</v>
          </cell>
        </row>
        <row r="248">
          <cell r="B248" t="str">
            <v>Laboratoire Holt-Melt</v>
          </cell>
        </row>
        <row r="249">
          <cell r="B249" t="str">
            <v>Laboratoire Holt-Melt</v>
          </cell>
        </row>
        <row r="250">
          <cell r="B250" t="str">
            <v>Laboratoire Holt-Melt</v>
          </cell>
        </row>
        <row r="251">
          <cell r="B251" t="str">
            <v>Laboratoire Holt-Melt</v>
          </cell>
        </row>
        <row r="252">
          <cell r="B252" t="str">
            <v>Laboratoire Holt-Melt</v>
          </cell>
        </row>
        <row r="253">
          <cell r="B253" t="str">
            <v>Laboratoire Holt-Melt</v>
          </cell>
        </row>
        <row r="254">
          <cell r="B254" t="str">
            <v>Laboratoire Holt-Melt</v>
          </cell>
        </row>
        <row r="255">
          <cell r="B255" t="str">
            <v>Laboratoire Holt-Melt</v>
          </cell>
        </row>
        <row r="256">
          <cell r="B256" t="str">
            <v>Laboratoire Holt-Melt</v>
          </cell>
        </row>
        <row r="257">
          <cell r="B257" t="str">
            <v>Laboratoire Holt-Melt</v>
          </cell>
        </row>
        <row r="258">
          <cell r="B258" t="str">
            <v>Laboratoire Holt-Melt</v>
          </cell>
        </row>
        <row r="259">
          <cell r="B259" t="str">
            <v>Laboratoire Holt-Melt</v>
          </cell>
        </row>
        <row r="260">
          <cell r="B260" t="str">
            <v>Laboratoire Holt-Melt</v>
          </cell>
        </row>
        <row r="261">
          <cell r="B261" t="str">
            <v>Laboratoire Holt-Melt</v>
          </cell>
        </row>
        <row r="262">
          <cell r="B262" t="str">
            <v>Laboratoire Holt-Melt</v>
          </cell>
        </row>
        <row r="263">
          <cell r="B263" t="str">
            <v>Laboratoire Holt-Melt</v>
          </cell>
        </row>
        <row r="264">
          <cell r="B264" t="str">
            <v>Laboratoire Holt-Melt</v>
          </cell>
        </row>
        <row r="265">
          <cell r="B265" t="str">
            <v>Laboratoire Holt-Melt</v>
          </cell>
        </row>
        <row r="266">
          <cell r="B266" t="str">
            <v>Laboratoire Holt-Melt</v>
          </cell>
        </row>
        <row r="267">
          <cell r="B267" t="str">
            <v>Laboratoire Holt-Melt</v>
          </cell>
        </row>
        <row r="268">
          <cell r="B268" t="str">
            <v>Laboratoire Holt-Melt</v>
          </cell>
        </row>
        <row r="269">
          <cell r="B269" t="str">
            <v>Laboratoire Holt-Melt</v>
          </cell>
        </row>
        <row r="270">
          <cell r="B270" t="str">
            <v>Laboratoire Adhésifs &amp; Polymères + Salle Stock</v>
          </cell>
        </row>
        <row r="271">
          <cell r="B271" t="str">
            <v>Laboratoire Adhésifs &amp; Polymères + Salle Stock</v>
          </cell>
        </row>
        <row r="272">
          <cell r="B272" t="str">
            <v>Laboratoire Adhésifs &amp; Polymères + Salle Stock</v>
          </cell>
        </row>
        <row r="273">
          <cell r="B273" t="str">
            <v>Laboratoire Adhésifs &amp; Polymères + Salle Stock</v>
          </cell>
        </row>
        <row r="274">
          <cell r="B274" t="str">
            <v>Laboratoire Adhésifs &amp; Polymères + Salle Stock</v>
          </cell>
        </row>
        <row r="275">
          <cell r="B275" t="str">
            <v>Laboratoire Adhésifs &amp; Polymères + Salle Stock</v>
          </cell>
        </row>
        <row r="276">
          <cell r="B276" t="str">
            <v>Laboratoire Adhésifs &amp; Polymères + Salle Stock</v>
          </cell>
        </row>
        <row r="277">
          <cell r="B277" t="str">
            <v>Laboratoire Adhésifs &amp; Polymères + Salle Stock</v>
          </cell>
        </row>
        <row r="278">
          <cell r="B278" t="str">
            <v>Laboratoire Adhésifs &amp; Polymères + Salle Stock</v>
          </cell>
        </row>
        <row r="279">
          <cell r="B279" t="str">
            <v>Laboratoire Adhésifs &amp; Polymères + Salle Stock</v>
          </cell>
        </row>
        <row r="280">
          <cell r="B280" t="str">
            <v>Laboratoire Adhésifs &amp; Polymères + Salle Stock</v>
          </cell>
        </row>
        <row r="281">
          <cell r="B281" t="str">
            <v>Laboratoire Adhésifs &amp; Polymères + Salle Stock</v>
          </cell>
        </row>
        <row r="282">
          <cell r="B282" t="str">
            <v>Laboratoire Adhésifs &amp; Polymères + Salle Stock</v>
          </cell>
        </row>
        <row r="283">
          <cell r="B283" t="str">
            <v>Laboratoire Adhésifs &amp; Polymères + Salle Stock</v>
          </cell>
        </row>
        <row r="284">
          <cell r="B284" t="str">
            <v>Laboratoire Adhésifs &amp; Polymères + Salle Stock</v>
          </cell>
        </row>
        <row r="285">
          <cell r="B285" t="str">
            <v>Laboratoire Adhésifs &amp; Polymères + Salle Stock</v>
          </cell>
        </row>
        <row r="286">
          <cell r="B286" t="str">
            <v>Laboratoire Adhésifs &amp; Polymères + Salle Stock</v>
          </cell>
        </row>
        <row r="287">
          <cell r="B287" t="str">
            <v>Laboratoire Adhésifs &amp; Polymères + Salle Stock</v>
          </cell>
        </row>
        <row r="288">
          <cell r="B288" t="str">
            <v>Laboratoire Adhésifs &amp; Polymères + Salle Stock</v>
          </cell>
        </row>
        <row r="289">
          <cell r="B289" t="str">
            <v>Laboratoire Adhésifs &amp; Polymères + Salle Stock</v>
          </cell>
        </row>
        <row r="290">
          <cell r="B290" t="str">
            <v>Laboratoire Adhésifs &amp; Polymères + Salle Stock</v>
          </cell>
        </row>
        <row r="291">
          <cell r="B291" t="str">
            <v>Laboratoire Adhésifs &amp; Polymères + Salle Stock</v>
          </cell>
        </row>
        <row r="292">
          <cell r="B292" t="str">
            <v>Laboratoire Adhésifs &amp; Polymères + Salle Stock</v>
          </cell>
        </row>
        <row r="293">
          <cell r="B293" t="str">
            <v>Laboratoire Adhésifs &amp; Polymères + Salle Stock</v>
          </cell>
        </row>
        <row r="294">
          <cell r="B294" t="str">
            <v>Laboratoire Adhésifs &amp; Polymères + Salle Stock</v>
          </cell>
        </row>
        <row r="295">
          <cell r="B295" t="str">
            <v>Laboratoire Adhésifs &amp; Polymères + Salle Stock</v>
          </cell>
        </row>
        <row r="296">
          <cell r="B296" t="str">
            <v>Laboratoire Adhésifs &amp; Polymères + Salle Stock</v>
          </cell>
        </row>
        <row r="297">
          <cell r="B297" t="str">
            <v>Laboratoire Adhésifs &amp; Polymères + Salle Stock</v>
          </cell>
        </row>
        <row r="298">
          <cell r="B298" t="str">
            <v>Laboratoire Adhésifs &amp; Polymères + Salle Stock</v>
          </cell>
        </row>
        <row r="299">
          <cell r="B299" t="str">
            <v>Laboratoire Adhésifs &amp; Polymères + Salle Stock</v>
          </cell>
        </row>
        <row r="300">
          <cell r="B300" t="str">
            <v>Laboratoire Adhésifs &amp; Polymères + Salle Stock</v>
          </cell>
        </row>
        <row r="301">
          <cell r="B301" t="str">
            <v>Laboratoire Adhésifs &amp; Polymères + Salle Stock</v>
          </cell>
        </row>
        <row r="302">
          <cell r="B302" t="str">
            <v>Laboratoire Adhésifs &amp; Polymères + Salle Stock</v>
          </cell>
        </row>
        <row r="303">
          <cell r="B303" t="str">
            <v>Laboratoire Adhésifs &amp; Polymères + Salle Stock</v>
          </cell>
        </row>
        <row r="304">
          <cell r="B304" t="str">
            <v>Laboratoire Adhésifs &amp; Polymères + Salle Stock</v>
          </cell>
        </row>
        <row r="305">
          <cell r="B305" t="str">
            <v>Laboratoire Adhésifs &amp; Polymères + Salle Stock</v>
          </cell>
        </row>
        <row r="306">
          <cell r="B306" t="str">
            <v>Laboratoire Adhésifs &amp; Polymères + Salle Stock</v>
          </cell>
        </row>
        <row r="307">
          <cell r="B307" t="str">
            <v>Laboratoire Adhésifs &amp; Polymères + Salle Stock</v>
          </cell>
        </row>
        <row r="308">
          <cell r="B308" t="str">
            <v>Laboratoire Adhésifs &amp; Polymères + Salle Stock</v>
          </cell>
        </row>
        <row r="309">
          <cell r="B309" t="str">
            <v>Laboratoire Adhésifs &amp; Polymères + Salle Stock</v>
          </cell>
        </row>
        <row r="310">
          <cell r="B310" t="str">
            <v>Laboratoire Adhésifs &amp; Polymères + Salle Stock</v>
          </cell>
        </row>
        <row r="311">
          <cell r="B311" t="str">
            <v>Laboratoire Adhésifs &amp; Polymères + Salle Stock</v>
          </cell>
        </row>
        <row r="312">
          <cell r="B312" t="str">
            <v>Laboratoire Adhésifs &amp; Polymères + Salle Stock</v>
          </cell>
        </row>
        <row r="313">
          <cell r="B313" t="str">
            <v>Laboratoire Adhésifs &amp; Polymères + Salle Stock</v>
          </cell>
        </row>
        <row r="314">
          <cell r="B314" t="str">
            <v>Laboratoire Adhésifs &amp; Polymères + Salle Stock</v>
          </cell>
        </row>
        <row r="315">
          <cell r="B315" t="str">
            <v>Laboratoire Adhésifs &amp; Polymères + Salle Stock</v>
          </cell>
        </row>
        <row r="316">
          <cell r="B316" t="str">
            <v>Laboratoire Adhésifs &amp; Polymères + Salle Stock</v>
          </cell>
        </row>
        <row r="317">
          <cell r="B317" t="str">
            <v>Laboratoire Adhésifs &amp; Polymères + Salle Stock</v>
          </cell>
        </row>
        <row r="318">
          <cell r="B318" t="str">
            <v>Laboratoire Adhésifs &amp; Polymères + Salle Stock</v>
          </cell>
        </row>
        <row r="319">
          <cell r="B319" t="str">
            <v>Laboratoire Adhésifs &amp; Polymères + Salle Stock</v>
          </cell>
        </row>
        <row r="320">
          <cell r="B320" t="str">
            <v>Laboratoire Adhésifs &amp; Polymères + Salle Stock</v>
          </cell>
        </row>
        <row r="321">
          <cell r="B321" t="str">
            <v>Laboratoire Adhésifs &amp; Polymères + Salle Stock</v>
          </cell>
        </row>
        <row r="322">
          <cell r="B322" t="str">
            <v>Laboratoire Adhésifs &amp; Polymères + Salle Stock</v>
          </cell>
        </row>
        <row r="323">
          <cell r="B323" t="str">
            <v>Laboratoire Actifs &amp; Cicat</v>
          </cell>
        </row>
        <row r="324">
          <cell r="B324" t="str">
            <v>Laboratoire Actifs &amp; Cicat</v>
          </cell>
        </row>
        <row r="325">
          <cell r="B325" t="str">
            <v>Laboratoire Actifs &amp; Cicat</v>
          </cell>
        </row>
        <row r="326">
          <cell r="B326" t="str">
            <v>Laboratoire Actifs &amp; Cicat</v>
          </cell>
        </row>
        <row r="327">
          <cell r="B327" t="str">
            <v>Laboratoire Actifs &amp; Cicat</v>
          </cell>
        </row>
        <row r="328">
          <cell r="B328" t="str">
            <v>Laboratoire Actifs &amp; Cicat</v>
          </cell>
        </row>
        <row r="329">
          <cell r="B329" t="str">
            <v>Laboratoire Actifs &amp; Cicat</v>
          </cell>
        </row>
        <row r="330">
          <cell r="B330" t="str">
            <v>Laboratoire Actifs &amp; Cicat</v>
          </cell>
        </row>
        <row r="331">
          <cell r="B331" t="str">
            <v>Laboratoire Actifs &amp; Cicat</v>
          </cell>
        </row>
        <row r="332">
          <cell r="B332" t="str">
            <v>Laboratoire Actifs &amp; Cicat</v>
          </cell>
        </row>
        <row r="333">
          <cell r="B333" t="str">
            <v>Laboratoire Actifs &amp; Cicat</v>
          </cell>
        </row>
        <row r="334">
          <cell r="B334" t="str">
            <v>Laboratoire Actifs &amp; Cicat</v>
          </cell>
        </row>
        <row r="335">
          <cell r="B335" t="str">
            <v>Laboratoire Actifs &amp; Cicat</v>
          </cell>
        </row>
        <row r="336">
          <cell r="B336" t="str">
            <v>Laboratoire Actifs &amp; Cicat</v>
          </cell>
        </row>
        <row r="337">
          <cell r="B337" t="str">
            <v>Laboratoire Actifs &amp; Cicat</v>
          </cell>
        </row>
        <row r="338">
          <cell r="B338" t="str">
            <v>Laboratoire Actifs &amp; Cicat</v>
          </cell>
        </row>
        <row r="339">
          <cell r="B339" t="str">
            <v>Laboratoire Actifs &amp; Cicat</v>
          </cell>
        </row>
        <row r="340">
          <cell r="B340" t="str">
            <v>Laboratoire Actifs &amp; Cicat</v>
          </cell>
        </row>
        <row r="341">
          <cell r="B341" t="str">
            <v>Laboratoire Actifs &amp; Cicat</v>
          </cell>
        </row>
        <row r="342">
          <cell r="B342" t="str">
            <v>Laboratoire Actifs &amp; Cicat</v>
          </cell>
        </row>
        <row r="343">
          <cell r="B343" t="str">
            <v>Laboratoire Actifs &amp; Cicat</v>
          </cell>
        </row>
        <row r="344">
          <cell r="B344" t="str">
            <v>Laboratoire Actifs &amp; Cicat</v>
          </cell>
        </row>
        <row r="345">
          <cell r="B345" t="str">
            <v>Laboratoire Adhésifs &amp; Polymères + Salle Stock CICAT</v>
          </cell>
        </row>
        <row r="346">
          <cell r="B346" t="str">
            <v>Laboratoire Adhésifs &amp; Polymères + Salle Stock CICAT</v>
          </cell>
        </row>
        <row r="347">
          <cell r="B347" t="str">
            <v>Laboratoire Adhésifs &amp; Polymères + Salle Stock CICAT</v>
          </cell>
        </row>
        <row r="348">
          <cell r="B348" t="str">
            <v>Laboratoire Actifs &amp; Cicat</v>
          </cell>
        </row>
        <row r="349">
          <cell r="B349" t="str">
            <v>Laboratoire Actifs &amp; Cicat</v>
          </cell>
        </row>
        <row r="350">
          <cell r="B350" t="str">
            <v>Laboratoire Actifs &amp; Cicat</v>
          </cell>
        </row>
        <row r="351">
          <cell r="B351" t="str">
            <v>Laboratoire Actifs &amp; Cicat</v>
          </cell>
        </row>
        <row r="352">
          <cell r="B352" t="str">
            <v>Laboratoire Actifs &amp; Cicat</v>
          </cell>
        </row>
        <row r="353">
          <cell r="B353" t="str">
            <v>Laboratoire Actifs &amp; Cicat</v>
          </cell>
        </row>
        <row r="354">
          <cell r="B354" t="str">
            <v>Laboratoire Actifs &amp; Cicat</v>
          </cell>
        </row>
        <row r="355">
          <cell r="B355" t="str">
            <v>Laboratoire Actifs &amp; Cicat</v>
          </cell>
        </row>
        <row r="356">
          <cell r="B356" t="str">
            <v>Laboratoire Actifs &amp; Cicat</v>
          </cell>
        </row>
        <row r="357">
          <cell r="B357" t="str">
            <v>Laboratoire Adhésifs &amp; Polymères + Salle Stock CICAT</v>
          </cell>
        </row>
        <row r="358">
          <cell r="B358" t="str">
            <v>Laboratoire Actifs &amp; Cicat</v>
          </cell>
        </row>
        <row r="359">
          <cell r="B359" t="str">
            <v>Laboratoire Actifs &amp; Cicat</v>
          </cell>
        </row>
        <row r="360">
          <cell r="B360" t="str">
            <v>Laboratoire Actifs &amp; Cicat</v>
          </cell>
        </row>
        <row r="361">
          <cell r="B361" t="str">
            <v>Laboratoire Actifs &amp; Cicat</v>
          </cell>
        </row>
        <row r="362">
          <cell r="B362" t="str">
            <v>Laboratoire Actifs &amp; Cicat</v>
          </cell>
        </row>
        <row r="363">
          <cell r="B363" t="str">
            <v>Laboratoire Actifs &amp; Cicat</v>
          </cell>
        </row>
        <row r="364">
          <cell r="B364" t="str">
            <v>Laboratoire Actifs &amp; Cicat</v>
          </cell>
        </row>
        <row r="365">
          <cell r="B365" t="str">
            <v>Pilote</v>
          </cell>
        </row>
        <row r="366">
          <cell r="B366" t="str">
            <v>Pilote</v>
          </cell>
        </row>
        <row r="367">
          <cell r="B367" t="str">
            <v>Pilote</v>
          </cell>
        </row>
        <row r="368">
          <cell r="B368" t="str">
            <v>Pilote</v>
          </cell>
        </row>
        <row r="369">
          <cell r="B369" t="str">
            <v>Pilote</v>
          </cell>
        </row>
        <row r="370">
          <cell r="B370" t="str">
            <v>Pilote</v>
          </cell>
        </row>
        <row r="371">
          <cell r="B371" t="str">
            <v>Pilote</v>
          </cell>
        </row>
        <row r="372">
          <cell r="B372" t="str">
            <v>Pilote</v>
          </cell>
        </row>
        <row r="373">
          <cell r="B373" t="str">
            <v>Pilote</v>
          </cell>
        </row>
        <row r="374">
          <cell r="B374" t="str">
            <v>Pilote</v>
          </cell>
        </row>
        <row r="375">
          <cell r="B375" t="str">
            <v>Pilote</v>
          </cell>
        </row>
        <row r="376">
          <cell r="B376" t="str">
            <v>Pilote</v>
          </cell>
        </row>
        <row r="377">
          <cell r="B377" t="str">
            <v>Pilote</v>
          </cell>
        </row>
        <row r="378">
          <cell r="B378" t="str">
            <v>Pilote</v>
          </cell>
        </row>
        <row r="379">
          <cell r="B379" t="str">
            <v>Pilote</v>
          </cell>
        </row>
        <row r="380">
          <cell r="B380" t="str">
            <v>Pilote</v>
          </cell>
        </row>
        <row r="381">
          <cell r="B381" t="str">
            <v>Pilote</v>
          </cell>
        </row>
        <row r="382">
          <cell r="B382" t="str">
            <v>Pilote</v>
          </cell>
        </row>
        <row r="383">
          <cell r="B383" t="str">
            <v>Pilote</v>
          </cell>
        </row>
        <row r="384">
          <cell r="B384" t="str">
            <v>Pilote</v>
          </cell>
        </row>
        <row r="385">
          <cell r="B385" t="str">
            <v>Pilote</v>
          </cell>
        </row>
        <row r="386">
          <cell r="B386" t="str">
            <v>Pilote</v>
          </cell>
        </row>
        <row r="387">
          <cell r="B387" t="str">
            <v>Pilote</v>
          </cell>
        </row>
        <row r="388">
          <cell r="B388" t="str">
            <v>Pilote</v>
          </cell>
        </row>
        <row r="389">
          <cell r="B389" t="str">
            <v>Pilote</v>
          </cell>
        </row>
        <row r="390">
          <cell r="B390" t="str">
            <v>Pilote</v>
          </cell>
        </row>
        <row r="391">
          <cell r="B391" t="str">
            <v>Pilote</v>
          </cell>
        </row>
        <row r="392">
          <cell r="B392" t="str">
            <v>Pilote</v>
          </cell>
        </row>
        <row r="393">
          <cell r="B393" t="str">
            <v>Pilote</v>
          </cell>
        </row>
        <row r="394">
          <cell r="B394" t="str">
            <v>Pilote</v>
          </cell>
        </row>
        <row r="395">
          <cell r="B395" t="str">
            <v>Pilote</v>
          </cell>
        </row>
        <row r="396">
          <cell r="B396" t="str">
            <v>Pilote</v>
          </cell>
        </row>
        <row r="397">
          <cell r="B397" t="str">
            <v>Pilote</v>
          </cell>
        </row>
        <row r="398">
          <cell r="B398" t="str">
            <v>Pilote</v>
          </cell>
        </row>
        <row r="399">
          <cell r="B399" t="str">
            <v>Pilote</v>
          </cell>
        </row>
        <row r="400">
          <cell r="B400" t="str">
            <v>Pilote</v>
          </cell>
        </row>
        <row r="401">
          <cell r="B401" t="str">
            <v>Pilote</v>
          </cell>
        </row>
        <row r="402">
          <cell r="B402" t="str">
            <v>Pilote</v>
          </cell>
        </row>
        <row r="403">
          <cell r="B403" t="str">
            <v>Pilote</v>
          </cell>
        </row>
        <row r="404">
          <cell r="B404" t="str">
            <v>Pilote</v>
          </cell>
        </row>
        <row r="405">
          <cell r="B405" t="str">
            <v>Pilote</v>
          </cell>
        </row>
        <row r="406">
          <cell r="B406" t="str">
            <v>Pilote</v>
          </cell>
        </row>
        <row r="407">
          <cell r="B407" t="str">
            <v>Pilote</v>
          </cell>
        </row>
        <row r="408">
          <cell r="B408" t="str">
            <v>Pilote</v>
          </cell>
        </row>
        <row r="409">
          <cell r="B409" t="str">
            <v>Pilote</v>
          </cell>
        </row>
        <row r="410">
          <cell r="B410" t="str">
            <v>Pilote</v>
          </cell>
        </row>
        <row r="411">
          <cell r="B411" t="str">
            <v>Pilote</v>
          </cell>
        </row>
        <row r="412">
          <cell r="B412" t="str">
            <v>Pilote</v>
          </cell>
        </row>
        <row r="413">
          <cell r="B413" t="str">
            <v>Pilote</v>
          </cell>
        </row>
        <row r="414">
          <cell r="B414" t="str">
            <v>Pilote</v>
          </cell>
        </row>
        <row r="415">
          <cell r="B415" t="str">
            <v>Pilote</v>
          </cell>
        </row>
        <row r="416">
          <cell r="B416" t="str">
            <v>Pilote</v>
          </cell>
        </row>
        <row r="417">
          <cell r="B417" t="str">
            <v>Pilote</v>
          </cell>
        </row>
        <row r="418">
          <cell r="B418" t="str">
            <v>Pilote</v>
          </cell>
        </row>
        <row r="419">
          <cell r="B419" t="str">
            <v>Pilote</v>
          </cell>
        </row>
        <row r="420">
          <cell r="B420" t="str">
            <v>Pilote</v>
          </cell>
        </row>
        <row r="421">
          <cell r="B421" t="str">
            <v>Pilote</v>
          </cell>
        </row>
        <row r="422">
          <cell r="B422" t="str">
            <v>Pilote</v>
          </cell>
        </row>
        <row r="423">
          <cell r="B423" t="str">
            <v>Pilote</v>
          </cell>
        </row>
        <row r="424">
          <cell r="B424" t="str">
            <v>Pilote</v>
          </cell>
        </row>
        <row r="425">
          <cell r="B425" t="str">
            <v>Pilote</v>
          </cell>
        </row>
        <row r="426">
          <cell r="B426" t="str">
            <v>Pilote</v>
          </cell>
        </row>
        <row r="427">
          <cell r="B427" t="str">
            <v>Pilote</v>
          </cell>
        </row>
        <row r="428">
          <cell r="B428" t="str">
            <v>Pilote</v>
          </cell>
        </row>
        <row r="429">
          <cell r="B429" t="str">
            <v>Pilote</v>
          </cell>
        </row>
        <row r="430">
          <cell r="B430" t="str">
            <v>Pilote</v>
          </cell>
        </row>
        <row r="431">
          <cell r="B431" t="str">
            <v>Pilote</v>
          </cell>
        </row>
        <row r="432">
          <cell r="B432" t="str">
            <v>Pilote</v>
          </cell>
        </row>
        <row r="433">
          <cell r="B433" t="str">
            <v>Pilote</v>
          </cell>
        </row>
        <row r="434">
          <cell r="B434" t="str">
            <v>Pilote</v>
          </cell>
        </row>
        <row r="435">
          <cell r="B435" t="str">
            <v>Pilote</v>
          </cell>
        </row>
        <row r="436">
          <cell r="B436" t="str">
            <v>Pilote</v>
          </cell>
        </row>
        <row r="437">
          <cell r="B437" t="str">
            <v>Pilote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E26"/>
  <sheetViews>
    <sheetView tabSelected="1" zoomScale="90" zoomScaleNormal="90" workbookViewId="0">
      <pane ySplit="4" topLeftCell="A5" activePane="bottomLeft" state="frozen"/>
      <selection pane="bottomLeft" activeCell="J14" sqref="J14"/>
    </sheetView>
  </sheetViews>
  <sheetFormatPr baseColWidth="10" defaultRowHeight="12.75" x14ac:dyDescent="0.2"/>
  <cols>
    <col min="1" max="2" width="15.7109375" style="3" customWidth="1"/>
    <col min="3" max="3" width="3.5703125" style="3" bestFit="1" customWidth="1"/>
    <col min="4" max="17" width="3.5703125" style="3" customWidth="1"/>
    <col min="18" max="26" width="3.28515625" style="3" customWidth="1"/>
    <col min="27" max="27" width="12" style="3" hidden="1" customWidth="1"/>
    <col min="28" max="28" width="12.5703125" style="3" hidden="1" customWidth="1"/>
    <col min="29" max="29" width="12" style="3" bestFit="1" customWidth="1"/>
    <col min="30" max="16384" width="11.42578125" style="3"/>
  </cols>
  <sheetData>
    <row r="1" spans="1:31" ht="18" x14ac:dyDescent="0.25">
      <c r="A1" s="1"/>
      <c r="B1" s="1"/>
      <c r="C1" s="2"/>
    </row>
    <row r="2" spans="1:31" ht="13.5" thickBot="1" x14ac:dyDescent="0.25"/>
    <row r="3" spans="1:31" ht="13.5" thickBot="1" x14ac:dyDescent="0.25">
      <c r="C3" s="4">
        <v>1</v>
      </c>
      <c r="D3" s="5"/>
      <c r="E3" s="5"/>
      <c r="F3" s="5"/>
      <c r="G3" s="6"/>
      <c r="H3" s="6"/>
      <c r="I3" s="7">
        <v>2</v>
      </c>
      <c r="J3" s="8"/>
      <c r="K3" s="8"/>
      <c r="L3" s="8"/>
      <c r="M3" s="8"/>
      <c r="N3" s="8"/>
      <c r="O3" s="8"/>
      <c r="P3" s="8"/>
      <c r="Q3" s="9"/>
      <c r="R3" s="10">
        <v>3</v>
      </c>
      <c r="S3" s="11"/>
      <c r="T3" s="11"/>
      <c r="U3" s="11"/>
      <c r="V3" s="11"/>
      <c r="W3" s="11"/>
      <c r="X3" s="11"/>
      <c r="Y3" s="11"/>
      <c r="Z3" s="12"/>
    </row>
    <row r="4" spans="1:31" ht="151.5" customHeight="1" thickBot="1" x14ac:dyDescent="0.25">
      <c r="A4" s="13" t="s">
        <v>0</v>
      </c>
      <c r="B4" s="14" t="s">
        <v>1</v>
      </c>
      <c r="C4" s="15" t="s">
        <v>19</v>
      </c>
      <c r="D4" s="16" t="s">
        <v>20</v>
      </c>
      <c r="E4" s="16" t="s">
        <v>21</v>
      </c>
      <c r="F4" s="16" t="s">
        <v>22</v>
      </c>
      <c r="G4" s="16" t="s">
        <v>23</v>
      </c>
      <c r="H4" s="17" t="s">
        <v>24</v>
      </c>
      <c r="I4" s="18" t="s">
        <v>25</v>
      </c>
      <c r="J4" s="16" t="s">
        <v>26</v>
      </c>
      <c r="K4" s="16" t="s">
        <v>27</v>
      </c>
      <c r="L4" s="16" t="s">
        <v>28</v>
      </c>
      <c r="M4" s="16" t="s">
        <v>29</v>
      </c>
      <c r="N4" s="16" t="s">
        <v>30</v>
      </c>
      <c r="O4" s="16" t="s">
        <v>31</v>
      </c>
      <c r="P4" s="16" t="s">
        <v>32</v>
      </c>
      <c r="Q4" s="17" t="s">
        <v>33</v>
      </c>
      <c r="R4" s="18" t="s">
        <v>34</v>
      </c>
      <c r="S4" s="16" t="s">
        <v>35</v>
      </c>
      <c r="T4" s="16" t="s">
        <v>36</v>
      </c>
      <c r="U4" s="16" t="s">
        <v>37</v>
      </c>
      <c r="V4" s="16" t="s">
        <v>38</v>
      </c>
      <c r="W4" s="16" t="s">
        <v>39</v>
      </c>
      <c r="X4" s="16" t="s">
        <v>40</v>
      </c>
      <c r="Y4" s="16" t="s">
        <v>41</v>
      </c>
      <c r="Z4" s="17" t="s">
        <v>3</v>
      </c>
      <c r="AA4" s="19"/>
      <c r="AB4" s="19"/>
      <c r="AC4" s="19" t="s">
        <v>42</v>
      </c>
      <c r="AD4" s="20" t="s">
        <v>2</v>
      </c>
    </row>
    <row r="5" spans="1:31" x14ac:dyDescent="0.2">
      <c r="A5" s="3" t="s">
        <v>4</v>
      </c>
      <c r="C5" s="22"/>
      <c r="D5" s="22"/>
      <c r="E5" s="22"/>
      <c r="F5" s="22"/>
      <c r="G5" s="22"/>
      <c r="H5" s="22"/>
      <c r="I5" s="22"/>
      <c r="J5" s="22" t="s">
        <v>3</v>
      </c>
      <c r="K5" s="22" t="s">
        <v>3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3" t="s">
        <v>3</v>
      </c>
      <c r="AB5" s="23"/>
      <c r="AC5" s="24" t="str">
        <f t="shared" ref="AC5:AC19" si="0">(IF(AA5="","",IF(AND(AA5=AB5,AB5="X"),"","X")))</f>
        <v>X</v>
      </c>
      <c r="AD5" s="25" t="str">
        <f t="array" aca="1" ref="AD5" ca="1">INDEX($A$5:$A$64992,MIN(IF(Critère="X",IF(COUNTIF(AD$12:AD12,Exemple)=0,ROW(Exemple)))))&amp;""</f>
        <v>Exemple 5</v>
      </c>
    </row>
    <row r="6" spans="1:31" x14ac:dyDescent="0.2">
      <c r="A6" s="3" t="s">
        <v>5</v>
      </c>
      <c r="C6" s="21"/>
      <c r="D6" s="21"/>
      <c r="E6" s="21"/>
      <c r="F6" s="21"/>
      <c r="G6" s="21"/>
      <c r="H6" s="21"/>
      <c r="I6" s="21"/>
      <c r="J6" s="21" t="s">
        <v>3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3" t="str">
        <f>IF(OR((AND(J6="X",(COUNTIFS('[1]Urgo Recherche'!B:B,"Laboratoire Chimie",'[1]Urgo Recherche'!K:K,"X"))&gt;0)),(AND(L6="X",(COUNTIFS('[1]Urgo Recherche'!B:B,"Laboratoire Physico-Chimie",'[1]Urgo Recherche'!K:K,"X"))&gt;0))),"X","")</f>
        <v>X</v>
      </c>
      <c r="AB6" s="23" t="s">
        <v>3</v>
      </c>
      <c r="AC6" s="24" t="str">
        <f t="shared" si="0"/>
        <v/>
      </c>
      <c r="AD6" s="25" t="str">
        <f t="array" aca="1" ref="AD6" ca="1">INDEX($A$5:$A$64992,MIN(IF(Critère="X",IF(COUNTIF(AD$12:AD13,Exemple)=0,ROW(Exemple)))))&amp;""</f>
        <v>Exemple 5</v>
      </c>
    </row>
    <row r="7" spans="1:31" x14ac:dyDescent="0.2">
      <c r="A7" s="3" t="s">
        <v>6</v>
      </c>
      <c r="C7" s="21"/>
      <c r="D7" s="21"/>
      <c r="E7" s="21"/>
      <c r="F7" s="21"/>
      <c r="G7" s="21"/>
      <c r="H7" s="21"/>
      <c r="I7" s="21"/>
      <c r="J7" s="21"/>
      <c r="K7" s="21"/>
      <c r="L7" s="21" t="s">
        <v>3</v>
      </c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3" t="str">
        <f>IF(OR((AND(J7="X",(COUNTIFS('[1]Urgo Recherche'!B:B,"Laboratoire Chimie",'[1]Urgo Recherche'!K:K,"X"))&gt;0)),(AND(L7="X",(COUNTIFS('[1]Urgo Recherche'!B:B,"Laboratoire Physico-Chimie",'[1]Urgo Recherche'!K:K,"X"))&gt;0))),"X","")</f>
        <v>X</v>
      </c>
      <c r="AB7" s="23" t="s">
        <v>3</v>
      </c>
      <c r="AC7" s="24" t="str">
        <f t="shared" si="0"/>
        <v/>
      </c>
      <c r="AD7" s="25" t="str">
        <f t="array" aca="1" ref="AD7" ca="1">INDEX($A$5:$A$64992,MIN(IF(Critère="X",IF(COUNTIF(AD$12:AD14,Exemple)=0,ROW(Exemple)))))&amp;""</f>
        <v>Exemple 5</v>
      </c>
      <c r="AE7" s="26"/>
    </row>
    <row r="8" spans="1:31" x14ac:dyDescent="0.2">
      <c r="A8" s="3" t="s">
        <v>7</v>
      </c>
      <c r="C8" s="21"/>
      <c r="D8" s="21"/>
      <c r="E8" s="21"/>
      <c r="F8" s="21"/>
      <c r="G8" s="21"/>
      <c r="H8" s="21"/>
      <c r="I8" s="21"/>
      <c r="J8" s="21" t="s">
        <v>3</v>
      </c>
      <c r="K8" s="21"/>
      <c r="L8" s="21" t="s">
        <v>3</v>
      </c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3" t="str">
        <f>IF(OR((AND(J8="X",(COUNTIFS('[1]Urgo Recherche'!B:B,"Laboratoire Chimie",'[1]Urgo Recherche'!K:K,"X"))&gt;0)),(AND(L8="X",(COUNTIFS('[1]Urgo Recherche'!B:B,"Laboratoire Physico-Chimie",'[1]Urgo Recherche'!K:K,"X"))&gt;0))),"X","")</f>
        <v>X</v>
      </c>
      <c r="AC8" s="24" t="str">
        <f t="shared" si="0"/>
        <v>X</v>
      </c>
      <c r="AD8" s="25" t="str">
        <f t="array" aca="1" ref="AD8" ca="1">INDEX($A$5:$A$64992,MIN(IF(Critère="X",IF(COUNTIF(AD$12:AD15,Exemple)=0,ROW(Exemple)))))&amp;""</f>
        <v>Exemple 5</v>
      </c>
    </row>
    <row r="9" spans="1:31" x14ac:dyDescent="0.2">
      <c r="A9" s="3" t="s">
        <v>8</v>
      </c>
      <c r="C9" s="21"/>
      <c r="D9" s="21"/>
      <c r="E9" s="21"/>
      <c r="F9" s="21"/>
      <c r="G9" s="21"/>
      <c r="H9" s="21"/>
      <c r="I9" s="21"/>
      <c r="J9" s="21"/>
      <c r="K9" s="21"/>
      <c r="L9" s="21" t="s">
        <v>3</v>
      </c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3" t="str">
        <f>IF(OR((AND(J9="X",(COUNTIFS('[1]Urgo Recherche'!B:B,"Laboratoire Chimie",'[1]Urgo Recherche'!K:K,"X"))&gt;0)),(AND(L9="X",(COUNTIFS('[1]Urgo Recherche'!B:B,"Laboratoire Physico-Chimie",'[1]Urgo Recherche'!K:K,"X"))&gt;0))),"X","")</f>
        <v>X</v>
      </c>
      <c r="AC9" s="24" t="str">
        <f t="shared" si="0"/>
        <v>X</v>
      </c>
      <c r="AD9" s="25" t="str">
        <f t="array" aca="1" ref="AD9" ca="1">INDEX($A$5:$A$64992,MIN(IF(Critère="X",IF(COUNTIF(AD$12:AD16,Exemple)=0,ROW(Exemple)))))&amp;""</f>
        <v>Exemple 5</v>
      </c>
    </row>
    <row r="10" spans="1:31" x14ac:dyDescent="0.2">
      <c r="A10" s="3" t="s">
        <v>9</v>
      </c>
      <c r="L10" s="27"/>
      <c r="AA10" s="23" t="str">
        <f>IF(OR((AND(J10="X",(COUNTIFS('[1]Urgo Recherche'!B:B,"Laboratoire Chimie",'[1]Urgo Recherche'!K:K,"X"))&gt;0)),(AND(L10="X",(COUNTIFS('[1]Urgo Recherche'!B:B,"Laboratoire Physico-Chimie",'[1]Urgo Recherche'!K:K,"X"))&gt;0))),"X","")</f>
        <v/>
      </c>
      <c r="AC10" s="24" t="str">
        <f t="shared" si="0"/>
        <v/>
      </c>
      <c r="AD10" s="25" t="str">
        <f t="array" aca="1" ref="AD10" ca="1">INDEX($A$5:$A$64992,MIN(IF(Critère="X",IF(COUNTIF(AD$12:AD17,Exemple)=0,ROW(Exemple)))))&amp;""</f>
        <v>Exemple 5</v>
      </c>
    </row>
    <row r="11" spans="1:31" x14ac:dyDescent="0.2">
      <c r="A11" s="3" t="s">
        <v>10</v>
      </c>
      <c r="J11" s="3" t="s">
        <v>3</v>
      </c>
      <c r="AA11" s="23" t="str">
        <f>IF(OR((AND(J11="X",(COUNTIFS('[1]Urgo Recherche'!B:B,"Laboratoire Chimie",'[1]Urgo Recherche'!K:K,"X"))&gt;0)),(AND(L11="X",(COUNTIFS('[1]Urgo Recherche'!B:B,"Laboratoire Physico-Chimie",'[1]Urgo Recherche'!K:K,"X"))&gt;0))),"X","")</f>
        <v>X</v>
      </c>
      <c r="AC11" s="24" t="str">
        <f t="shared" si="0"/>
        <v>X</v>
      </c>
      <c r="AD11" s="25" t="str">
        <f t="array" aca="1" ref="AD11" ca="1">INDEX($A$5:$A$64992,MIN(IF(Critère="X",IF(COUNTIF(AD$12:AD18,Exemple)=0,ROW(Exemple)))))&amp;""</f>
        <v>Exemple 5</v>
      </c>
    </row>
    <row r="12" spans="1:31" x14ac:dyDescent="0.2">
      <c r="A12" s="3" t="s">
        <v>11</v>
      </c>
      <c r="C12" s="21" t="s">
        <v>3</v>
      </c>
      <c r="D12" s="21" t="s">
        <v>3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3" t="str">
        <f>IF(OR((AND(J12="X",(COUNTIFS('[1]Urgo Recherche'!B:B,"Laboratoire Chimie",'[1]Urgo Recherche'!K:K,"X"))&gt;0)),(AND(L12="X",(COUNTIFS('[1]Urgo Recherche'!B:B,"Laboratoire Physico-Chimie",'[1]Urgo Recherche'!K:K,"X"))&gt;0))),"X","")</f>
        <v/>
      </c>
      <c r="AB12" s="28"/>
      <c r="AC12" s="24" t="str">
        <f t="shared" si="0"/>
        <v/>
      </c>
      <c r="AD12" s="25" t="str">
        <f t="array" aca="1" ref="AD12" ca="1">INDEX($A$5:$A$64992,MIN(IF(Critère="X",IF(COUNTIF(AD$12:AD19,Exemple)=0,ROW(Exemple)))))&amp;""</f>
        <v>Exemple 5</v>
      </c>
    </row>
    <row r="13" spans="1:31" x14ac:dyDescent="0.2">
      <c r="A13" s="3" t="s">
        <v>12</v>
      </c>
      <c r="C13" s="21" t="s">
        <v>3</v>
      </c>
      <c r="D13" s="21" t="s">
        <v>3</v>
      </c>
      <c r="E13" s="28"/>
      <c r="F13" s="28"/>
      <c r="G13" s="28"/>
      <c r="H13" s="28"/>
      <c r="I13" s="28"/>
      <c r="J13" s="28"/>
      <c r="K13" s="28"/>
      <c r="L13" s="28" t="s">
        <v>3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3" t="str">
        <f>IF(OR((AND(J13="X",(COUNTIFS('[1]Urgo Recherche'!B:B,"Laboratoire Chimie",'[1]Urgo Recherche'!K:K,"X"))&gt;0)),(AND(L13="X",(COUNTIFS('[1]Urgo Recherche'!B:B,"Laboratoire Physico-Chimie",'[1]Urgo Recherche'!K:K,"X"))&gt;0))),"X","")</f>
        <v>X</v>
      </c>
      <c r="AB13" s="28"/>
      <c r="AC13" s="24" t="str">
        <f t="shared" si="0"/>
        <v>X</v>
      </c>
      <c r="AD13" s="25" t="str">
        <f t="array" aca="1" ref="AD13" ca="1">INDEX($A$5:$A$64992,MIN(IF(Critère="X",IF(COUNTIF(AD$12:AD20,Exemple)=0,ROW(Exemple)))))&amp;""</f>
        <v>Exemple 5</v>
      </c>
    </row>
    <row r="14" spans="1:31" x14ac:dyDescent="0.2">
      <c r="A14" s="3" t="s">
        <v>13</v>
      </c>
      <c r="C14" s="21" t="s">
        <v>3</v>
      </c>
      <c r="D14" s="21" t="s">
        <v>3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3" t="str">
        <f>IF(OR((AND(J14="X",(COUNTIFS('[1]Urgo Recherche'!B:B,"Laboratoire Chimie",'[1]Urgo Recherche'!K:K,"X"))&gt;0)),(AND(L14="X",(COUNTIFS('[1]Urgo Recherche'!B:B,"Laboratoire Physico-Chimie",'[1]Urgo Recherche'!K:K,"X"))&gt;0))),"X","")</f>
        <v/>
      </c>
      <c r="AB14" s="28"/>
      <c r="AC14" s="24" t="str">
        <f t="shared" si="0"/>
        <v/>
      </c>
      <c r="AD14" s="25" t="str">
        <f t="array" aca="1" ref="AD14" ca="1">INDEX($A$5:$A$64992,MIN(IF(Critère="X",IF(COUNTIF(AD$12:AD21,Exemple)=0,ROW(Exemple)))))&amp;""</f>
        <v>Exemple 5</v>
      </c>
    </row>
    <row r="15" spans="1:31" x14ac:dyDescent="0.2">
      <c r="A15" s="3" t="s">
        <v>14</v>
      </c>
      <c r="C15" s="21" t="s">
        <v>3</v>
      </c>
      <c r="D15" s="21" t="s">
        <v>3</v>
      </c>
      <c r="E15" s="28"/>
      <c r="F15" s="28"/>
      <c r="G15" s="28"/>
      <c r="H15" s="28"/>
      <c r="I15" s="28"/>
      <c r="J15" s="28" t="s">
        <v>3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3" t="str">
        <f>IF(OR((AND(J15="X",(COUNTIFS('[1]Urgo Recherche'!B:B,"Laboratoire Chimie",'[1]Urgo Recherche'!K:K,"X"))&gt;0)),(AND(L15="X",(COUNTIFS('[1]Urgo Recherche'!B:B,"Laboratoire Physico-Chimie",'[1]Urgo Recherche'!K:K,"X"))&gt;0))),"X","")</f>
        <v>X</v>
      </c>
      <c r="AB15" s="28"/>
      <c r="AC15" s="24" t="str">
        <f t="shared" si="0"/>
        <v>X</v>
      </c>
      <c r="AD15" s="25" t="str">
        <f t="array" aca="1" ref="AD15" ca="1">INDEX($A$5:$A$64992,MIN(IF(Critère="X",IF(COUNTIF(AD$12:AD22,Exemple)=0,ROW(Exemple)))))&amp;""</f>
        <v>Exemple 5</v>
      </c>
    </row>
    <row r="16" spans="1:31" x14ac:dyDescent="0.2">
      <c r="A16" s="3" t="s">
        <v>15</v>
      </c>
      <c r="C16" s="21" t="s">
        <v>3</v>
      </c>
      <c r="D16" s="21" t="s">
        <v>3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1" t="s">
        <v>3</v>
      </c>
      <c r="S16" s="21" t="s">
        <v>3</v>
      </c>
      <c r="T16" s="21" t="s">
        <v>3</v>
      </c>
      <c r="U16" s="21" t="s">
        <v>3</v>
      </c>
      <c r="V16" s="21" t="s">
        <v>3</v>
      </c>
      <c r="W16" s="21"/>
      <c r="X16" s="21" t="s">
        <v>3</v>
      </c>
      <c r="Y16" s="21" t="s">
        <v>3</v>
      </c>
      <c r="Z16" s="21"/>
      <c r="AA16" s="23" t="str">
        <f>IF(OR((AND(J16="X",(COUNTIFS('[1]Urgo Recherche'!B:B,"Laboratoire Chimie",'[1]Urgo Recherche'!K:K,"X"))&gt;0)),(AND(L16="X",(COUNTIFS('[1]Urgo Recherche'!B:B,"Laboratoire Physico-Chimie",'[1]Urgo Recherche'!K:K,"X"))&gt;0))),"X","")</f>
        <v/>
      </c>
      <c r="AB16" s="28"/>
      <c r="AC16" s="24" t="str">
        <f t="shared" si="0"/>
        <v/>
      </c>
      <c r="AD16" s="25" t="str">
        <f t="array" aca="1" ref="AD16" ca="1">INDEX($A$5:$A$64992,MIN(IF(Critère="X",IF(COUNTIF(AD$12:AD23,Exemple)=0,ROW(Exemple)))))&amp;""</f>
        <v>Exemple 5</v>
      </c>
    </row>
    <row r="17" spans="1:30" x14ac:dyDescent="0.2">
      <c r="A17" s="3" t="s">
        <v>16</v>
      </c>
      <c r="C17" s="21" t="s">
        <v>3</v>
      </c>
      <c r="D17" s="21" t="s">
        <v>3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1" t="s">
        <v>3</v>
      </c>
      <c r="S17" s="21" t="s">
        <v>3</v>
      </c>
      <c r="T17" s="21" t="s">
        <v>3</v>
      </c>
      <c r="U17" s="21" t="s">
        <v>3</v>
      </c>
      <c r="V17" s="21" t="s">
        <v>3</v>
      </c>
      <c r="W17" s="21" t="s">
        <v>3</v>
      </c>
      <c r="X17" s="21" t="s">
        <v>3</v>
      </c>
      <c r="Y17" s="21" t="s">
        <v>3</v>
      </c>
      <c r="Z17" s="21"/>
      <c r="AA17" s="23" t="str">
        <f>IF(OR((AND(J17="X",(COUNTIFS('[1]Urgo Recherche'!B:B,"Laboratoire Chimie",'[1]Urgo Recherche'!K:K,"X"))&gt;0)),(AND(L17="X",(COUNTIFS('[1]Urgo Recherche'!B:B,"Laboratoire Physico-Chimie",'[1]Urgo Recherche'!K:K,"X"))&gt;0))),"X","")</f>
        <v/>
      </c>
      <c r="AB17" s="28"/>
      <c r="AC17" s="24" t="str">
        <f t="shared" si="0"/>
        <v/>
      </c>
      <c r="AD17" s="25" t="str">
        <f t="array" aca="1" ref="AD17" ca="1">INDEX($A$5:$A$64992,MIN(IF(Critère="X",IF(COUNTIF(AD$12:AD24,Exemple)=0,ROW(Exemple)))))&amp;""</f>
        <v>Exemple 5</v>
      </c>
    </row>
    <row r="18" spans="1:30" x14ac:dyDescent="0.2">
      <c r="A18" s="3" t="s">
        <v>17</v>
      </c>
      <c r="C18" s="21" t="s">
        <v>3</v>
      </c>
      <c r="D18" s="21" t="s">
        <v>3</v>
      </c>
      <c r="E18" s="28"/>
      <c r="F18" s="28"/>
      <c r="G18" s="28"/>
      <c r="H18" s="28"/>
      <c r="I18" s="28"/>
      <c r="J18" s="28"/>
      <c r="K18" s="28"/>
      <c r="L18" s="28" t="s">
        <v>3</v>
      </c>
      <c r="M18" s="28"/>
      <c r="N18" s="28"/>
      <c r="O18" s="28"/>
      <c r="P18" s="28"/>
      <c r="Q18" s="28"/>
      <c r="R18" s="21" t="s">
        <v>3</v>
      </c>
      <c r="S18" s="21" t="s">
        <v>3</v>
      </c>
      <c r="T18" s="21" t="s">
        <v>3</v>
      </c>
      <c r="U18" s="21" t="s">
        <v>3</v>
      </c>
      <c r="V18" s="21" t="s">
        <v>3</v>
      </c>
      <c r="W18" s="21" t="s">
        <v>3</v>
      </c>
      <c r="X18" s="21" t="s">
        <v>3</v>
      </c>
      <c r="Y18" s="21" t="s">
        <v>3</v>
      </c>
      <c r="Z18" s="21"/>
      <c r="AA18" s="23" t="str">
        <f>IF(OR((AND(J18="X",(COUNTIFS('[1]Urgo Recherche'!B:B,"Laboratoire Chimie",'[1]Urgo Recherche'!K:K,"X"))&gt;0)),(AND(L18="X",(COUNTIFS('[1]Urgo Recherche'!B:B,"Laboratoire Physico-Chimie",'[1]Urgo Recherche'!K:K,"X"))&gt;0))),"X","")</f>
        <v>X</v>
      </c>
      <c r="AB18" s="28"/>
      <c r="AC18" s="24" t="str">
        <f t="shared" si="0"/>
        <v>X</v>
      </c>
      <c r="AD18" s="25" t="str">
        <f t="array" aca="1" ref="AD18" ca="1">INDEX($A$5:$A$64992,MIN(IF(Critère="X",IF(COUNTIF(AD$12:AD25,Exemple)=0,ROW(Exemple)))))&amp;""</f>
        <v>Exemple 5</v>
      </c>
    </row>
    <row r="19" spans="1:30" x14ac:dyDescent="0.2">
      <c r="A19" s="3" t="s">
        <v>18</v>
      </c>
      <c r="C19" s="21" t="s">
        <v>3</v>
      </c>
      <c r="D19" s="21" t="s">
        <v>3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1" t="s">
        <v>3</v>
      </c>
      <c r="S19" s="21"/>
      <c r="T19" s="21"/>
      <c r="U19" s="21" t="s">
        <v>3</v>
      </c>
      <c r="V19" s="21" t="s">
        <v>3</v>
      </c>
      <c r="W19" s="21"/>
      <c r="X19" s="21"/>
      <c r="Y19" s="21"/>
      <c r="Z19" s="21" t="s">
        <v>3</v>
      </c>
      <c r="AA19" s="23" t="str">
        <f>IF(OR((AND(J19="X",(COUNTIFS('[1]Urgo Recherche'!B:B,"Laboratoire Chimie",'[1]Urgo Recherche'!K:K,"X"))&gt;0)),(AND(L19="X",(COUNTIFS('[1]Urgo Recherche'!B:B,"Laboratoire Physico-Chimie",'[1]Urgo Recherche'!K:K,"X"))&gt;0))),"X","")</f>
        <v/>
      </c>
      <c r="AB19" s="28"/>
      <c r="AC19" s="24" t="str">
        <f t="shared" si="0"/>
        <v/>
      </c>
      <c r="AD19" s="25" t="str">
        <f t="array" aca="1" ref="AD19" ca="1">INDEX($A$5:$A$64992,MIN(IF(Critère="X",IF(COUNTIF(AD$12:AD26,Exemple)=0,ROW(Exemple)))))&amp;""</f>
        <v>Exemple 5</v>
      </c>
    </row>
    <row r="20" spans="1:30" x14ac:dyDescent="0.2">
      <c r="AD20" s="25" t="str">
        <f t="array" aca="1" ref="AD20" ca="1">INDEX($A$5:$A$64992,MIN(IF(Critère="X",IF(COUNTIF(AD$12:AD27,Exemple)=0,ROW(Exemple)))))&amp;""</f>
        <v>Exemple 5</v>
      </c>
    </row>
    <row r="21" spans="1:30" x14ac:dyDescent="0.2">
      <c r="AD21" s="25" t="str">
        <f t="array" aca="1" ref="AD21" ca="1">INDEX($A$5:$A$64992,MIN(IF(Critère="X",IF(COUNTIF(AD$12:AD28,Exemple)=0,ROW(Exemple)))))&amp;""</f>
        <v>Exemple 5</v>
      </c>
    </row>
    <row r="22" spans="1:30" x14ac:dyDescent="0.2">
      <c r="AD22" s="25" t="str">
        <f t="array" aca="1" ref="AD22" ca="1">INDEX($A$5:$A$64992,MIN(IF(Critère="X",IF(COUNTIF(AD$12:AD29,Exemple)=0,ROW(Exemple)))))&amp;""</f>
        <v>Exemple 5</v>
      </c>
    </row>
    <row r="23" spans="1:30" x14ac:dyDescent="0.2">
      <c r="AD23" s="25" t="str">
        <f t="array" aca="1" ref="AD23" ca="1">INDEX($A$5:$A$64992,MIN(IF(Critère="X",IF(COUNTIF(AD$12:AD30,Exemple)=0,ROW(Exemple)))))&amp;""</f>
        <v>Exemple 5</v>
      </c>
    </row>
    <row r="24" spans="1:30" x14ac:dyDescent="0.2">
      <c r="AD24" s="25" t="str">
        <f t="array" aca="1" ref="AD24" ca="1">INDEX($A$5:$A$64992,MIN(IF(Critère="X",IF(COUNTIF(AD$12:AD31,Exemple)=0,ROW(Exemple)))))&amp;""</f>
        <v>Exemple 5</v>
      </c>
    </row>
    <row r="25" spans="1:30" x14ac:dyDescent="0.2">
      <c r="AD25" s="25" t="str">
        <f t="array" aca="1" ref="AD25" ca="1">INDEX($A$5:$A$64992,MIN(IF(Critère="X",IF(COUNTIF(AD$12:AD32,Exemple)=0,ROW(Exemple)))))&amp;""</f>
        <v>Exemple 5</v>
      </c>
    </row>
    <row r="26" spans="1:30" x14ac:dyDescent="0.2">
      <c r="AD26" s="25" t="str">
        <f t="array" aca="1" ref="AD26" ca="1">INDEX($A$5:$A$64992,MIN(IF(Critère="X",IF(COUNTIF(AD$12:AD33,Exemple)=0,ROW(Exemple)))))&amp;""</f>
        <v>Exemple 5</v>
      </c>
    </row>
  </sheetData>
  <autoFilter ref="A4:Z4"/>
  <mergeCells count="3">
    <mergeCell ref="C3:H3"/>
    <mergeCell ref="I3:Q3"/>
    <mergeCell ref="R3:Z3"/>
  </mergeCells>
  <dataValidations count="1">
    <dataValidation type="list" allowBlank="1" showInputMessage="1" showErrorMessage="1" sqref="AE7">
      <formula1>Liste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Personnel-UT</vt:lpstr>
    </vt:vector>
  </TitlesOfParts>
  <Company>Laboratoires URGO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LEPLUS Gaetan</cp:lastModifiedBy>
  <dcterms:created xsi:type="dcterms:W3CDTF">2014-05-20T11:22:20Z</dcterms:created>
  <dcterms:modified xsi:type="dcterms:W3CDTF">2014-05-20T11:27:32Z</dcterms:modified>
</cp:coreProperties>
</file>