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60" windowWidth="15315" windowHeight="5445" activeTab="2"/>
  </bookViews>
  <sheets>
    <sheet name="Feuil1" sheetId="1" r:id="rId1"/>
    <sheet name="Feuil2" sheetId="2" r:id="rId2"/>
    <sheet name="Mars" sheetId="3" r:id="rId3"/>
  </sheets>
  <definedNames>
    <definedName name="_xlnm._FilterDatabase" localSheetId="2" hidden="1">Mars!$B$2:$J$30</definedName>
  </definedNames>
  <calcPr calcId="114210"/>
</workbook>
</file>

<file path=xl/calcChain.xml><?xml version="1.0" encoding="utf-8"?>
<calcChain xmlns="http://schemas.openxmlformats.org/spreadsheetml/2006/main">
  <c r="H31" i="3"/>
  <c r="D31"/>
  <c r="E31"/>
  <c r="F31"/>
  <c r="G31"/>
  <c r="I31"/>
  <c r="J31"/>
  <c r="I4"/>
  <c r="I5"/>
  <c r="I6"/>
  <c r="I7"/>
  <c r="I8"/>
  <c r="I9"/>
  <c r="I10"/>
  <c r="I11"/>
  <c r="I12"/>
  <c r="I13"/>
  <c r="I14"/>
  <c r="I15"/>
  <c r="I16"/>
  <c r="I17"/>
  <c r="I18"/>
  <c r="I19"/>
  <c r="I20"/>
  <c r="I21"/>
  <c r="I22"/>
  <c r="I23"/>
  <c r="I24"/>
  <c r="I25"/>
  <c r="I26"/>
  <c r="I27"/>
  <c r="I28"/>
  <c r="I29"/>
  <c r="I30"/>
  <c r="I3"/>
  <c r="E1"/>
</calcChain>
</file>

<file path=xl/comments1.xml><?xml version="1.0" encoding="utf-8"?>
<comments xmlns="http://schemas.openxmlformats.org/spreadsheetml/2006/main">
  <authors>
    <author>Fée</author>
  </authors>
  <commentList>
    <comment ref="C1" authorId="0">
      <text>
        <r>
          <rPr>
            <b/>
            <sz val="9"/>
            <color indexed="81"/>
            <rFont val="Tahoma"/>
            <charset val="1"/>
          </rPr>
          <t>Fée: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B2" authorId="0">
      <text>
        <r>
          <rPr>
            <b/>
            <sz val="9"/>
            <color indexed="81"/>
            <rFont val="Tahoma"/>
            <family val="2"/>
          </rPr>
          <t>Fée: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<sst xmlns="http://schemas.openxmlformats.org/spreadsheetml/2006/main" count="34" uniqueCount="27">
  <si>
    <t>Total</t>
  </si>
  <si>
    <t>Date</t>
  </si>
  <si>
    <t>Nom</t>
  </si>
  <si>
    <t>Matin</t>
  </si>
  <si>
    <t>Après-midi</t>
  </si>
  <si>
    <t>Journée</t>
  </si>
  <si>
    <t>Week-end</t>
  </si>
  <si>
    <t>Inès</t>
  </si>
  <si>
    <t>J</t>
  </si>
  <si>
    <t>V</t>
  </si>
  <si>
    <t>S</t>
  </si>
  <si>
    <t>D</t>
  </si>
  <si>
    <t>L</t>
  </si>
  <si>
    <t>Understage</t>
  </si>
  <si>
    <t>5 .4</t>
  </si>
  <si>
    <t>M</t>
  </si>
  <si>
    <t>6 .4</t>
  </si>
  <si>
    <t>C.Nominé</t>
  </si>
  <si>
    <t>7 .4</t>
  </si>
  <si>
    <t>Monica</t>
  </si>
  <si>
    <t>A.Servant</t>
  </si>
  <si>
    <t>M.Jan</t>
  </si>
  <si>
    <r>
      <t xml:space="preserve">2 </t>
    </r>
    <r>
      <rPr>
        <sz val="11"/>
        <color indexed="8"/>
        <rFont val="Georgia"/>
        <family val="1"/>
      </rPr>
      <t xml:space="preserve"> .5</t>
    </r>
  </si>
  <si>
    <t>S/Total</t>
  </si>
  <si>
    <t>Acompte</t>
  </si>
  <si>
    <t>Soirée</t>
  </si>
  <si>
    <t>1  .5</t>
  </si>
</sst>
</file>

<file path=xl/styles.xml><?xml version="1.0" encoding="utf-8"?>
<styleSheet xmlns="http://schemas.openxmlformats.org/spreadsheetml/2006/main">
  <numFmts count="1">
    <numFmt numFmtId="44" formatCode="_-* #,##0.00\ &quot;€&quot;_-;\-* #,##0.00\ &quot;€&quot;_-;_-* &quot;-&quot;??\ &quot;€&quot;_-;_-@_-"/>
  </numFmts>
  <fonts count="14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8"/>
      <name val="Georgia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8"/>
      <color indexed="56"/>
      <name val="Georgia"/>
      <family val="1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sz val="11"/>
      <color indexed="60"/>
      <name val="Calibri"/>
      <family val="2"/>
    </font>
    <font>
      <sz val="11"/>
      <color indexed="60"/>
      <name val="Georgia"/>
      <family val="1"/>
    </font>
    <font>
      <b/>
      <sz val="11"/>
      <color indexed="60"/>
      <name val="Georgia"/>
      <family val="1"/>
    </font>
    <font>
      <sz val="11"/>
      <color indexed="8"/>
      <name val="Georgia"/>
    </font>
    <font>
      <b/>
      <sz val="11"/>
      <color indexed="8"/>
      <name val="Georgia"/>
      <family val="1"/>
    </font>
    <font>
      <b/>
      <sz val="18"/>
      <color theme="3"/>
      <name val="Cambria"/>
      <family val="2"/>
      <scheme val="major"/>
    </font>
  </fonts>
  <fills count="8">
    <fill>
      <patternFill patternType="none"/>
    </fill>
    <fill>
      <patternFill patternType="gray125"/>
    </fill>
    <fill>
      <patternFill patternType="solid">
        <fgColor indexed="29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50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13" fillId="0" borderId="0" applyNumberFormat="0" applyFill="0" applyBorder="0" applyAlignment="0" applyProtection="0"/>
  </cellStyleXfs>
  <cellXfs count="65">
    <xf numFmtId="0" fontId="0" fillId="0" borderId="0" xfId="0"/>
    <xf numFmtId="0" fontId="2" fillId="0" borderId="0" xfId="0" applyFont="1"/>
    <xf numFmtId="49" fontId="2" fillId="0" borderId="0" xfId="0" applyNumberFormat="1" applyFont="1"/>
    <xf numFmtId="0" fontId="8" fillId="0" borderId="0" xfId="0" applyFont="1"/>
    <xf numFmtId="0" fontId="2" fillId="0" borderId="1" xfId="0" applyFont="1" applyBorder="1"/>
    <xf numFmtId="0" fontId="2" fillId="0" borderId="2" xfId="0" applyFont="1" applyBorder="1"/>
    <xf numFmtId="17" fontId="5" fillId="0" borderId="0" xfId="2" applyNumberFormat="1" applyFont="1" applyBorder="1" applyAlignment="1">
      <alignment horizontal="left"/>
    </xf>
    <xf numFmtId="0" fontId="9" fillId="2" borderId="3" xfId="0" applyFont="1" applyFill="1" applyBorder="1"/>
    <xf numFmtId="0" fontId="2" fillId="0" borderId="1" xfId="0" applyFont="1" applyBorder="1" applyAlignment="1">
      <alignment horizontal="left"/>
    </xf>
    <xf numFmtId="0" fontId="10" fillId="2" borderId="4" xfId="0" applyFont="1" applyFill="1" applyBorder="1"/>
    <xf numFmtId="0" fontId="10" fillId="2" borderId="3" xfId="0" applyFont="1" applyFill="1" applyBorder="1"/>
    <xf numFmtId="0" fontId="10" fillId="2" borderId="0" xfId="0" applyFont="1" applyFill="1" applyBorder="1"/>
    <xf numFmtId="0" fontId="9" fillId="2" borderId="5" xfId="0" applyFont="1" applyFill="1" applyBorder="1"/>
    <xf numFmtId="0" fontId="9" fillId="2" borderId="6" xfId="0" applyFont="1" applyFill="1" applyBorder="1"/>
    <xf numFmtId="0" fontId="2" fillId="0" borderId="7" xfId="0" applyFont="1" applyBorder="1"/>
    <xf numFmtId="0" fontId="2" fillId="0" borderId="8" xfId="0" applyFont="1" applyBorder="1"/>
    <xf numFmtId="0" fontId="9" fillId="0" borderId="0" xfId="0" applyFont="1"/>
    <xf numFmtId="0" fontId="2" fillId="0" borderId="9" xfId="0" applyFont="1" applyBorder="1"/>
    <xf numFmtId="11" fontId="0" fillId="0" borderId="0" xfId="0" applyNumberFormat="1"/>
    <xf numFmtId="11" fontId="2" fillId="0" borderId="1" xfId="0" applyNumberFormat="1" applyFont="1" applyBorder="1"/>
    <xf numFmtId="0" fontId="11" fillId="0" borderId="1" xfId="0" applyFont="1" applyBorder="1"/>
    <xf numFmtId="0" fontId="11" fillId="0" borderId="2" xfId="0" applyFont="1" applyBorder="1"/>
    <xf numFmtId="0" fontId="11" fillId="0" borderId="2" xfId="0" applyFont="1" applyBorder="1"/>
    <xf numFmtId="0" fontId="11" fillId="0" borderId="1" xfId="0" applyFont="1" applyBorder="1"/>
    <xf numFmtId="0" fontId="2" fillId="0" borderId="10" xfId="0" applyFont="1" applyFill="1" applyBorder="1"/>
    <xf numFmtId="0" fontId="2" fillId="0" borderId="11" xfId="0" applyFont="1" applyFill="1" applyBorder="1"/>
    <xf numFmtId="44" fontId="2" fillId="3" borderId="13" xfId="1" applyFont="1" applyFill="1" applyBorder="1"/>
    <xf numFmtId="44" fontId="2" fillId="4" borderId="13" xfId="1" applyFont="1" applyFill="1" applyBorder="1"/>
    <xf numFmtId="44" fontId="2" fillId="5" borderId="13" xfId="1" applyFont="1" applyFill="1" applyBorder="1"/>
    <xf numFmtId="44" fontId="2" fillId="6" borderId="13" xfId="1" applyFont="1" applyFill="1" applyBorder="1"/>
    <xf numFmtId="44" fontId="2" fillId="7" borderId="14" xfId="1" applyFont="1" applyFill="1" applyBorder="1"/>
    <xf numFmtId="44" fontId="2" fillId="3" borderId="15" xfId="1" applyFont="1" applyFill="1" applyBorder="1"/>
    <xf numFmtId="44" fontId="2" fillId="4" borderId="16" xfId="1" applyFont="1" applyFill="1" applyBorder="1"/>
    <xf numFmtId="44" fontId="2" fillId="5" borderId="16" xfId="1" applyFont="1" applyFill="1" applyBorder="1"/>
    <xf numFmtId="44" fontId="2" fillId="6" borderId="16" xfId="1" applyFont="1" applyFill="1" applyBorder="1"/>
    <xf numFmtId="44" fontId="2" fillId="7" borderId="17" xfId="1" applyFont="1" applyFill="1" applyBorder="1"/>
    <xf numFmtId="44" fontId="2" fillId="3" borderId="18" xfId="1" applyFont="1" applyFill="1" applyBorder="1"/>
    <xf numFmtId="44" fontId="2" fillId="4" borderId="19" xfId="1" applyFont="1" applyFill="1" applyBorder="1"/>
    <xf numFmtId="44" fontId="2" fillId="5" borderId="19" xfId="1" applyFont="1" applyFill="1" applyBorder="1"/>
    <xf numFmtId="44" fontId="2" fillId="6" borderId="19" xfId="1" applyFont="1" applyFill="1" applyBorder="1"/>
    <xf numFmtId="44" fontId="2" fillId="7" borderId="20" xfId="1" applyFont="1" applyFill="1" applyBorder="1"/>
    <xf numFmtId="44" fontId="11" fillId="3" borderId="16" xfId="1" applyFont="1" applyFill="1" applyBorder="1"/>
    <xf numFmtId="44" fontId="11" fillId="4" borderId="16" xfId="1" applyFont="1" applyFill="1" applyBorder="1"/>
    <xf numFmtId="44" fontId="11" fillId="5" borderId="16" xfId="1" applyFont="1" applyFill="1" applyBorder="1"/>
    <xf numFmtId="44" fontId="11" fillId="6" borderId="16" xfId="1" applyFont="1" applyFill="1" applyBorder="1"/>
    <xf numFmtId="44" fontId="11" fillId="7" borderId="16" xfId="1" applyFont="1" applyFill="1" applyBorder="1"/>
    <xf numFmtId="44" fontId="11" fillId="3" borderId="16" xfId="1" applyFont="1" applyFill="1" applyBorder="1"/>
    <xf numFmtId="44" fontId="11" fillId="4" borderId="16" xfId="1" applyFont="1" applyFill="1" applyBorder="1"/>
    <xf numFmtId="44" fontId="11" fillId="5" borderId="16" xfId="1" applyFont="1" applyFill="1" applyBorder="1"/>
    <xf numFmtId="44" fontId="11" fillId="6" borderId="16" xfId="1" applyFont="1" applyFill="1" applyBorder="1"/>
    <xf numFmtId="44" fontId="11" fillId="7" borderId="16" xfId="1" applyFont="1" applyFill="1" applyBorder="1"/>
    <xf numFmtId="44" fontId="2" fillId="0" borderId="0" xfId="0" applyNumberFormat="1" applyFont="1"/>
    <xf numFmtId="44" fontId="2" fillId="0" borderId="21" xfId="1" applyFont="1" applyBorder="1"/>
    <xf numFmtId="44" fontId="2" fillId="0" borderId="22" xfId="1" applyFont="1" applyBorder="1"/>
    <xf numFmtId="44" fontId="2" fillId="0" borderId="12" xfId="0" applyNumberFormat="1" applyFont="1" applyFill="1" applyBorder="1"/>
    <xf numFmtId="44" fontId="2" fillId="0" borderId="0" xfId="1" applyFont="1"/>
    <xf numFmtId="0" fontId="2" fillId="0" borderId="23" xfId="0" applyNumberFormat="1" applyFont="1" applyBorder="1"/>
    <xf numFmtId="44" fontId="2" fillId="0" borderId="9" xfId="1" applyFont="1" applyBorder="1"/>
    <xf numFmtId="44" fontId="2" fillId="0" borderId="24" xfId="1" applyFont="1" applyBorder="1"/>
    <xf numFmtId="44" fontId="11" fillId="0" borderId="24" xfId="1" applyFont="1" applyBorder="1"/>
    <xf numFmtId="0" fontId="2" fillId="0" borderId="25" xfId="0" applyFont="1" applyFill="1" applyBorder="1"/>
    <xf numFmtId="0" fontId="12" fillId="0" borderId="26" xfId="0" applyFont="1" applyFill="1" applyBorder="1"/>
    <xf numFmtId="0" fontId="2" fillId="0" borderId="26" xfId="0" applyFont="1" applyBorder="1"/>
    <xf numFmtId="0" fontId="12" fillId="0" borderId="27" xfId="0" applyFont="1" applyFill="1" applyBorder="1"/>
    <xf numFmtId="0" fontId="2" fillId="0" borderId="28" xfId="0" applyFont="1" applyBorder="1"/>
  </cellXfs>
  <cellStyles count="3">
    <cellStyle name="Euro" xfId="1"/>
    <cellStyle name="Normal" xfId="0" builtinId="0"/>
    <cellStyle name="Titre" xfId="2" builtinId="15"/>
  </cellStyles>
  <dxfs count="1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Georgia"/>
        <scheme val="none"/>
      </font>
      <fill>
        <patternFill patternType="none">
          <fgColor indexed="64"/>
          <bgColor indexed="65"/>
        </patternFill>
      </fill>
      <border diagonalUp="0" diagonalDown="0">
        <left style="medium">
          <color indexed="64"/>
        </left>
        <right/>
        <top style="hair">
          <color indexed="64"/>
        </top>
        <bottom style="hair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Georgia"/>
        <scheme val="none"/>
      </font>
      <fill>
        <patternFill patternType="none">
          <fgColor indexed="64"/>
          <bgColor indexed="65"/>
        </patternFill>
      </fill>
      <border diagonalUp="0" diagonalDown="0">
        <left style="medium">
          <color indexed="64"/>
        </left>
        <right style="medium">
          <color indexed="64"/>
        </right>
        <top style="hair">
          <color indexed="64"/>
        </top>
        <bottom style="hair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Georgia"/>
        <scheme val="none"/>
      </font>
      <fill>
        <patternFill patternType="solid">
          <fgColor indexed="64"/>
          <bgColor indexed="50"/>
        </patternFill>
      </fill>
      <border diagonalUp="0" diagonalDown="0">
        <left style="thin">
          <color indexed="64"/>
        </left>
        <right/>
        <top style="hair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Georgia"/>
        <scheme val="none"/>
      </font>
      <fill>
        <patternFill patternType="solid">
          <fgColor indexed="64"/>
          <bgColor indexed="36"/>
        </patternFill>
      </fill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Georgia"/>
        <scheme val="none"/>
      </font>
      <fill>
        <patternFill patternType="solid">
          <fgColor indexed="64"/>
          <bgColor indexed="62"/>
        </patternFill>
      </fill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Georgia"/>
        <scheme val="none"/>
      </font>
      <fill>
        <patternFill patternType="solid">
          <fgColor indexed="64"/>
          <bgColor indexed="10"/>
        </patternFill>
      </fill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Georgia"/>
        <scheme val="none"/>
      </font>
      <fill>
        <patternFill patternType="solid">
          <fgColor indexed="64"/>
          <bgColor indexed="51"/>
        </patternFill>
      </fill>
      <border diagonalUp="0" diagonalDown="0">
        <left/>
        <right style="thin">
          <color indexed="64"/>
        </right>
        <top style="hair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Georgia"/>
        <scheme val="none"/>
      </font>
      <fill>
        <patternFill patternType="none">
          <fgColor indexed="64"/>
          <bgColor indexed="65"/>
        </patternFill>
      </fill>
      <border diagonalUp="0" diagonalDown="0">
        <left style="medium">
          <color indexed="64"/>
        </left>
        <right style="thin">
          <color indexed="64"/>
        </right>
        <top style="hair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Georgia"/>
        <scheme val="none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medium">
          <color indexed="64"/>
        </right>
        <top style="hair">
          <color indexed="64"/>
        </top>
        <bottom/>
      </border>
    </dxf>
    <dxf>
      <border outline="0">
        <right style="medium">
          <color indexed="64"/>
        </right>
        <top style="medium">
          <color indexed="64"/>
        </top>
      </border>
    </dxf>
  </dxfs>
  <tableStyles count="1" defaultTableStyle="TableStyleMedium9" defaultPivotStyle="PivotStyleLight16">
    <tableStyle name="Style de tableau 1" pivot="0" count="0"/>
  </tableStyle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B2:J31" totalsRowCount="1" tableBorderDxfId="9">
  <autoFilter ref="B2:J30"/>
  <tableColumns count="9">
    <tableColumn id="1" name="Date" totalsRowLabel="Total" dataDxfId="8"/>
    <tableColumn id="2" name="Nom" dataDxfId="7"/>
    <tableColumn id="3" name="Matin" totalsRowFunction="sum" dataDxfId="6" dataCellStyle="Euro"/>
    <tableColumn id="4" name="Après-midi" totalsRowFunction="sum" dataDxfId="5" dataCellStyle="Euro"/>
    <tableColumn id="5" name="Journée" totalsRowFunction="sum" dataDxfId="4" dataCellStyle="Euro"/>
    <tableColumn id="6" name="Soirée" totalsRowFunction="sum" dataDxfId="3" dataCellStyle="Euro"/>
    <tableColumn id="7" name="Week-end" totalsRowFunction="sum" dataDxfId="2" dataCellStyle="Euro"/>
    <tableColumn id="8" name="S/Total" totalsRowFunction="sum" dataDxfId="1" dataCellStyle="Euro">
      <calculatedColumnFormula>IF(OR(SUM(D3:H3)="",SUM(D3:H3)=0),"",SUM(D3:H3))</calculatedColumnFormula>
    </tableColumn>
    <tableColumn id="9" name="Acompte" totalsRowFunction="count" dataDxfId="0" dataCellStyle="Euro"/>
  </tableColumns>
  <tableStyleInfo name="TableStyleMedium10" showFirstColumn="1" showLastColumn="0" showRowStripes="0" showColumnStripes="1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>
    <row r="1" spans="1:1">
      <c r="A1" s="1"/>
    </row>
  </sheetData>
  <phoneticPr fontId="0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L31"/>
  <sheetViews>
    <sheetView tabSelected="1" workbookViewId="0">
      <selection activeCell="N27" sqref="N27"/>
    </sheetView>
  </sheetViews>
  <sheetFormatPr baseColWidth="10" defaultColWidth="8.5703125" defaultRowHeight="15"/>
  <cols>
    <col min="1" max="1" width="8.5703125" style="3"/>
    <col min="3" max="3" width="22" customWidth="1"/>
    <col min="4" max="4" width="12.140625" customWidth="1"/>
    <col min="5" max="5" width="16.85546875" customWidth="1"/>
    <col min="6" max="6" width="16.28515625" customWidth="1"/>
    <col min="7" max="7" width="15" customWidth="1"/>
    <col min="8" max="8" width="17.7109375" customWidth="1"/>
    <col min="9" max="9" width="14.85546875" customWidth="1"/>
    <col min="10" max="10" width="16" customWidth="1"/>
  </cols>
  <sheetData>
    <row r="1" spans="1:12" ht="24" thickBot="1">
      <c r="C1" s="6">
        <v>40969</v>
      </c>
      <c r="D1" s="18"/>
      <c r="E1">
        <f>SUM(D3,E3,F3,G3,H3)</f>
        <v>330</v>
      </c>
      <c r="F1" s="2"/>
    </row>
    <row r="2" spans="1:12" ht="15.75" thickBot="1">
      <c r="A2" s="12"/>
      <c r="B2" s="61" t="s">
        <v>1</v>
      </c>
      <c r="C2" s="62" t="s">
        <v>2</v>
      </c>
      <c r="D2" s="62" t="s">
        <v>3</v>
      </c>
      <c r="E2" s="61" t="s">
        <v>4</v>
      </c>
      <c r="F2" s="61" t="s">
        <v>5</v>
      </c>
      <c r="G2" s="61" t="s">
        <v>25</v>
      </c>
      <c r="H2" s="62" t="s">
        <v>6</v>
      </c>
      <c r="I2" s="63" t="s">
        <v>23</v>
      </c>
      <c r="J2" s="64" t="s">
        <v>24</v>
      </c>
    </row>
    <row r="3" spans="1:12">
      <c r="A3" s="9" t="s">
        <v>8</v>
      </c>
      <c r="B3" s="56" t="s">
        <v>26</v>
      </c>
      <c r="C3" s="17" t="s">
        <v>7</v>
      </c>
      <c r="D3" s="26"/>
      <c r="E3" s="27"/>
      <c r="F3" s="28"/>
      <c r="G3" s="29">
        <v>330</v>
      </c>
      <c r="H3" s="30"/>
      <c r="I3" s="52">
        <f>IF(OR(SUM(D3:H3)="",SUM(D3:H3)=0),"",SUM(D3:H3))</f>
        <v>330</v>
      </c>
      <c r="J3" s="57"/>
      <c r="L3" s="1"/>
    </row>
    <row r="4" spans="1:12">
      <c r="A4" s="10" t="s">
        <v>9</v>
      </c>
      <c r="B4" s="4" t="s">
        <v>22</v>
      </c>
      <c r="C4" s="5"/>
      <c r="D4" s="31"/>
      <c r="E4" s="32"/>
      <c r="F4" s="33"/>
      <c r="G4" s="34"/>
      <c r="H4" s="35"/>
      <c r="I4" s="53" t="str">
        <f t="shared" ref="I4:I30" si="0">IF(OR(SUM(D4:H4)="",SUM(D4:H4)=0),"",SUM(D4:H4))</f>
        <v/>
      </c>
      <c r="J4" s="58"/>
    </row>
    <row r="5" spans="1:12">
      <c r="A5" s="10" t="s">
        <v>10</v>
      </c>
      <c r="B5" s="8">
        <v>3</v>
      </c>
      <c r="C5" s="5"/>
      <c r="D5" s="31"/>
      <c r="E5" s="32"/>
      <c r="F5" s="33"/>
      <c r="G5" s="34"/>
      <c r="H5" s="35"/>
      <c r="I5" s="53" t="str">
        <f t="shared" si="0"/>
        <v/>
      </c>
      <c r="J5" s="58"/>
    </row>
    <row r="6" spans="1:12">
      <c r="A6" s="11" t="s">
        <v>11</v>
      </c>
      <c r="B6" s="8">
        <v>4</v>
      </c>
      <c r="C6" s="5"/>
      <c r="D6" s="31"/>
      <c r="E6" s="32"/>
      <c r="F6" s="33"/>
      <c r="G6" s="34"/>
      <c r="H6" s="35"/>
      <c r="I6" s="53" t="str">
        <f t="shared" si="0"/>
        <v/>
      </c>
      <c r="J6" s="58"/>
    </row>
    <row r="7" spans="1:12">
      <c r="A7" s="10" t="s">
        <v>12</v>
      </c>
      <c r="B7" s="8" t="s">
        <v>14</v>
      </c>
      <c r="C7" s="5" t="s">
        <v>13</v>
      </c>
      <c r="D7" s="31"/>
      <c r="E7" s="32"/>
      <c r="F7" s="33"/>
      <c r="G7" s="34">
        <v>396</v>
      </c>
      <c r="H7" s="35"/>
      <c r="I7" s="53">
        <f t="shared" si="0"/>
        <v>396</v>
      </c>
      <c r="J7" s="58"/>
    </row>
    <row r="8" spans="1:12">
      <c r="A8" s="10" t="s">
        <v>15</v>
      </c>
      <c r="B8" s="4" t="s">
        <v>16</v>
      </c>
      <c r="C8" s="5" t="s">
        <v>17</v>
      </c>
      <c r="D8" s="31"/>
      <c r="E8" s="32"/>
      <c r="F8" s="33"/>
      <c r="G8" s="34">
        <v>264</v>
      </c>
      <c r="H8" s="35"/>
      <c r="I8" s="53">
        <f t="shared" si="0"/>
        <v>264</v>
      </c>
      <c r="J8" s="58"/>
    </row>
    <row r="9" spans="1:12">
      <c r="A9" s="10" t="s">
        <v>15</v>
      </c>
      <c r="B9" s="4" t="s">
        <v>18</v>
      </c>
      <c r="C9" s="5" t="s">
        <v>19</v>
      </c>
      <c r="D9" s="31"/>
      <c r="E9" s="32"/>
      <c r="F9" s="33"/>
      <c r="G9" s="34"/>
      <c r="H9" s="35"/>
      <c r="I9" s="53" t="str">
        <f t="shared" si="0"/>
        <v/>
      </c>
      <c r="J9" s="58"/>
    </row>
    <row r="10" spans="1:12">
      <c r="A10" s="10" t="s">
        <v>10</v>
      </c>
      <c r="B10" s="8">
        <v>11</v>
      </c>
      <c r="C10" s="5" t="s">
        <v>20</v>
      </c>
      <c r="D10" s="31"/>
      <c r="E10" s="32"/>
      <c r="F10" s="33"/>
      <c r="G10" s="34"/>
      <c r="H10" s="35"/>
      <c r="I10" s="53" t="str">
        <f t="shared" si="0"/>
        <v/>
      </c>
      <c r="J10" s="58"/>
    </row>
    <row r="11" spans="1:12">
      <c r="A11" s="10" t="s">
        <v>11</v>
      </c>
      <c r="B11" s="8">
        <v>12</v>
      </c>
      <c r="C11" s="5" t="s">
        <v>20</v>
      </c>
      <c r="D11" s="31"/>
      <c r="E11" s="32">
        <v>250</v>
      </c>
      <c r="F11" s="33"/>
      <c r="G11" s="34"/>
      <c r="H11" s="35"/>
      <c r="I11" s="53">
        <f t="shared" si="0"/>
        <v>250</v>
      </c>
      <c r="J11" s="58"/>
    </row>
    <row r="12" spans="1:12">
      <c r="A12" s="7"/>
      <c r="B12" s="4"/>
      <c r="C12" s="5"/>
      <c r="D12" s="31"/>
      <c r="E12" s="32"/>
      <c r="F12" s="33"/>
      <c r="G12" s="34"/>
      <c r="H12" s="35"/>
      <c r="I12" s="53" t="str">
        <f t="shared" si="0"/>
        <v/>
      </c>
      <c r="J12" s="58"/>
    </row>
    <row r="13" spans="1:12">
      <c r="A13" s="7"/>
      <c r="B13" s="19"/>
      <c r="C13" s="5"/>
      <c r="D13" s="31"/>
      <c r="E13" s="32"/>
      <c r="F13" s="33"/>
      <c r="G13" s="34"/>
      <c r="H13" s="35"/>
      <c r="I13" s="53" t="str">
        <f t="shared" si="0"/>
        <v/>
      </c>
      <c r="J13" s="58"/>
    </row>
    <row r="14" spans="1:12">
      <c r="A14" s="7"/>
      <c r="B14" s="4"/>
      <c r="C14" s="5"/>
      <c r="D14" s="31"/>
      <c r="E14" s="32"/>
      <c r="F14" s="33"/>
      <c r="G14" s="34"/>
      <c r="H14" s="35"/>
      <c r="I14" s="53" t="str">
        <f t="shared" si="0"/>
        <v/>
      </c>
      <c r="J14" s="58"/>
    </row>
    <row r="15" spans="1:12">
      <c r="A15" s="10" t="s">
        <v>10</v>
      </c>
      <c r="B15" s="8">
        <v>17</v>
      </c>
      <c r="C15" s="5" t="s">
        <v>21</v>
      </c>
      <c r="D15" s="31"/>
      <c r="E15" s="32">
        <v>200</v>
      </c>
      <c r="F15" s="33"/>
      <c r="G15" s="34"/>
      <c r="H15" s="35"/>
      <c r="I15" s="53">
        <f t="shared" si="0"/>
        <v>200</v>
      </c>
      <c r="J15" s="58"/>
    </row>
    <row r="16" spans="1:12">
      <c r="A16" s="10" t="s">
        <v>11</v>
      </c>
      <c r="B16" s="8">
        <v>18</v>
      </c>
      <c r="C16" s="5" t="s">
        <v>21</v>
      </c>
      <c r="D16" s="31"/>
      <c r="E16" s="32"/>
      <c r="F16" s="33">
        <v>250</v>
      </c>
      <c r="G16" s="34"/>
      <c r="H16" s="35"/>
      <c r="I16" s="53">
        <f t="shared" si="0"/>
        <v>250</v>
      </c>
      <c r="J16" s="58"/>
    </row>
    <row r="17" spans="1:10">
      <c r="A17" s="7"/>
      <c r="B17" s="4"/>
      <c r="C17" s="5"/>
      <c r="D17" s="31"/>
      <c r="E17" s="32"/>
      <c r="F17" s="33"/>
      <c r="G17" s="34"/>
      <c r="H17" s="35"/>
      <c r="I17" s="53" t="str">
        <f t="shared" si="0"/>
        <v/>
      </c>
      <c r="J17" s="58"/>
    </row>
    <row r="18" spans="1:10">
      <c r="A18" s="7"/>
      <c r="B18" s="4"/>
      <c r="C18" s="5"/>
      <c r="D18" s="31"/>
      <c r="E18" s="32"/>
      <c r="F18" s="33"/>
      <c r="G18" s="34"/>
      <c r="H18" s="35"/>
      <c r="I18" s="53" t="str">
        <f t="shared" si="0"/>
        <v/>
      </c>
      <c r="J18" s="58"/>
    </row>
    <row r="19" spans="1:10">
      <c r="A19" s="7"/>
      <c r="B19" s="4"/>
      <c r="C19" s="5"/>
      <c r="D19" s="31"/>
      <c r="E19" s="32"/>
      <c r="F19" s="33"/>
      <c r="G19" s="34"/>
      <c r="H19" s="35"/>
      <c r="I19" s="53" t="str">
        <f t="shared" si="0"/>
        <v/>
      </c>
      <c r="J19" s="58"/>
    </row>
    <row r="20" spans="1:10">
      <c r="A20" s="7"/>
      <c r="B20" s="4"/>
      <c r="C20" s="5"/>
      <c r="D20" s="31"/>
      <c r="E20" s="32"/>
      <c r="F20" s="33"/>
      <c r="G20" s="34"/>
      <c r="H20" s="35"/>
      <c r="I20" s="53" t="str">
        <f t="shared" si="0"/>
        <v/>
      </c>
      <c r="J20" s="58"/>
    </row>
    <row r="21" spans="1:10">
      <c r="A21" s="7"/>
      <c r="B21" s="4"/>
      <c r="C21" s="5"/>
      <c r="D21" s="31"/>
      <c r="E21" s="32"/>
      <c r="F21" s="33"/>
      <c r="G21" s="34"/>
      <c r="H21" s="35"/>
      <c r="I21" s="53" t="str">
        <f t="shared" si="0"/>
        <v/>
      </c>
      <c r="J21" s="58"/>
    </row>
    <row r="22" spans="1:10">
      <c r="A22" s="7"/>
      <c r="B22" s="4"/>
      <c r="C22" s="5"/>
      <c r="D22" s="31"/>
      <c r="E22" s="32"/>
      <c r="F22" s="33"/>
      <c r="G22" s="34"/>
      <c r="H22" s="35"/>
      <c r="I22" s="53" t="str">
        <f t="shared" si="0"/>
        <v/>
      </c>
      <c r="J22" s="58"/>
    </row>
    <row r="23" spans="1:10">
      <c r="A23" s="7"/>
      <c r="B23" s="4"/>
      <c r="C23" s="5"/>
      <c r="D23" s="31"/>
      <c r="E23" s="32"/>
      <c r="F23" s="33"/>
      <c r="G23" s="34"/>
      <c r="H23" s="35"/>
      <c r="I23" s="53" t="str">
        <f t="shared" si="0"/>
        <v/>
      </c>
      <c r="J23" s="58"/>
    </row>
    <row r="24" spans="1:10">
      <c r="A24" s="7"/>
      <c r="B24" s="4"/>
      <c r="C24" s="5"/>
      <c r="D24" s="31"/>
      <c r="E24" s="32"/>
      <c r="F24" s="33"/>
      <c r="G24" s="34"/>
      <c r="H24" s="35"/>
      <c r="I24" s="53" t="str">
        <f t="shared" si="0"/>
        <v/>
      </c>
      <c r="J24" s="58"/>
    </row>
    <row r="25" spans="1:10">
      <c r="A25" s="7"/>
      <c r="B25" s="4"/>
      <c r="C25" s="5"/>
      <c r="D25" s="31"/>
      <c r="E25" s="32"/>
      <c r="F25" s="33"/>
      <c r="G25" s="34"/>
      <c r="H25" s="35"/>
      <c r="I25" s="53" t="str">
        <f t="shared" si="0"/>
        <v/>
      </c>
      <c r="J25" s="58"/>
    </row>
    <row r="26" spans="1:10">
      <c r="A26" s="7"/>
      <c r="B26" s="4"/>
      <c r="C26" s="5"/>
      <c r="D26" s="31"/>
      <c r="E26" s="32"/>
      <c r="F26" s="33"/>
      <c r="G26" s="34"/>
      <c r="H26" s="35"/>
      <c r="I26" s="53" t="str">
        <f t="shared" si="0"/>
        <v/>
      </c>
      <c r="J26" s="58"/>
    </row>
    <row r="27" spans="1:10">
      <c r="A27" s="7"/>
      <c r="B27" s="4"/>
      <c r="C27" s="5"/>
      <c r="D27" s="31"/>
      <c r="E27" s="32"/>
      <c r="F27" s="33"/>
      <c r="G27" s="34"/>
      <c r="H27" s="35"/>
      <c r="I27" s="53" t="str">
        <f t="shared" si="0"/>
        <v/>
      </c>
      <c r="J27" s="58"/>
    </row>
    <row r="28" spans="1:10">
      <c r="A28" s="13"/>
      <c r="B28" s="14"/>
      <c r="C28" s="15"/>
      <c r="D28" s="36"/>
      <c r="E28" s="37"/>
      <c r="F28" s="38"/>
      <c r="G28" s="39"/>
      <c r="H28" s="40"/>
      <c r="I28" s="53" t="str">
        <f t="shared" si="0"/>
        <v/>
      </c>
      <c r="J28" s="58"/>
    </row>
    <row r="29" spans="1:10">
      <c r="A29" s="16"/>
      <c r="B29" s="20"/>
      <c r="C29" s="21"/>
      <c r="D29" s="41"/>
      <c r="E29" s="42"/>
      <c r="F29" s="43"/>
      <c r="G29" s="44"/>
      <c r="H29" s="45"/>
      <c r="I29" s="53" t="str">
        <f t="shared" si="0"/>
        <v/>
      </c>
      <c r="J29" s="59"/>
    </row>
    <row r="30" spans="1:10">
      <c r="B30" s="23"/>
      <c r="C30" s="22"/>
      <c r="D30" s="46"/>
      <c r="E30" s="47"/>
      <c r="F30" s="48"/>
      <c r="G30" s="49"/>
      <c r="H30" s="50"/>
      <c r="I30" s="53" t="str">
        <f t="shared" si="0"/>
        <v/>
      </c>
      <c r="J30" s="59"/>
    </row>
    <row r="31" spans="1:10" ht="15.75" thickBot="1">
      <c r="B31" s="24" t="s">
        <v>0</v>
      </c>
      <c r="C31" s="25"/>
      <c r="D31" s="51">
        <f t="shared" ref="D31:I31" si="1">SUBTOTAL(109,D3:D30)</f>
        <v>0</v>
      </c>
      <c r="E31" s="51">
        <f t="shared" si="1"/>
        <v>450</v>
      </c>
      <c r="F31" s="51">
        <f t="shared" si="1"/>
        <v>250</v>
      </c>
      <c r="G31" s="55">
        <f t="shared" si="1"/>
        <v>990</v>
      </c>
      <c r="H31" s="51">
        <f t="shared" si="1"/>
        <v>0</v>
      </c>
      <c r="I31" s="54">
        <f t="shared" si="1"/>
        <v>1690</v>
      </c>
      <c r="J31" s="60">
        <f>SUBTOTAL(103,J3:J30)</f>
        <v>0</v>
      </c>
    </row>
  </sheetData>
  <phoneticPr fontId="0" type="noConversion"/>
  <conditionalFormatting sqref="F16">
    <cfRule type="colorScale" priority="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G1">
    <cfRule type="colorScale" priority="1">
      <colorScale>
        <cfvo type="min" val="0"/>
        <cfvo type="max" val="0"/>
        <color rgb="FFFF7128"/>
        <color rgb="FFFFEF9C"/>
      </colorScale>
    </cfRule>
    <cfRule type="dataBar" priority="2">
      <dataBar>
        <cfvo type="min" val="0"/>
        <cfvo type="max" val="0"/>
        <color rgb="FF638EC6"/>
      </dataBar>
    </cfRule>
  </conditionalFormatting>
  <pageMargins left="0.7" right="0.7" top="0.75" bottom="0.75" header="0.3" footer="0.3"/>
  <pageSetup paperSize="9" orientation="portrait" r:id="rId1"/>
  <legacy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Mars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Fée</dc:creator>
  <cp:lastModifiedBy>baptiste.jestin</cp:lastModifiedBy>
  <dcterms:created xsi:type="dcterms:W3CDTF">2011-02-27T08:09:00Z</dcterms:created>
  <dcterms:modified xsi:type="dcterms:W3CDTF">2011-03-01T15:19:12Z</dcterms:modified>
</cp:coreProperties>
</file>