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codeName="ThisWorkbook" autoCompressPictures="0"/>
  <bookViews>
    <workbookView xWindow="-100" yWindow="0" windowWidth="32720" windowHeight="17760" tabRatio="500"/>
  </bookViews>
  <sheets>
    <sheet name="journa" sheetId="2" r:id="rId1"/>
    <sheet name="RapportJourna" sheetId="3" r:id="rId2"/>
    <sheet name="Mensuel de Vente " sheetId="4" r:id="rId3"/>
    <sheet name="RapportM" sheetId="5" r:id="rId4"/>
  </sheets>
  <externalReferences>
    <externalReference r:id="rId5"/>
    <externalReference r:id="rId6"/>
  </externalReferences>
  <definedNames>
    <definedName name="gtgt" localSheetId="2">[1]VR!#REF!</definedName>
    <definedName name="gtgt" localSheetId="3">[1]VR!#REF!</definedName>
    <definedName name="gtgt">[2]VR!#REF!</definedName>
    <definedName name="TotalTTC" localSheetId="2">[1]factur!$K$49</definedName>
    <definedName name="TotalTTC" localSheetId="3">[1]factur!$K$49</definedName>
    <definedName name="TotalTTC">[2]factur!$K$49</definedName>
    <definedName name="_xlnm.Print_Area" localSheetId="0">journa!$A$1:$J$150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7" i="4" l="1"/>
  <c r="D37" i="4"/>
  <c r="C37" i="4"/>
  <c r="B37" i="4"/>
  <c r="E37" i="3"/>
  <c r="D37" i="3"/>
  <c r="C37" i="3"/>
  <c r="B37" i="3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E151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J150" i="2"/>
  <c r="H150" i="2"/>
  <c r="B150" i="2"/>
  <c r="J149" i="2"/>
  <c r="H149" i="2"/>
  <c r="B149" i="2"/>
  <c r="J148" i="2"/>
  <c r="H148" i="2"/>
  <c r="B148" i="2"/>
  <c r="J147" i="2"/>
  <c r="H147" i="2"/>
  <c r="B147" i="2"/>
  <c r="J146" i="2"/>
  <c r="H146" i="2"/>
  <c r="B146" i="2"/>
  <c r="J145" i="2"/>
  <c r="H145" i="2"/>
  <c r="B145" i="2"/>
  <c r="J144" i="2"/>
  <c r="H144" i="2"/>
  <c r="B144" i="2"/>
  <c r="J143" i="2"/>
  <c r="H143" i="2"/>
  <c r="B143" i="2"/>
  <c r="J142" i="2"/>
  <c r="H142" i="2"/>
  <c r="B142" i="2"/>
  <c r="J141" i="2"/>
  <c r="H141" i="2"/>
  <c r="B141" i="2"/>
  <c r="J140" i="2"/>
  <c r="H140" i="2"/>
  <c r="B140" i="2"/>
  <c r="J139" i="2"/>
  <c r="H139" i="2"/>
  <c r="B139" i="2"/>
  <c r="J138" i="2"/>
  <c r="H138" i="2"/>
  <c r="B138" i="2"/>
  <c r="J137" i="2"/>
  <c r="H137" i="2"/>
  <c r="B137" i="2"/>
  <c r="J136" i="2"/>
  <c r="H136" i="2"/>
  <c r="B136" i="2"/>
  <c r="J135" i="2"/>
  <c r="H135" i="2"/>
  <c r="B135" i="2"/>
  <c r="J134" i="2"/>
  <c r="H134" i="2"/>
  <c r="B134" i="2"/>
  <c r="J133" i="2"/>
  <c r="H133" i="2"/>
  <c r="B133" i="2"/>
  <c r="J132" i="2"/>
  <c r="H132" i="2"/>
  <c r="B132" i="2"/>
  <c r="J131" i="2"/>
  <c r="H131" i="2"/>
  <c r="B131" i="2"/>
  <c r="J130" i="2"/>
  <c r="H130" i="2"/>
  <c r="B130" i="2"/>
  <c r="J129" i="2"/>
  <c r="H129" i="2"/>
  <c r="B129" i="2"/>
  <c r="J128" i="2"/>
  <c r="H128" i="2"/>
  <c r="B128" i="2"/>
  <c r="J127" i="2"/>
  <c r="H127" i="2"/>
  <c r="B127" i="2"/>
  <c r="J126" i="2"/>
  <c r="H126" i="2"/>
  <c r="B126" i="2"/>
  <c r="J125" i="2"/>
  <c r="H125" i="2"/>
  <c r="B125" i="2"/>
  <c r="J124" i="2"/>
  <c r="H124" i="2"/>
  <c r="B124" i="2"/>
  <c r="J123" i="2"/>
  <c r="H123" i="2"/>
  <c r="B123" i="2"/>
  <c r="J122" i="2"/>
  <c r="H122" i="2"/>
  <c r="B122" i="2"/>
  <c r="J121" i="2"/>
  <c r="H121" i="2"/>
  <c r="B121" i="2"/>
  <c r="J120" i="2"/>
  <c r="H120" i="2"/>
  <c r="B120" i="2"/>
  <c r="J119" i="2"/>
  <c r="H119" i="2"/>
  <c r="B119" i="2"/>
  <c r="J118" i="2"/>
  <c r="H118" i="2"/>
  <c r="B118" i="2"/>
  <c r="J117" i="2"/>
  <c r="H117" i="2"/>
  <c r="B117" i="2"/>
  <c r="J116" i="2"/>
  <c r="H116" i="2"/>
  <c r="B116" i="2"/>
  <c r="J115" i="2"/>
  <c r="H115" i="2"/>
  <c r="B115" i="2"/>
  <c r="J114" i="2"/>
  <c r="H114" i="2"/>
  <c r="B114" i="2"/>
  <c r="J113" i="2"/>
  <c r="H113" i="2"/>
  <c r="B113" i="2"/>
  <c r="J112" i="2"/>
  <c r="H112" i="2"/>
  <c r="B112" i="2"/>
  <c r="J111" i="2"/>
  <c r="H111" i="2"/>
  <c r="B111" i="2"/>
  <c r="J110" i="2"/>
  <c r="H110" i="2"/>
  <c r="B110" i="2"/>
  <c r="J109" i="2"/>
  <c r="H109" i="2"/>
  <c r="B109" i="2"/>
  <c r="J108" i="2"/>
  <c r="H108" i="2"/>
  <c r="B108" i="2"/>
  <c r="J107" i="2"/>
  <c r="H107" i="2"/>
  <c r="B107" i="2"/>
  <c r="J106" i="2"/>
  <c r="H106" i="2"/>
  <c r="B106" i="2"/>
  <c r="J105" i="2"/>
  <c r="H105" i="2"/>
  <c r="B105" i="2"/>
  <c r="J104" i="2"/>
  <c r="H104" i="2"/>
  <c r="B104" i="2"/>
  <c r="J103" i="2"/>
  <c r="H103" i="2"/>
  <c r="B103" i="2"/>
  <c r="J102" i="2"/>
  <c r="H102" i="2"/>
  <c r="B102" i="2"/>
  <c r="J101" i="2"/>
  <c r="H101" i="2"/>
  <c r="B101" i="2"/>
  <c r="J100" i="2"/>
  <c r="H100" i="2"/>
  <c r="B100" i="2"/>
  <c r="J99" i="2"/>
  <c r="H99" i="2"/>
  <c r="B99" i="2"/>
  <c r="J98" i="2"/>
  <c r="H98" i="2"/>
  <c r="B98" i="2"/>
  <c r="J97" i="2"/>
  <c r="H97" i="2"/>
  <c r="B97" i="2"/>
  <c r="J96" i="2"/>
  <c r="H96" i="2"/>
  <c r="B96" i="2"/>
  <c r="J95" i="2"/>
  <c r="H95" i="2"/>
  <c r="B95" i="2"/>
  <c r="J94" i="2"/>
  <c r="H94" i="2"/>
  <c r="B94" i="2"/>
  <c r="J93" i="2"/>
  <c r="H93" i="2"/>
  <c r="B93" i="2"/>
  <c r="J92" i="2"/>
  <c r="H92" i="2"/>
  <c r="B92" i="2"/>
  <c r="J91" i="2"/>
  <c r="H91" i="2"/>
  <c r="B91" i="2"/>
  <c r="J90" i="2"/>
  <c r="H90" i="2"/>
  <c r="B90" i="2"/>
  <c r="J89" i="2"/>
  <c r="H89" i="2"/>
  <c r="B89" i="2"/>
  <c r="J88" i="2"/>
  <c r="H88" i="2"/>
  <c r="B88" i="2"/>
  <c r="J87" i="2"/>
  <c r="H87" i="2"/>
  <c r="B87" i="2"/>
  <c r="J86" i="2"/>
  <c r="H86" i="2"/>
  <c r="B86" i="2"/>
  <c r="J85" i="2"/>
  <c r="H85" i="2"/>
  <c r="B85" i="2"/>
  <c r="J84" i="2"/>
  <c r="H84" i="2"/>
  <c r="B84" i="2"/>
  <c r="J83" i="2"/>
  <c r="H83" i="2"/>
  <c r="B83" i="2"/>
  <c r="J82" i="2"/>
  <c r="H82" i="2"/>
  <c r="B82" i="2"/>
  <c r="J81" i="2"/>
  <c r="H81" i="2"/>
  <c r="B81" i="2"/>
  <c r="J80" i="2"/>
  <c r="H80" i="2"/>
  <c r="B80" i="2"/>
  <c r="J79" i="2"/>
  <c r="H79" i="2"/>
  <c r="B79" i="2"/>
  <c r="J78" i="2"/>
  <c r="H78" i="2"/>
  <c r="B78" i="2"/>
  <c r="J77" i="2"/>
  <c r="H77" i="2"/>
  <c r="B77" i="2"/>
  <c r="J76" i="2"/>
  <c r="H76" i="2"/>
  <c r="B76" i="2"/>
  <c r="J75" i="2"/>
  <c r="H75" i="2"/>
  <c r="B75" i="2"/>
  <c r="J74" i="2"/>
  <c r="H74" i="2"/>
  <c r="B74" i="2"/>
  <c r="J73" i="2"/>
  <c r="H73" i="2"/>
  <c r="B73" i="2"/>
  <c r="J72" i="2"/>
  <c r="H72" i="2"/>
  <c r="B72" i="2"/>
  <c r="J71" i="2"/>
  <c r="H71" i="2"/>
  <c r="B71" i="2"/>
  <c r="J70" i="2"/>
  <c r="H70" i="2"/>
  <c r="B70" i="2"/>
  <c r="J69" i="2"/>
  <c r="H69" i="2"/>
  <c r="B69" i="2"/>
  <c r="J68" i="2"/>
  <c r="H68" i="2"/>
  <c r="B68" i="2"/>
  <c r="J67" i="2"/>
  <c r="H67" i="2"/>
  <c r="B67" i="2"/>
  <c r="J66" i="2"/>
  <c r="H66" i="2"/>
  <c r="B66" i="2"/>
  <c r="J65" i="2"/>
  <c r="H65" i="2"/>
  <c r="B65" i="2"/>
  <c r="J64" i="2"/>
  <c r="H64" i="2"/>
  <c r="B64" i="2"/>
  <c r="J63" i="2"/>
  <c r="H63" i="2"/>
  <c r="B63" i="2"/>
  <c r="J62" i="2"/>
  <c r="H62" i="2"/>
  <c r="B62" i="2"/>
  <c r="J61" i="2"/>
  <c r="H61" i="2"/>
  <c r="B61" i="2"/>
  <c r="J60" i="2"/>
  <c r="H60" i="2"/>
  <c r="B60" i="2"/>
  <c r="J59" i="2"/>
  <c r="H59" i="2"/>
  <c r="B59" i="2"/>
  <c r="J58" i="2"/>
  <c r="H58" i="2"/>
  <c r="B58" i="2"/>
  <c r="J57" i="2"/>
  <c r="H57" i="2"/>
  <c r="B57" i="2"/>
  <c r="J56" i="2"/>
  <c r="H56" i="2"/>
  <c r="B56" i="2"/>
  <c r="J55" i="2"/>
  <c r="H55" i="2"/>
  <c r="B55" i="2"/>
  <c r="J54" i="2"/>
  <c r="H54" i="2"/>
  <c r="B54" i="2"/>
  <c r="J53" i="2"/>
  <c r="H53" i="2"/>
  <c r="B53" i="2"/>
  <c r="J52" i="2"/>
  <c r="H52" i="2"/>
  <c r="B52" i="2"/>
  <c r="J51" i="2"/>
  <c r="H51" i="2"/>
  <c r="B51" i="2"/>
  <c r="J50" i="2"/>
  <c r="H50" i="2"/>
  <c r="B50" i="2"/>
  <c r="J49" i="2"/>
  <c r="H49" i="2"/>
  <c r="B49" i="2"/>
  <c r="J48" i="2"/>
  <c r="H48" i="2"/>
  <c r="B48" i="2"/>
  <c r="J47" i="2"/>
  <c r="H47" i="2"/>
  <c r="B47" i="2"/>
  <c r="J46" i="2"/>
  <c r="H46" i="2"/>
  <c r="B46" i="2"/>
  <c r="J45" i="2"/>
  <c r="H45" i="2"/>
  <c r="B45" i="2"/>
  <c r="J44" i="2"/>
  <c r="H44" i="2"/>
  <c r="B44" i="2"/>
  <c r="J43" i="2"/>
  <c r="H43" i="2"/>
  <c r="B43" i="2"/>
  <c r="J42" i="2"/>
  <c r="H42" i="2"/>
  <c r="B42" i="2"/>
  <c r="J41" i="2"/>
  <c r="H41" i="2"/>
  <c r="B41" i="2"/>
  <c r="J40" i="2"/>
  <c r="H40" i="2"/>
  <c r="B40" i="2"/>
  <c r="J39" i="2"/>
  <c r="H39" i="2"/>
  <c r="B39" i="2"/>
  <c r="J38" i="2"/>
  <c r="H38" i="2"/>
  <c r="B38" i="2"/>
  <c r="J37" i="2"/>
  <c r="H37" i="2"/>
  <c r="B37" i="2"/>
  <c r="J36" i="2"/>
  <c r="H36" i="2"/>
  <c r="B36" i="2"/>
  <c r="J35" i="2"/>
  <c r="H35" i="2"/>
  <c r="B35" i="2"/>
  <c r="J34" i="2"/>
  <c r="H34" i="2"/>
  <c r="B34" i="2"/>
  <c r="J33" i="2"/>
  <c r="H33" i="2"/>
  <c r="B33" i="2"/>
  <c r="J32" i="2"/>
  <c r="H32" i="2"/>
  <c r="B32" i="2"/>
  <c r="J31" i="2"/>
  <c r="H31" i="2"/>
  <c r="B31" i="2"/>
  <c r="J30" i="2"/>
  <c r="H30" i="2"/>
  <c r="B30" i="2"/>
  <c r="J29" i="2"/>
  <c r="H29" i="2"/>
  <c r="B29" i="2"/>
  <c r="J28" i="2"/>
  <c r="H28" i="2"/>
  <c r="B28" i="2"/>
  <c r="J27" i="2"/>
  <c r="H27" i="2"/>
  <c r="B27" i="2"/>
  <c r="J26" i="2"/>
  <c r="H26" i="2"/>
  <c r="B26" i="2"/>
  <c r="J25" i="2"/>
  <c r="H25" i="2"/>
  <c r="B25" i="2"/>
  <c r="J24" i="2"/>
  <c r="H24" i="2"/>
  <c r="B24" i="2"/>
  <c r="J23" i="2"/>
  <c r="H23" i="2"/>
  <c r="B23" i="2"/>
  <c r="J22" i="2"/>
  <c r="H22" i="2"/>
  <c r="B22" i="2"/>
  <c r="J21" i="2"/>
  <c r="H21" i="2"/>
  <c r="B21" i="2"/>
  <c r="J20" i="2"/>
  <c r="H20" i="2"/>
  <c r="B20" i="2"/>
  <c r="J19" i="2"/>
  <c r="H19" i="2"/>
  <c r="B19" i="2"/>
  <c r="J18" i="2"/>
  <c r="H18" i="2"/>
  <c r="B18" i="2"/>
  <c r="J17" i="2"/>
  <c r="H17" i="2"/>
  <c r="B17" i="2"/>
  <c r="J16" i="2"/>
  <c r="H16" i="2"/>
  <c r="B16" i="2"/>
  <c r="J15" i="2"/>
  <c r="H15" i="2"/>
  <c r="B15" i="2"/>
  <c r="J14" i="2"/>
  <c r="H14" i="2"/>
  <c r="B14" i="2"/>
  <c r="J13" i="2"/>
  <c r="H13" i="2"/>
  <c r="B13" i="2"/>
  <c r="J12" i="2"/>
  <c r="H12" i="2"/>
  <c r="B12" i="2"/>
  <c r="J11" i="2"/>
  <c r="H11" i="2"/>
  <c r="B11" i="2"/>
  <c r="J10" i="2"/>
  <c r="H10" i="2"/>
  <c r="B10" i="2"/>
  <c r="J9" i="2"/>
  <c r="H9" i="2"/>
  <c r="B9" i="2"/>
  <c r="J8" i="2"/>
  <c r="H8" i="2"/>
  <c r="B8" i="2"/>
  <c r="J7" i="2"/>
  <c r="H7" i="2"/>
  <c r="B7" i="2"/>
  <c r="J6" i="2"/>
  <c r="H6" i="2"/>
  <c r="B6" i="2"/>
  <c r="J5" i="2"/>
  <c r="H5" i="2"/>
  <c r="B5" i="2"/>
  <c r="J4" i="2"/>
  <c r="H4" i="2"/>
  <c r="B4" i="2"/>
  <c r="J3" i="2"/>
  <c r="H3" i="2"/>
  <c r="B3" i="2"/>
  <c r="F1" i="2"/>
  <c r="D1" i="2"/>
</calcChain>
</file>

<file path=xl/sharedStrings.xml><?xml version="1.0" encoding="utf-8"?>
<sst xmlns="http://schemas.openxmlformats.org/spreadsheetml/2006/main" count="38" uniqueCount="31">
  <si>
    <t xml:space="preserve">                       CHIFFRE D'AFFAIRE Du</t>
  </si>
  <si>
    <t>TOTAL Réduction de la journée</t>
  </si>
  <si>
    <t>Référence</t>
  </si>
  <si>
    <t>designation</t>
  </si>
  <si>
    <t>Quantité</t>
  </si>
  <si>
    <t xml:space="preserve"> Marge Net </t>
  </si>
  <si>
    <t xml:space="preserve"> PVTTC </t>
  </si>
  <si>
    <t>Montant TTC</t>
  </si>
  <si>
    <t>Code paiment Facture</t>
  </si>
  <si>
    <t>mode Paiement F</t>
  </si>
  <si>
    <t>Code Paiement VR</t>
  </si>
  <si>
    <t>Mode de paiment VR</t>
  </si>
  <si>
    <t xml:space="preserve"> CR TOTAL</t>
  </si>
  <si>
    <t>TVA TOTAL</t>
  </si>
  <si>
    <t>moh</t>
  </si>
  <si>
    <t>Rapport Journal de vente</t>
  </si>
  <si>
    <t>Reference</t>
  </si>
  <si>
    <t>Désignation</t>
  </si>
  <si>
    <t>Mode de Paiement F</t>
  </si>
  <si>
    <t>Mode de paiement VR</t>
  </si>
  <si>
    <t>CR TOTAL</t>
  </si>
  <si>
    <t>TOTAL Réduction</t>
  </si>
  <si>
    <t>Marge net</t>
  </si>
  <si>
    <t>TOTAL TVA</t>
  </si>
  <si>
    <t>Rapport mensuel de vente</t>
  </si>
  <si>
    <t>DATE</t>
  </si>
  <si>
    <t>Marge Net J</t>
  </si>
  <si>
    <t>TOTAL TVA J</t>
  </si>
  <si>
    <t>Total Réduction J</t>
  </si>
  <si>
    <t>Chiffre d'affaire J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</si>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</sst>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\ [$€-1]_-;\-* #,##0.00\ [$€-1]_-;_-* &quot;-&quot;??\ [$€-1]_-;_-@_-"/>
    <numFmt numFmtId="165" formatCode="#,##0.00\ &quot;€&quot;_);\(#,##0.00\ &quot;€&quot;\)"/>
  </numFmts>
  <fonts count="8" x14ac:knownFonts="1">
    <font>
      <sz val="12"/>
      <color theme="1"/>
      <name val="Calibri"/>
      <family val="2"/>
      <scheme val="minor"/>
    </font>
    <font>
      <sz val="10"/>
      <name val="Verdana"/>
    </font>
    <font>
      <sz val="18"/>
      <name val="Verdana"/>
    </font>
    <font>
      <sz val="12"/>
      <name val="Verdana"/>
    </font>
    <font>
      <b/>
      <sz val="14"/>
      <name val="Verdana"/>
    </font>
    <font>
      <sz val="22"/>
      <name val="Verdana"/>
    </font>
    <font>
      <b/>
      <sz val="12"/>
      <name val="Verdana"/>
    </font>
    <font>
      <b/>
      <sz val="10"/>
      <name val="Verdana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164" fontId="2" fillId="0" borderId="2" xfId="1" applyNumberFormat="1" applyFont="1" applyBorder="1" applyAlignment="1" applyProtection="1">
      <alignment horizontal="center" shrinkToFit="1"/>
    </xf>
    <xf numFmtId="0" fontId="2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center"/>
    </xf>
    <xf numFmtId="0" fontId="2" fillId="0" borderId="2" xfId="1" applyFont="1" applyBorder="1" applyAlignment="1" applyProtection="1">
      <alignment horizontal="center"/>
      <protection locked="0"/>
    </xf>
    <xf numFmtId="164" fontId="2" fillId="0" borderId="3" xfId="1" applyNumberFormat="1" applyFont="1" applyBorder="1" applyAlignment="1" applyProtection="1">
      <alignment horizontal="center"/>
    </xf>
    <xf numFmtId="0" fontId="3" fillId="0" borderId="4" xfId="1" applyFont="1" applyBorder="1" applyAlignment="1" applyProtection="1"/>
    <xf numFmtId="0" fontId="1" fillId="0" borderId="0" xfId="1" applyProtection="1"/>
    <xf numFmtId="164" fontId="1" fillId="0" borderId="0" xfId="1" applyNumberFormat="1" applyProtection="1"/>
    <xf numFmtId="0" fontId="1" fillId="2" borderId="5" xfId="1" applyFill="1" applyBorder="1" applyProtection="1"/>
    <xf numFmtId="0" fontId="1" fillId="2" borderId="6" xfId="1" applyFill="1" applyBorder="1" applyProtection="1"/>
    <xf numFmtId="0" fontId="1" fillId="2" borderId="7" xfId="1" applyFill="1" applyBorder="1" applyProtection="1"/>
    <xf numFmtId="0" fontId="1" fillId="2" borderId="0" xfId="1" applyFill="1" applyProtection="1"/>
    <xf numFmtId="0" fontId="2" fillId="0" borderId="1" xfId="1" applyFont="1" applyBorder="1" applyAlignment="1" applyProtection="1">
      <alignment horizontal="center" vertical="center" shrinkToFit="1"/>
    </xf>
    <xf numFmtId="0" fontId="2" fillId="0" borderId="2" xfId="1" applyFont="1" applyBorder="1" applyAlignment="1" applyProtection="1">
      <alignment horizontal="center" shrinkToFit="1"/>
    </xf>
    <xf numFmtId="164" fontId="2" fillId="0" borderId="3" xfId="1" applyNumberFormat="1" applyFont="1" applyBorder="1" applyAlignment="1" applyProtection="1">
      <alignment horizontal="center" shrinkToFit="1"/>
    </xf>
    <xf numFmtId="0" fontId="4" fillId="0" borderId="2" xfId="1" applyFont="1" applyBorder="1" applyAlignment="1" applyProtection="1">
      <alignment vertical="center" shrinkToFit="1"/>
    </xf>
    <xf numFmtId="0" fontId="1" fillId="0" borderId="2" xfId="1" applyBorder="1" applyAlignment="1" applyProtection="1">
      <alignment horizontal="center" shrinkToFit="1"/>
    </xf>
    <xf numFmtId="0" fontId="4" fillId="0" borderId="3" xfId="1" applyFont="1" applyBorder="1" applyAlignment="1" applyProtection="1">
      <alignment vertical="center" shrinkToFit="1"/>
    </xf>
    <xf numFmtId="7" fontId="4" fillId="0" borderId="4" xfId="1" applyNumberFormat="1" applyFont="1" applyBorder="1" applyAlignment="1" applyProtection="1">
      <alignment vertical="center" shrinkToFit="1"/>
    </xf>
    <xf numFmtId="0" fontId="4" fillId="0" borderId="0" xfId="1" applyFont="1" applyAlignment="1" applyProtection="1">
      <alignment vertical="center" shrinkToFit="1"/>
    </xf>
    <xf numFmtId="164" fontId="4" fillId="0" borderId="4" xfId="1" applyNumberFormat="1" applyFont="1" applyBorder="1" applyAlignment="1" applyProtection="1">
      <alignment vertical="center" shrinkToFit="1"/>
    </xf>
    <xf numFmtId="0" fontId="4" fillId="0" borderId="4" xfId="1" applyFont="1" applyBorder="1" applyAlignment="1" applyProtection="1">
      <alignment vertical="center" shrinkToFit="1"/>
    </xf>
    <xf numFmtId="0" fontId="4" fillId="2" borderId="0" xfId="1" applyFont="1" applyFill="1" applyBorder="1" applyAlignment="1" applyProtection="1">
      <alignment vertical="center" shrinkToFit="1"/>
    </xf>
    <xf numFmtId="0" fontId="4" fillId="2" borderId="8" xfId="1" applyFont="1" applyFill="1" applyBorder="1" applyAlignment="1" applyProtection="1">
      <alignment vertical="center" shrinkToFit="1"/>
    </xf>
    <xf numFmtId="0" fontId="4" fillId="2" borderId="0" xfId="1" applyFont="1" applyFill="1" applyAlignment="1" applyProtection="1">
      <alignment vertical="center" shrinkToFit="1"/>
    </xf>
    <xf numFmtId="0" fontId="2" fillId="0" borderId="9" xfId="1" applyFont="1" applyBorder="1" applyAlignment="1" applyProtection="1">
      <alignment horizontal="center" vertical="center" shrinkToFit="1"/>
      <protection locked="0"/>
    </xf>
    <xf numFmtId="0" fontId="2" fillId="0" borderId="0" xfId="1" applyFont="1" applyBorder="1" applyAlignment="1" applyProtection="1">
      <alignment horizontal="center" shrinkToFit="1"/>
    </xf>
    <xf numFmtId="165" fontId="2" fillId="0" borderId="0" xfId="1" applyNumberFormat="1" applyFont="1" applyBorder="1" applyAlignment="1" applyProtection="1">
      <alignment horizontal="center" shrinkToFit="1"/>
    </xf>
    <xf numFmtId="164" fontId="2" fillId="0" borderId="0" xfId="1" applyNumberFormat="1" applyFont="1" applyBorder="1" applyAlignment="1">
      <alignment horizontal="center" shrinkToFit="1"/>
    </xf>
    <xf numFmtId="0" fontId="2" fillId="0" borderId="0" xfId="1" applyFont="1" applyBorder="1" applyAlignment="1">
      <alignment horizontal="center" shrinkToFit="1"/>
    </xf>
    <xf numFmtId="164" fontId="2" fillId="0" borderId="8" xfId="1" applyNumberFormat="1" applyFont="1" applyBorder="1" applyAlignment="1">
      <alignment horizontal="center" shrinkToFit="1"/>
    </xf>
    <xf numFmtId="0" fontId="2" fillId="0" borderId="0" xfId="1" applyNumberFormat="1" applyFont="1" applyBorder="1" applyAlignment="1" applyProtection="1">
      <alignment horizontal="center" vertical="center"/>
      <protection locked="0"/>
    </xf>
    <xf numFmtId="0" fontId="1" fillId="0" borderId="0" xfId="1" applyBorder="1" applyAlignment="1">
      <alignment horizontal="center"/>
    </xf>
    <xf numFmtId="0" fontId="1" fillId="0" borderId="0" xfId="1" applyBorder="1" applyAlignment="1" applyProtection="1">
      <alignment horizontal="center"/>
      <protection locked="0"/>
    </xf>
    <xf numFmtId="44" fontId="1" fillId="0" borderId="8" xfId="1" applyNumberFormat="1" applyBorder="1" applyAlignment="1">
      <alignment vertical="top"/>
    </xf>
    <xf numFmtId="0" fontId="1" fillId="0" borderId="0" xfId="1"/>
    <xf numFmtId="0" fontId="1" fillId="2" borderId="0" xfId="1" applyFill="1" applyBorder="1"/>
    <xf numFmtId="0" fontId="1" fillId="2" borderId="8" xfId="1" applyFill="1" applyBorder="1"/>
    <xf numFmtId="0" fontId="1" fillId="2" borderId="0" xfId="1" applyFill="1"/>
    <xf numFmtId="0" fontId="1" fillId="2" borderId="10" xfId="1" applyFill="1" applyBorder="1"/>
    <xf numFmtId="0" fontId="1" fillId="2" borderId="11" xfId="1" applyFill="1" applyBorder="1"/>
    <xf numFmtId="0" fontId="2" fillId="0" borderId="0" xfId="1" applyNumberFormat="1" applyFont="1" applyBorder="1" applyAlignment="1" applyProtection="1">
      <alignment horizontal="center" shrinkToFit="1"/>
    </xf>
    <xf numFmtId="0" fontId="2" fillId="0" borderId="9" xfId="1" applyNumberFormat="1" applyFont="1" applyBorder="1" applyAlignment="1" applyProtection="1">
      <alignment horizontal="center" vertical="center"/>
      <protection locked="0"/>
    </xf>
    <xf numFmtId="0" fontId="2" fillId="0" borderId="12" xfId="1" applyFont="1" applyBorder="1" applyAlignment="1" applyProtection="1">
      <alignment horizontal="center" vertical="center" shrinkToFit="1"/>
      <protection locked="0"/>
    </xf>
    <xf numFmtId="0" fontId="2" fillId="0" borderId="10" xfId="1" applyFont="1" applyBorder="1" applyAlignment="1" applyProtection="1">
      <alignment horizontal="center" shrinkToFit="1"/>
    </xf>
    <xf numFmtId="0" fontId="2" fillId="0" borderId="10" xfId="1" applyNumberFormat="1" applyFont="1" applyBorder="1" applyAlignment="1" applyProtection="1">
      <alignment horizontal="center" shrinkToFit="1"/>
    </xf>
    <xf numFmtId="164" fontId="2" fillId="0" borderId="10" xfId="1" applyNumberFormat="1" applyFont="1" applyBorder="1" applyAlignment="1">
      <alignment horizontal="center" shrinkToFit="1"/>
    </xf>
    <xf numFmtId="0" fontId="2" fillId="0" borderId="10" xfId="1" applyFont="1" applyBorder="1" applyAlignment="1">
      <alignment horizontal="center" shrinkToFit="1"/>
    </xf>
    <xf numFmtId="0" fontId="2" fillId="0" borderId="12" xfId="1" applyNumberFormat="1" applyFont="1" applyBorder="1" applyAlignment="1" applyProtection="1">
      <alignment horizontal="center" vertical="center"/>
      <protection locked="0"/>
    </xf>
    <xf numFmtId="0" fontId="1" fillId="0" borderId="10" xfId="1" applyBorder="1" applyAlignment="1">
      <alignment horizontal="center"/>
    </xf>
    <xf numFmtId="0" fontId="1" fillId="0" borderId="10" xfId="1" applyBorder="1" applyAlignment="1" applyProtection="1">
      <alignment horizontal="center"/>
      <protection locked="0"/>
    </xf>
    <xf numFmtId="44" fontId="1" fillId="0" borderId="11" xfId="1" applyNumberFormat="1" applyBorder="1" applyAlignment="1">
      <alignment vertical="top"/>
    </xf>
    <xf numFmtId="0" fontId="1" fillId="3" borderId="0" xfId="1" applyFill="1" applyAlignment="1" applyProtection="1">
      <alignment horizontal="center" vertical="center" shrinkToFit="1"/>
      <protection locked="0"/>
    </xf>
    <xf numFmtId="0" fontId="1" fillId="3" borderId="0" xfId="1" applyFill="1" applyAlignment="1" applyProtection="1">
      <alignment horizontal="center" shrinkToFit="1"/>
    </xf>
    <xf numFmtId="0" fontId="1" fillId="3" borderId="0" xfId="1" applyNumberFormat="1" applyFill="1" applyAlignment="1" applyProtection="1">
      <alignment horizontal="center" shrinkToFit="1"/>
    </xf>
    <xf numFmtId="164" fontId="1" fillId="0" borderId="4" xfId="1" applyNumberFormat="1" applyBorder="1" applyAlignment="1">
      <alignment horizontal="center" shrinkToFit="1"/>
    </xf>
    <xf numFmtId="0" fontId="1" fillId="0" borderId="0" xfId="1" applyNumberFormat="1" applyAlignment="1" applyProtection="1">
      <alignment horizontal="center" vertical="center"/>
      <protection locked="0"/>
    </xf>
    <xf numFmtId="0" fontId="1" fillId="3" borderId="0" xfId="1" applyFill="1" applyAlignment="1">
      <alignment horizontal="center"/>
    </xf>
    <xf numFmtId="0" fontId="1" fillId="3" borderId="0" xfId="1" applyFill="1" applyAlignment="1" applyProtection="1">
      <alignment horizontal="center"/>
      <protection locked="0"/>
    </xf>
    <xf numFmtId="0" fontId="1" fillId="3" borderId="0" xfId="1" applyFill="1"/>
    <xf numFmtId="0" fontId="1" fillId="0" borderId="0" xfId="1" applyAlignment="1" applyProtection="1">
      <alignment horizontal="center" vertical="center" shrinkToFit="1"/>
      <protection locked="0"/>
    </xf>
    <xf numFmtId="0" fontId="1" fillId="0" borderId="0" xfId="1" applyAlignment="1" applyProtection="1">
      <alignment horizontal="center" shrinkToFit="1"/>
    </xf>
    <xf numFmtId="0" fontId="1" fillId="0" borderId="0" xfId="1" applyNumberFormat="1" applyAlignment="1" applyProtection="1">
      <alignment horizontal="center" shrinkToFit="1"/>
    </xf>
    <xf numFmtId="164" fontId="1" fillId="0" borderId="0" xfId="1" applyNumberFormat="1" applyAlignment="1">
      <alignment horizontal="center" shrinkToFit="1"/>
    </xf>
    <xf numFmtId="0" fontId="1" fillId="0" borderId="0" xfId="1" applyAlignment="1">
      <alignment horizontal="center" shrinkToFit="1"/>
    </xf>
    <xf numFmtId="0" fontId="1" fillId="0" borderId="0" xfId="1" applyAlignment="1">
      <alignment horizontal="center"/>
    </xf>
    <xf numFmtId="0" fontId="1" fillId="0" borderId="0" xfId="1" applyAlignment="1" applyProtection="1">
      <alignment horizontal="center"/>
      <protection locked="0"/>
    </xf>
    <xf numFmtId="164" fontId="1" fillId="0" borderId="0" xfId="1" applyNumberFormat="1"/>
    <xf numFmtId="0" fontId="1" fillId="2" borderId="6" xfId="1" applyFill="1" applyBorder="1" applyAlignment="1"/>
    <xf numFmtId="0" fontId="1" fillId="2" borderId="7" xfId="1" applyFill="1" applyBorder="1" applyAlignment="1"/>
    <xf numFmtId="0" fontId="1" fillId="2" borderId="0" xfId="1" applyFill="1" applyBorder="1" applyAlignment="1"/>
    <xf numFmtId="0" fontId="1" fillId="2" borderId="8" xfId="1" applyFill="1" applyBorder="1" applyAlignment="1"/>
    <xf numFmtId="0" fontId="1" fillId="2" borderId="10" xfId="1" applyFill="1" applyBorder="1" applyAlignment="1"/>
    <xf numFmtId="0" fontId="1" fillId="2" borderId="11" xfId="1" applyFill="1" applyBorder="1" applyAlignment="1"/>
    <xf numFmtId="14" fontId="6" fillId="2" borderId="4" xfId="1" applyNumberFormat="1" applyFont="1" applyFill="1" applyBorder="1" applyAlignment="1">
      <alignment horizontal="center" vertical="center"/>
    </xf>
    <xf numFmtId="164" fontId="6" fillId="2" borderId="4" xfId="1" applyNumberFormat="1" applyFont="1" applyFill="1" applyBorder="1" applyAlignment="1">
      <alignment horizontal="center"/>
    </xf>
    <xf numFmtId="0" fontId="6" fillId="2" borderId="4" xfId="1" applyFont="1" applyFill="1" applyBorder="1" applyAlignment="1">
      <alignment horizontal="center"/>
    </xf>
    <xf numFmtId="0" fontId="7" fillId="2" borderId="4" xfId="1" applyFont="1" applyFill="1" applyBorder="1"/>
    <xf numFmtId="0" fontId="1" fillId="0" borderId="2" xfId="1" applyBorder="1"/>
    <xf numFmtId="0" fontId="1" fillId="2" borderId="4" xfId="1" applyFill="1" applyBorder="1" applyAlignment="1">
      <alignment horizontal="center" vertical="center"/>
    </xf>
    <xf numFmtId="0" fontId="1" fillId="2" borderId="4" xfId="1" applyFill="1" applyBorder="1" applyAlignment="1">
      <alignment horizontal="center"/>
    </xf>
    <xf numFmtId="164" fontId="1" fillId="2" borderId="4" xfId="1" applyNumberFormat="1" applyFill="1" applyBorder="1" applyAlignment="1">
      <alignment horizontal="center"/>
    </xf>
    <xf numFmtId="0" fontId="1" fillId="2" borderId="4" xfId="1" applyFill="1" applyBorder="1"/>
    <xf numFmtId="0" fontId="1" fillId="2" borderId="0" xfId="1" applyFill="1" applyBorder="1" applyAlignment="1">
      <alignment horizontal="center" vertical="center"/>
    </xf>
    <xf numFmtId="0" fontId="1" fillId="2" borderId="0" xfId="1" applyFill="1" applyBorder="1" applyAlignment="1">
      <alignment horizontal="center"/>
    </xf>
    <xf numFmtId="164" fontId="1" fillId="2" borderId="0" xfId="1" applyNumberFormat="1" applyFill="1" applyBorder="1" applyAlignment="1">
      <alignment horizontal="center"/>
    </xf>
    <xf numFmtId="0" fontId="1" fillId="0" borderId="6" xfId="1" applyBorder="1"/>
    <xf numFmtId="0" fontId="2" fillId="0" borderId="1" xfId="1" applyFont="1" applyBorder="1" applyAlignment="1" applyProtection="1">
      <alignment horizontal="center" shrinkToFit="1"/>
    </xf>
    <xf numFmtId="0" fontId="2" fillId="0" borderId="2" xfId="1" applyFont="1" applyBorder="1" applyAlignment="1" applyProtection="1">
      <alignment horizontal="center" shrinkToFit="1"/>
    </xf>
    <xf numFmtId="14" fontId="2" fillId="0" borderId="2" xfId="1" applyNumberFormat="1" applyFont="1" applyBorder="1" applyAlignment="1" applyProtection="1">
      <alignment horizontal="center" shrinkToFit="1"/>
    </xf>
    <xf numFmtId="0" fontId="5" fillId="2" borderId="5" xfId="1" applyFont="1" applyFill="1" applyBorder="1" applyAlignment="1">
      <alignment horizontal="center" vertical="center"/>
    </xf>
    <xf numFmtId="0" fontId="1" fillId="0" borderId="6" xfId="1" applyBorder="1" applyAlignment="1"/>
    <xf numFmtId="0" fontId="1" fillId="0" borderId="9" xfId="1" applyBorder="1" applyAlignment="1"/>
    <xf numFmtId="0" fontId="1" fillId="0" borderId="0" xfId="1" applyAlignment="1"/>
    <xf numFmtId="0" fontId="1" fillId="0" borderId="12" xfId="1" applyBorder="1" applyAlignment="1"/>
    <xf numFmtId="0" fontId="1" fillId="0" borderId="10" xfId="1" applyBorder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4" Type="http://schemas.openxmlformats.org/officeDocument/2006/relationships/worksheet" Target="worksheets/sheet4.xml"/><Relationship Id="rId10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6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hyperlink" Target="#'Menu de navigation'!A1"/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g"/><Relationship Id="rId5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622300</xdr:colOff>
      <xdr:row>0</xdr:row>
      <xdr:rowOff>0</xdr:rowOff>
    </xdr:from>
    <xdr:to>
      <xdr:col>19</xdr:col>
      <xdr:colOff>13325</xdr:colOff>
      <xdr:row>0</xdr:row>
      <xdr:rowOff>914400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92600" y="0"/>
          <a:ext cx="2248525" cy="9144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FFFFFF"/>
              </a:solidFill>
              <a:miter lim="800000"/>
              <a:headEnd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xdr:spPr>
    </xdr:pic>
    <xdr:clientData fLocksWithSheet="0" fPrintsWithSheet="0"/>
  </xdr:twoCellAnchor>
  <xdr:twoCellAnchor editAs="oneCell">
    <xdr:from>
      <xdr:col>16</xdr:col>
      <xdr:colOff>469900</xdr:colOff>
      <xdr:row>8</xdr:row>
      <xdr:rowOff>245533</xdr:rowOff>
    </xdr:from>
    <xdr:to>
      <xdr:col>17</xdr:col>
      <xdr:colOff>359832</xdr:colOff>
      <xdr:row>12</xdr:row>
      <xdr:rowOff>140773</xdr:rowOff>
    </xdr:to>
    <xdr:pic macro="[0]!reinitialiserJV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792700" y="3484033"/>
          <a:ext cx="842432" cy="1063640"/>
        </a:xfrm>
        <a:prstGeom prst="rect">
          <a:avLst/>
        </a:prstGeom>
      </xdr:spPr>
    </xdr:pic>
    <xdr:clientData fLocksWithSheet="0" fPrintsWithSheet="0"/>
  </xdr:twoCellAnchor>
  <xdr:twoCellAnchor editAs="oneCell">
    <xdr:from>
      <xdr:col>16</xdr:col>
      <xdr:colOff>266700</xdr:colOff>
      <xdr:row>4</xdr:row>
      <xdr:rowOff>228600</xdr:rowOff>
    </xdr:from>
    <xdr:to>
      <xdr:col>17</xdr:col>
      <xdr:colOff>402168</xdr:colOff>
      <xdr:row>7</xdr:row>
      <xdr:rowOff>262844</xdr:rowOff>
    </xdr:to>
    <xdr:pic macro="[0]!Valider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589500" y="2298700"/>
          <a:ext cx="1087968" cy="910544"/>
        </a:xfrm>
        <a:prstGeom prst="rect">
          <a:avLst/>
        </a:prstGeom>
      </xdr:spPr>
    </xdr:pic>
    <xdr:clientData fLocksWithSheet="0" fPrintsWithSheet="0"/>
  </xdr:twoCellAnchor>
  <xdr:absoluteAnchor>
    <xdr:pos x="16941800" y="1016000"/>
    <xdr:ext cx="2476500" cy="889000"/>
    <xdr:pic>
      <xdr:nvPicPr>
        <xdr:cNvPr id="5" name="Image 4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6941800" y="1016000"/>
          <a:ext cx="2476500" cy="889000"/>
        </a:xfrm>
        <a:prstGeom prst="rect">
          <a:avLst/>
        </a:prstGeom>
      </xdr:spPr>
    </xdr:pic>
    <xdr:clientData fLocksWithSheet="0" fPrintsWithSheet="0"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215900</xdr:colOff>
      <xdr:row>4</xdr:row>
      <xdr:rowOff>114300</xdr:rowOff>
    </xdr:from>
    <xdr:to>
      <xdr:col>12</xdr:col>
      <xdr:colOff>173568</xdr:colOff>
      <xdr:row>6</xdr:row>
      <xdr:rowOff>313644</xdr:rowOff>
    </xdr:to>
    <xdr:pic macro="[0]!Valid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519900" y="965200"/>
          <a:ext cx="910168" cy="910544"/>
        </a:xfrm>
        <a:prstGeom prst="rect">
          <a:avLst/>
        </a:prstGeom>
      </xdr:spPr>
    </xdr:pic>
    <xdr:clientData fLocksWithSheet="0"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241300</xdr:colOff>
      <xdr:row>4</xdr:row>
      <xdr:rowOff>266700</xdr:rowOff>
    </xdr:from>
    <xdr:to>
      <xdr:col>6</xdr:col>
      <xdr:colOff>198968</xdr:colOff>
      <xdr:row>7</xdr:row>
      <xdr:rowOff>110444</xdr:rowOff>
    </xdr:to>
    <xdr:pic macro="[0]!Valid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084300" y="1117600"/>
          <a:ext cx="910168" cy="910544"/>
        </a:xfrm>
        <a:prstGeom prst="rect">
          <a:avLst/>
        </a:prstGeom>
      </xdr:spPr>
    </xdr:pic>
    <xdr:clientData fLocksWithSheet="0"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4</xdr:row>
      <xdr:rowOff>0</xdr:rowOff>
    </xdr:from>
    <xdr:to>
      <xdr:col>6</xdr:col>
      <xdr:colOff>910168</xdr:colOff>
      <xdr:row>6</xdr:row>
      <xdr:rowOff>199344</xdr:rowOff>
    </xdr:to>
    <xdr:pic macro="[0]!Valid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795500" y="850900"/>
          <a:ext cx="910168" cy="910544"/>
        </a:xfrm>
        <a:prstGeom prst="rect">
          <a:avLst/>
        </a:prstGeom>
      </xdr:spPr>
    </xdr:pic>
    <xdr:clientData fLocksWithSheet="0"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auvegarde%20S2Hprowork/S2hGestionvente/S2hProWork%20mis%20a%20jour%20le%2031051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S2HVBA/S2hProWork%20mis%20a%20jour%20le%20030614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 de navigation"/>
      <sheetName val="VR"/>
      <sheetName val="factur"/>
      <sheetName val="devis"/>
      <sheetName val="Stock"/>
      <sheetName val="Fichier Client"/>
      <sheetName val="Fournisseur "/>
      <sheetName val="journa"/>
      <sheetName val="Mensuel de Vente"/>
      <sheetName val="RapportM"/>
      <sheetName val="Parame"/>
      <sheetName val="S2hProWork mis a jour le 310514"/>
    </sheetNames>
    <sheetDataSet>
      <sheetData sheetId="0" refreshError="1"/>
      <sheetData sheetId="1"/>
      <sheetData sheetId="2">
        <row r="49">
          <cell r="K49">
            <v>149</v>
          </cell>
        </row>
      </sheetData>
      <sheetData sheetId="3" refreshError="1"/>
      <sheetData sheetId="4">
        <row r="7">
          <cell r="A7" t="str">
            <v>référence</v>
          </cell>
        </row>
      </sheetData>
      <sheetData sheetId="5" refreshError="1"/>
      <sheetData sheetId="6" refreshError="1"/>
      <sheetData sheetId="7"/>
      <sheetData sheetId="8" refreshError="1"/>
      <sheetData sheetId="9" refreshError="1"/>
      <sheetData sheetId="10">
        <row r="1">
          <cell r="A1">
            <v>1</v>
          </cell>
        </row>
      </sheetData>
      <sheetData sheetId="1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enu de navigation"/>
      <sheetName val="VR"/>
      <sheetName val="factur"/>
      <sheetName val="devis"/>
      <sheetName val="Stock"/>
      <sheetName val="Fichier Client"/>
      <sheetName val="Fournisseur "/>
      <sheetName val="Parame"/>
      <sheetName val="journa"/>
      <sheetName val="RapportJourna"/>
      <sheetName val="Mensuel de Vente "/>
      <sheetName val="RapportM"/>
    </sheetNames>
    <sheetDataSet>
      <sheetData sheetId="0"/>
      <sheetData sheetId="1"/>
      <sheetData sheetId="2">
        <row r="49">
          <cell r="K49">
            <v>0</v>
          </cell>
        </row>
      </sheetData>
      <sheetData sheetId="3"/>
      <sheetData sheetId="4">
        <row r="7">
          <cell r="A7" t="str">
            <v>référence</v>
          </cell>
          <cell r="B7" t="str">
            <v>Produit</v>
          </cell>
          <cell r="C7" t="str">
            <v>PA TTC</v>
          </cell>
          <cell r="D7" t="str">
            <v>MARGE Brut</v>
          </cell>
          <cell r="E7" t="str">
            <v>marge net</v>
          </cell>
          <cell r="F7" t="str">
            <v>PVHT</v>
          </cell>
          <cell r="G7" t="str">
            <v>TVA 8,5 %</v>
          </cell>
          <cell r="H7" t="str">
            <v>PVTTC</v>
          </cell>
          <cell r="I7" t="str">
            <v>Marge + TVA</v>
          </cell>
          <cell r="J7" t="str">
            <v>€ remise possible</v>
          </cell>
          <cell r="K7" t="str">
            <v>Stock Réel</v>
          </cell>
        </row>
        <row r="8">
          <cell r="A8" t="str">
            <v>Prestation / service</v>
          </cell>
        </row>
        <row r="9">
          <cell r="A9" t="str">
            <v>MOH</v>
          </cell>
          <cell r="B9" t="str">
            <v>Mains d'œuvre</v>
          </cell>
          <cell r="C9">
            <v>0</v>
          </cell>
          <cell r="D9">
            <v>40</v>
          </cell>
          <cell r="E9">
            <v>36.866359447004612</v>
          </cell>
          <cell r="F9">
            <v>36.866359447004612</v>
          </cell>
          <cell r="G9">
            <v>3.1336405529953879</v>
          </cell>
          <cell r="H9">
            <v>40</v>
          </cell>
          <cell r="I9">
            <v>43.133640552995388</v>
          </cell>
          <cell r="J9">
            <v>3.6866359447004613</v>
          </cell>
          <cell r="K9">
            <v>-1</v>
          </cell>
        </row>
        <row r="10">
          <cell r="A10" t="str">
            <v>Mo5</v>
          </cell>
          <cell r="B10" t="str">
            <v>Mains d'œuvre</v>
          </cell>
          <cell r="C10">
            <v>0</v>
          </cell>
          <cell r="D10">
            <v>5</v>
          </cell>
          <cell r="E10">
            <v>4.6082949308755765</v>
          </cell>
          <cell r="F10">
            <v>4.6082949308755765</v>
          </cell>
          <cell r="G10">
            <v>0.39170506912442349</v>
          </cell>
          <cell r="H10">
            <v>5</v>
          </cell>
          <cell r="I10">
            <v>5.3917050691244235</v>
          </cell>
          <cell r="J10">
            <v>0.46082949308755766</v>
          </cell>
        </row>
        <row r="11">
          <cell r="A11" t="str">
            <v>Mo10</v>
          </cell>
          <cell r="B11" t="str">
            <v>Mains d'œuvre</v>
          </cell>
          <cell r="C11">
            <v>0</v>
          </cell>
          <cell r="D11">
            <v>10</v>
          </cell>
          <cell r="E11">
            <v>9.216589861751153</v>
          </cell>
          <cell r="F11">
            <v>9.216589861751153</v>
          </cell>
          <cell r="G11">
            <v>0.78341013824884698</v>
          </cell>
          <cell r="H11">
            <v>10</v>
          </cell>
          <cell r="I11">
            <v>10.783410138248847</v>
          </cell>
          <cell r="J11">
            <v>0.92165898617511532</v>
          </cell>
        </row>
        <row r="12">
          <cell r="A12" t="str">
            <v>Mo15</v>
          </cell>
          <cell r="B12" t="str">
            <v>Mains d'œuvre</v>
          </cell>
          <cell r="C12">
            <v>0</v>
          </cell>
          <cell r="D12">
            <v>15</v>
          </cell>
          <cell r="E12">
            <v>13.824884792626728</v>
          </cell>
          <cell r="F12">
            <v>13.824884792626728</v>
          </cell>
          <cell r="G12">
            <v>1.1751152073732722</v>
          </cell>
          <cell r="H12">
            <v>15</v>
          </cell>
          <cell r="I12">
            <v>16.175115207373274</v>
          </cell>
          <cell r="J12">
            <v>1.3824884792626728</v>
          </cell>
        </row>
        <row r="13">
          <cell r="A13" t="str">
            <v>MP</v>
          </cell>
          <cell r="B13" t="str">
            <v>Méche</v>
          </cell>
          <cell r="D13">
            <v>6</v>
          </cell>
          <cell r="E13">
            <v>5.5299539170506913</v>
          </cell>
          <cell r="F13">
            <v>5.5299539170506913</v>
          </cell>
          <cell r="G13">
            <v>0.47004608294930872</v>
          </cell>
          <cell r="H13">
            <v>6</v>
          </cell>
          <cell r="I13">
            <v>6.4700460829493087</v>
          </cell>
          <cell r="J13">
            <v>0.55299539170506906</v>
          </cell>
        </row>
        <row r="14">
          <cell r="A14" t="str">
            <v>Diag</v>
          </cell>
          <cell r="B14" t="str">
            <v>Diagnostique électronique</v>
          </cell>
          <cell r="C14">
            <v>0</v>
          </cell>
          <cell r="D14">
            <v>45</v>
          </cell>
          <cell r="E14">
            <v>41.474654377880185</v>
          </cell>
          <cell r="F14">
            <v>41.474654377880185</v>
          </cell>
          <cell r="G14">
            <v>3.5253456221198149</v>
          </cell>
          <cell r="H14">
            <v>45</v>
          </cell>
          <cell r="I14">
            <v>48.525345622119815</v>
          </cell>
          <cell r="J14">
            <v>4.1474654377880187</v>
          </cell>
        </row>
        <row r="15">
          <cell r="A15" t="str">
            <v>alesage125</v>
          </cell>
          <cell r="B15" t="str">
            <v>Alesage cylindre 125cc</v>
          </cell>
          <cell r="C15">
            <v>0</v>
          </cell>
          <cell r="D15">
            <v>140</v>
          </cell>
          <cell r="E15">
            <v>129.03225806451613</v>
          </cell>
          <cell r="F15">
            <v>129.03225806451613</v>
          </cell>
          <cell r="G15">
            <v>10.967741935483872</v>
          </cell>
          <cell r="H15">
            <v>140</v>
          </cell>
          <cell r="I15">
            <v>150.96774193548387</v>
          </cell>
          <cell r="J15">
            <v>12.903225806451612</v>
          </cell>
        </row>
        <row r="16">
          <cell r="A16" t="str">
            <v>NR</v>
          </cell>
          <cell r="B16" t="str">
            <v>Nettoyage rapide</v>
          </cell>
          <cell r="C16">
            <v>2</v>
          </cell>
          <cell r="D16">
            <v>10</v>
          </cell>
          <cell r="E16">
            <v>9.0599078341013826</v>
          </cell>
          <cell r="F16">
            <v>11.059907834101383</v>
          </cell>
          <cell r="G16">
            <v>0.94009216589861744</v>
          </cell>
          <cell r="H16">
            <v>12</v>
          </cell>
          <cell r="I16">
            <v>10.940092165898617</v>
          </cell>
          <cell r="J16">
            <v>0.90599078341013817</v>
          </cell>
        </row>
        <row r="17">
          <cell r="A17" t="str">
            <v>MDPC</v>
          </cell>
          <cell r="B17" t="str">
            <v>Démontage/montage pneu Cross</v>
          </cell>
          <cell r="C17">
            <v>0</v>
          </cell>
          <cell r="D17">
            <v>25</v>
          </cell>
          <cell r="E17">
            <v>23.041474654377883</v>
          </cell>
          <cell r="F17">
            <v>23.041474654377883</v>
          </cell>
          <cell r="G17">
            <v>1.9585253456221174</v>
          </cell>
          <cell r="H17">
            <v>25</v>
          </cell>
          <cell r="I17">
            <v>26.958525345622117</v>
          </cell>
          <cell r="J17">
            <v>2.3041474654377883</v>
          </cell>
        </row>
        <row r="18">
          <cell r="A18" t="str">
            <v>FMO</v>
          </cell>
          <cell r="B18" t="str">
            <v>Forfait mains d'œuvre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I18">
            <v>0</v>
          </cell>
          <cell r="J18">
            <v>0</v>
          </cell>
        </row>
        <row r="19">
          <cell r="A19" t="str">
            <v>PPO</v>
          </cell>
          <cell r="B19" t="str">
            <v>Montage pneu Offert</v>
          </cell>
          <cell r="C19" t="str">
            <v>offert</v>
          </cell>
          <cell r="D19" t="str">
            <v/>
          </cell>
          <cell r="E19" t="str">
            <v/>
          </cell>
          <cell r="F19" t="str">
            <v/>
          </cell>
          <cell r="G19">
            <v>0</v>
          </cell>
          <cell r="H19" t="str">
            <v>offert</v>
          </cell>
          <cell r="I19" t="e">
            <v>#VALUE!</v>
          </cell>
          <cell r="J19" t="str">
            <v/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I20">
            <v>0</v>
          </cell>
          <cell r="J20">
            <v>0</v>
          </cell>
        </row>
        <row r="21">
          <cell r="A21" t="str">
            <v>ppf</v>
          </cell>
          <cell r="B21" t="str">
            <v>Piéces et petite fournitures</v>
          </cell>
          <cell r="D21">
            <v>45</v>
          </cell>
          <cell r="E21">
            <v>41.474654377880185</v>
          </cell>
          <cell r="F21">
            <v>41.474654377880185</v>
          </cell>
          <cell r="G21">
            <v>3.5253456221198149</v>
          </cell>
          <cell r="H21">
            <v>45</v>
          </cell>
          <cell r="I21">
            <v>48.525345622119815</v>
          </cell>
          <cell r="J21">
            <v>4.1474654377880187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I22">
            <v>0</v>
          </cell>
          <cell r="J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I23">
            <v>0</v>
          </cell>
          <cell r="J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I24">
            <v>0</v>
          </cell>
          <cell r="J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</row>
        <row r="30">
          <cell r="A30" t="str">
            <v>Moteur</v>
          </cell>
        </row>
        <row r="31">
          <cell r="A31" t="str">
            <v>Hf111</v>
          </cell>
          <cell r="B31" t="str">
            <v>Filtre a huile</v>
          </cell>
          <cell r="D31">
            <v>12</v>
          </cell>
          <cell r="E31">
            <v>12</v>
          </cell>
          <cell r="F31">
            <v>12</v>
          </cell>
          <cell r="G31">
            <v>0</v>
          </cell>
          <cell r="H31">
            <v>12</v>
          </cell>
          <cell r="I31">
            <v>12</v>
          </cell>
          <cell r="J31">
            <v>1.2</v>
          </cell>
        </row>
        <row r="32">
          <cell r="A32" t="str">
            <v>hf112</v>
          </cell>
          <cell r="B32" t="str">
            <v>Filtre a huile</v>
          </cell>
          <cell r="D32">
            <v>12</v>
          </cell>
          <cell r="E32">
            <v>12</v>
          </cell>
          <cell r="F32">
            <v>12</v>
          </cell>
          <cell r="G32">
            <v>0</v>
          </cell>
          <cell r="H32">
            <v>12</v>
          </cell>
          <cell r="I32">
            <v>12</v>
          </cell>
          <cell r="J32">
            <v>1.2</v>
          </cell>
        </row>
        <row r="33">
          <cell r="A33" t="str">
            <v>hf113</v>
          </cell>
          <cell r="B33" t="str">
            <v>Filtre a huile</v>
          </cell>
          <cell r="D33">
            <v>12</v>
          </cell>
          <cell r="E33">
            <v>12</v>
          </cell>
          <cell r="F33">
            <v>12</v>
          </cell>
          <cell r="G33">
            <v>0</v>
          </cell>
          <cell r="H33">
            <v>12</v>
          </cell>
          <cell r="I33">
            <v>12</v>
          </cell>
          <cell r="J33">
            <v>1.2</v>
          </cell>
        </row>
        <row r="34">
          <cell r="A34" t="str">
            <v>hf116</v>
          </cell>
          <cell r="B34" t="str">
            <v>Filtre a huile</v>
          </cell>
          <cell r="D34">
            <v>12</v>
          </cell>
          <cell r="E34">
            <v>12</v>
          </cell>
          <cell r="F34">
            <v>12</v>
          </cell>
          <cell r="G34">
            <v>0</v>
          </cell>
          <cell r="H34">
            <v>12</v>
          </cell>
          <cell r="I34">
            <v>12</v>
          </cell>
          <cell r="J34">
            <v>1.2</v>
          </cell>
        </row>
        <row r="35">
          <cell r="A35" t="str">
            <v>hf123</v>
          </cell>
          <cell r="B35" t="str">
            <v>Filtre a huile</v>
          </cell>
          <cell r="D35">
            <v>12</v>
          </cell>
          <cell r="E35">
            <v>12</v>
          </cell>
          <cell r="F35">
            <v>12</v>
          </cell>
          <cell r="G35">
            <v>0</v>
          </cell>
          <cell r="H35">
            <v>12</v>
          </cell>
          <cell r="I35">
            <v>12</v>
          </cell>
          <cell r="J35">
            <v>1.2</v>
          </cell>
        </row>
        <row r="36">
          <cell r="A36" t="str">
            <v>hf131</v>
          </cell>
          <cell r="B36" t="str">
            <v>Filtre a huile</v>
          </cell>
          <cell r="D36">
            <v>12</v>
          </cell>
          <cell r="E36">
            <v>12</v>
          </cell>
          <cell r="F36">
            <v>12</v>
          </cell>
          <cell r="G36">
            <v>0</v>
          </cell>
          <cell r="H36">
            <v>12</v>
          </cell>
          <cell r="I36">
            <v>12</v>
          </cell>
          <cell r="J36">
            <v>1.2</v>
          </cell>
        </row>
        <row r="37">
          <cell r="A37" t="str">
            <v>hf132</v>
          </cell>
          <cell r="B37" t="str">
            <v>Filtre a huile</v>
          </cell>
          <cell r="D37">
            <v>12</v>
          </cell>
          <cell r="E37">
            <v>12</v>
          </cell>
          <cell r="F37">
            <v>12</v>
          </cell>
          <cell r="G37">
            <v>0</v>
          </cell>
          <cell r="H37">
            <v>12</v>
          </cell>
          <cell r="I37">
            <v>12</v>
          </cell>
          <cell r="J37">
            <v>1.2</v>
          </cell>
        </row>
        <row r="38">
          <cell r="A38" t="str">
            <v>hf133</v>
          </cell>
          <cell r="B38" t="str">
            <v>Filtre a huile</v>
          </cell>
          <cell r="D38">
            <v>12</v>
          </cell>
          <cell r="E38">
            <v>12</v>
          </cell>
          <cell r="F38">
            <v>12</v>
          </cell>
          <cell r="G38">
            <v>0</v>
          </cell>
          <cell r="H38">
            <v>12</v>
          </cell>
          <cell r="I38">
            <v>12</v>
          </cell>
          <cell r="J38">
            <v>1.2</v>
          </cell>
        </row>
        <row r="39">
          <cell r="A39" t="str">
            <v>hf136</v>
          </cell>
          <cell r="B39" t="str">
            <v>Filtre a huile</v>
          </cell>
          <cell r="D39">
            <v>12</v>
          </cell>
          <cell r="E39">
            <v>12</v>
          </cell>
          <cell r="F39">
            <v>12</v>
          </cell>
          <cell r="G39">
            <v>0</v>
          </cell>
          <cell r="H39">
            <v>12</v>
          </cell>
          <cell r="I39">
            <v>12</v>
          </cell>
          <cell r="J39">
            <v>1.2</v>
          </cell>
        </row>
        <row r="40">
          <cell r="A40" t="str">
            <v>hf138</v>
          </cell>
          <cell r="B40" t="str">
            <v>Filtre a huile</v>
          </cell>
          <cell r="D40">
            <v>12</v>
          </cell>
          <cell r="E40">
            <v>12</v>
          </cell>
          <cell r="F40">
            <v>12</v>
          </cell>
          <cell r="G40">
            <v>0</v>
          </cell>
          <cell r="H40">
            <v>12</v>
          </cell>
          <cell r="I40">
            <v>12</v>
          </cell>
          <cell r="J40">
            <v>1.2</v>
          </cell>
        </row>
        <row r="41">
          <cell r="A41" t="str">
            <v>hf139</v>
          </cell>
          <cell r="B41" t="str">
            <v>Filtre a huile</v>
          </cell>
          <cell r="D41">
            <v>12</v>
          </cell>
          <cell r="E41">
            <v>12</v>
          </cell>
          <cell r="F41">
            <v>12</v>
          </cell>
          <cell r="G41">
            <v>0</v>
          </cell>
          <cell r="H41">
            <v>12</v>
          </cell>
          <cell r="I41">
            <v>12</v>
          </cell>
          <cell r="J41">
            <v>1.2</v>
          </cell>
        </row>
        <row r="42">
          <cell r="A42" t="str">
            <v>hf141</v>
          </cell>
          <cell r="B42" t="str">
            <v>Filtre a huile</v>
          </cell>
          <cell r="D42">
            <v>12</v>
          </cell>
          <cell r="E42">
            <v>12</v>
          </cell>
          <cell r="F42">
            <v>12</v>
          </cell>
          <cell r="G42">
            <v>0</v>
          </cell>
          <cell r="H42">
            <v>12</v>
          </cell>
          <cell r="I42">
            <v>12</v>
          </cell>
          <cell r="J42">
            <v>1.2</v>
          </cell>
        </row>
        <row r="43">
          <cell r="A43" t="str">
            <v>hf142</v>
          </cell>
          <cell r="B43" t="str">
            <v>Filtre a huile</v>
          </cell>
          <cell r="D43">
            <v>12</v>
          </cell>
          <cell r="E43">
            <v>12</v>
          </cell>
          <cell r="F43">
            <v>12</v>
          </cell>
          <cell r="G43">
            <v>0</v>
          </cell>
          <cell r="H43">
            <v>12</v>
          </cell>
          <cell r="I43">
            <v>12</v>
          </cell>
          <cell r="J43">
            <v>1.2</v>
          </cell>
        </row>
        <row r="44">
          <cell r="A44" t="str">
            <v>hf143</v>
          </cell>
          <cell r="B44" t="str">
            <v>Filtre a huile</v>
          </cell>
          <cell r="D44">
            <v>12</v>
          </cell>
          <cell r="E44">
            <v>12</v>
          </cell>
          <cell r="F44">
            <v>12</v>
          </cell>
          <cell r="G44">
            <v>0</v>
          </cell>
          <cell r="H44">
            <v>12</v>
          </cell>
          <cell r="I44">
            <v>12</v>
          </cell>
          <cell r="J44">
            <v>1.2</v>
          </cell>
        </row>
        <row r="45">
          <cell r="A45" t="str">
            <v>hf145</v>
          </cell>
          <cell r="B45" t="str">
            <v>Filtre a huile</v>
          </cell>
          <cell r="D45">
            <v>12</v>
          </cell>
          <cell r="E45">
            <v>12</v>
          </cell>
          <cell r="F45">
            <v>12</v>
          </cell>
          <cell r="G45">
            <v>0</v>
          </cell>
          <cell r="H45">
            <v>12</v>
          </cell>
          <cell r="I45">
            <v>12</v>
          </cell>
          <cell r="J45">
            <v>1.2</v>
          </cell>
        </row>
        <row r="46">
          <cell r="A46" t="str">
            <v>hf147</v>
          </cell>
          <cell r="B46" t="str">
            <v>Filtre a huile</v>
          </cell>
          <cell r="D46">
            <v>12</v>
          </cell>
          <cell r="E46">
            <v>12</v>
          </cell>
          <cell r="F46">
            <v>12</v>
          </cell>
          <cell r="G46">
            <v>0</v>
          </cell>
          <cell r="H46">
            <v>12</v>
          </cell>
          <cell r="I46">
            <v>12</v>
          </cell>
          <cell r="J46">
            <v>1.2</v>
          </cell>
        </row>
        <row r="47">
          <cell r="A47" t="str">
            <v>hf153</v>
          </cell>
          <cell r="B47" t="str">
            <v>Filtre a huile</v>
          </cell>
          <cell r="D47">
            <v>12</v>
          </cell>
          <cell r="E47">
            <v>12</v>
          </cell>
          <cell r="F47">
            <v>12</v>
          </cell>
          <cell r="G47">
            <v>0</v>
          </cell>
          <cell r="H47">
            <v>12</v>
          </cell>
          <cell r="I47">
            <v>12</v>
          </cell>
          <cell r="J47">
            <v>1.2</v>
          </cell>
        </row>
        <row r="48">
          <cell r="A48" t="str">
            <v>hf154</v>
          </cell>
          <cell r="B48" t="str">
            <v>Filtre a huile</v>
          </cell>
          <cell r="D48">
            <v>12</v>
          </cell>
          <cell r="E48">
            <v>12</v>
          </cell>
          <cell r="F48">
            <v>12</v>
          </cell>
          <cell r="G48">
            <v>0</v>
          </cell>
          <cell r="H48">
            <v>12</v>
          </cell>
          <cell r="I48">
            <v>12</v>
          </cell>
          <cell r="J48">
            <v>1.2</v>
          </cell>
        </row>
        <row r="49">
          <cell r="A49" t="str">
            <v>hf155</v>
          </cell>
          <cell r="B49" t="str">
            <v>Filtre a huile</v>
          </cell>
          <cell r="D49">
            <v>12</v>
          </cell>
          <cell r="E49">
            <v>12</v>
          </cell>
          <cell r="F49">
            <v>12</v>
          </cell>
          <cell r="G49">
            <v>0</v>
          </cell>
          <cell r="H49">
            <v>12</v>
          </cell>
          <cell r="I49">
            <v>12</v>
          </cell>
          <cell r="J49">
            <v>1.2</v>
          </cell>
        </row>
        <row r="50">
          <cell r="A50" t="str">
            <v>hf156</v>
          </cell>
          <cell r="B50" t="str">
            <v>Filtre a huile</v>
          </cell>
          <cell r="D50">
            <v>12</v>
          </cell>
          <cell r="E50">
            <v>12</v>
          </cell>
          <cell r="F50">
            <v>12</v>
          </cell>
          <cell r="G50">
            <v>0</v>
          </cell>
          <cell r="H50">
            <v>12</v>
          </cell>
          <cell r="I50">
            <v>12</v>
          </cell>
          <cell r="J50">
            <v>1.2</v>
          </cell>
        </row>
        <row r="51">
          <cell r="A51" t="str">
            <v>hf157</v>
          </cell>
          <cell r="B51" t="str">
            <v>Filtre a huile</v>
          </cell>
          <cell r="D51">
            <v>12</v>
          </cell>
          <cell r="E51">
            <v>12</v>
          </cell>
          <cell r="F51">
            <v>12</v>
          </cell>
          <cell r="G51">
            <v>0</v>
          </cell>
          <cell r="H51">
            <v>12</v>
          </cell>
          <cell r="I51">
            <v>12</v>
          </cell>
          <cell r="J51">
            <v>1.2</v>
          </cell>
        </row>
        <row r="52">
          <cell r="A52" t="str">
            <v>hf158</v>
          </cell>
          <cell r="B52" t="str">
            <v>Filtre a huile</v>
          </cell>
          <cell r="D52">
            <v>12</v>
          </cell>
          <cell r="E52">
            <v>12</v>
          </cell>
          <cell r="F52">
            <v>12</v>
          </cell>
          <cell r="G52">
            <v>0</v>
          </cell>
          <cell r="H52">
            <v>12</v>
          </cell>
          <cell r="I52">
            <v>12</v>
          </cell>
          <cell r="J52">
            <v>1.2</v>
          </cell>
        </row>
        <row r="53">
          <cell r="A53" t="str">
            <v>hf183</v>
          </cell>
          <cell r="B53" t="str">
            <v>Filtre a huile</v>
          </cell>
          <cell r="D53">
            <v>12</v>
          </cell>
          <cell r="E53">
            <v>12</v>
          </cell>
          <cell r="F53">
            <v>12</v>
          </cell>
          <cell r="G53">
            <v>0</v>
          </cell>
          <cell r="H53">
            <v>12</v>
          </cell>
          <cell r="I53">
            <v>12</v>
          </cell>
          <cell r="J53">
            <v>1.2</v>
          </cell>
        </row>
        <row r="54">
          <cell r="A54" t="str">
            <v>hf185</v>
          </cell>
          <cell r="B54" t="str">
            <v>Filtre a huile</v>
          </cell>
          <cell r="D54">
            <v>12</v>
          </cell>
          <cell r="E54">
            <v>12</v>
          </cell>
          <cell r="F54">
            <v>12</v>
          </cell>
          <cell r="G54">
            <v>0</v>
          </cell>
          <cell r="H54">
            <v>12</v>
          </cell>
          <cell r="I54">
            <v>12</v>
          </cell>
          <cell r="J54">
            <v>1.2</v>
          </cell>
        </row>
        <row r="55">
          <cell r="A55" t="str">
            <v>hf191</v>
          </cell>
          <cell r="B55" t="str">
            <v>Filtre a huile</v>
          </cell>
          <cell r="C55">
            <v>6</v>
          </cell>
          <cell r="D55">
            <v>6</v>
          </cell>
          <cell r="E55">
            <v>6</v>
          </cell>
          <cell r="F55">
            <v>12</v>
          </cell>
          <cell r="G55">
            <v>0</v>
          </cell>
          <cell r="H55">
            <v>12</v>
          </cell>
          <cell r="I55">
            <v>6</v>
          </cell>
          <cell r="J55">
            <v>0.6</v>
          </cell>
        </row>
        <row r="56">
          <cell r="A56" t="str">
            <v>hf204</v>
          </cell>
          <cell r="B56" t="str">
            <v>Filtre a huile</v>
          </cell>
          <cell r="D56">
            <v>12</v>
          </cell>
          <cell r="E56">
            <v>12</v>
          </cell>
          <cell r="F56">
            <v>12</v>
          </cell>
          <cell r="G56">
            <v>0</v>
          </cell>
          <cell r="H56">
            <v>12</v>
          </cell>
          <cell r="I56">
            <v>12</v>
          </cell>
          <cell r="J56">
            <v>1.2</v>
          </cell>
        </row>
        <row r="57">
          <cell r="A57" t="str">
            <v>hf207</v>
          </cell>
          <cell r="B57" t="str">
            <v>Filtre a huile</v>
          </cell>
          <cell r="D57">
            <v>12</v>
          </cell>
          <cell r="E57">
            <v>12</v>
          </cell>
          <cell r="F57">
            <v>12</v>
          </cell>
          <cell r="G57">
            <v>0</v>
          </cell>
          <cell r="H57">
            <v>12</v>
          </cell>
          <cell r="I57">
            <v>12</v>
          </cell>
          <cell r="J57">
            <v>1.2</v>
          </cell>
        </row>
        <row r="58">
          <cell r="A58" t="str">
            <v>hf303</v>
          </cell>
          <cell r="B58" t="str">
            <v>Filtre a huile</v>
          </cell>
          <cell r="C58">
            <v>6</v>
          </cell>
          <cell r="D58">
            <v>6</v>
          </cell>
          <cell r="E58">
            <v>6</v>
          </cell>
          <cell r="F58">
            <v>12</v>
          </cell>
          <cell r="G58">
            <v>0</v>
          </cell>
          <cell r="H58">
            <v>12</v>
          </cell>
          <cell r="I58">
            <v>6</v>
          </cell>
          <cell r="J58">
            <v>0.6</v>
          </cell>
        </row>
        <row r="59">
          <cell r="A59" t="str">
            <v>hf401</v>
          </cell>
          <cell r="B59" t="str">
            <v>Filtre a huile</v>
          </cell>
          <cell r="D59">
            <v>12</v>
          </cell>
          <cell r="E59">
            <v>12</v>
          </cell>
          <cell r="F59">
            <v>12</v>
          </cell>
          <cell r="G59">
            <v>0</v>
          </cell>
          <cell r="H59">
            <v>12</v>
          </cell>
          <cell r="I59">
            <v>12</v>
          </cell>
          <cell r="J59">
            <v>1.2</v>
          </cell>
        </row>
        <row r="60">
          <cell r="A60" t="str">
            <v>hf563</v>
          </cell>
          <cell r="B60" t="str">
            <v>Filtre a huile</v>
          </cell>
          <cell r="D60">
            <v>12</v>
          </cell>
          <cell r="E60">
            <v>12</v>
          </cell>
          <cell r="F60">
            <v>12</v>
          </cell>
          <cell r="G60">
            <v>0</v>
          </cell>
          <cell r="H60">
            <v>12</v>
          </cell>
          <cell r="I60">
            <v>12</v>
          </cell>
          <cell r="J60">
            <v>1.2</v>
          </cell>
        </row>
        <row r="61">
          <cell r="A61" t="str">
            <v>hf564</v>
          </cell>
          <cell r="B61" t="str">
            <v>Filtre a huile</v>
          </cell>
          <cell r="D61">
            <v>12</v>
          </cell>
          <cell r="E61">
            <v>12</v>
          </cell>
          <cell r="F61">
            <v>12</v>
          </cell>
          <cell r="G61">
            <v>0</v>
          </cell>
          <cell r="H61">
            <v>12</v>
          </cell>
          <cell r="I61">
            <v>12</v>
          </cell>
          <cell r="J61">
            <v>1.2</v>
          </cell>
        </row>
        <row r="62">
          <cell r="A62" t="str">
            <v>hf652</v>
          </cell>
          <cell r="B62" t="str">
            <v>Filtre a huile</v>
          </cell>
          <cell r="D62">
            <v>12</v>
          </cell>
          <cell r="E62">
            <v>12</v>
          </cell>
          <cell r="F62">
            <v>12</v>
          </cell>
          <cell r="G62">
            <v>0</v>
          </cell>
          <cell r="H62">
            <v>12</v>
          </cell>
          <cell r="I62">
            <v>12</v>
          </cell>
          <cell r="J62">
            <v>1.2</v>
          </cell>
        </row>
        <row r="63">
          <cell r="A63" t="str">
            <v>hf655</v>
          </cell>
          <cell r="B63" t="str">
            <v>Filtre a huile</v>
          </cell>
          <cell r="D63">
            <v>12</v>
          </cell>
          <cell r="E63">
            <v>12</v>
          </cell>
          <cell r="F63">
            <v>12</v>
          </cell>
          <cell r="G63">
            <v>0</v>
          </cell>
          <cell r="H63">
            <v>12</v>
          </cell>
          <cell r="I63">
            <v>12</v>
          </cell>
          <cell r="J63">
            <v>1.2</v>
          </cell>
        </row>
        <row r="64">
          <cell r="A64" t="str">
            <v>hf971</v>
          </cell>
          <cell r="B64" t="str">
            <v>Filtre a huile</v>
          </cell>
          <cell r="D64">
            <v>12</v>
          </cell>
          <cell r="E64">
            <v>12</v>
          </cell>
          <cell r="F64">
            <v>12</v>
          </cell>
          <cell r="G64">
            <v>0</v>
          </cell>
          <cell r="H64">
            <v>12</v>
          </cell>
          <cell r="I64">
            <v>12</v>
          </cell>
          <cell r="J64">
            <v>1.2</v>
          </cell>
        </row>
        <row r="65">
          <cell r="A65" t="str">
            <v>hf972</v>
          </cell>
          <cell r="B65" t="str">
            <v>Filtre a huile</v>
          </cell>
          <cell r="D65">
            <v>12</v>
          </cell>
          <cell r="E65">
            <v>12</v>
          </cell>
          <cell r="F65">
            <v>12</v>
          </cell>
          <cell r="G65">
            <v>0</v>
          </cell>
          <cell r="H65">
            <v>12</v>
          </cell>
          <cell r="I65">
            <v>12</v>
          </cell>
          <cell r="J65">
            <v>1.2</v>
          </cell>
        </row>
        <row r="66">
          <cell r="A66" t="str">
            <v>hf981</v>
          </cell>
          <cell r="B66" t="str">
            <v>Filtre a huile</v>
          </cell>
          <cell r="D66">
            <v>12</v>
          </cell>
          <cell r="E66">
            <v>12</v>
          </cell>
          <cell r="F66">
            <v>12</v>
          </cell>
          <cell r="G66">
            <v>0</v>
          </cell>
          <cell r="H66">
            <v>12</v>
          </cell>
          <cell r="I66">
            <v>12</v>
          </cell>
          <cell r="J66">
            <v>1.2</v>
          </cell>
        </row>
        <row r="67">
          <cell r="A67" t="str">
            <v>hf985</v>
          </cell>
          <cell r="B67" t="str">
            <v>Filtre a huile</v>
          </cell>
          <cell r="D67">
            <v>12</v>
          </cell>
          <cell r="E67">
            <v>12</v>
          </cell>
          <cell r="F67">
            <v>12</v>
          </cell>
          <cell r="G67">
            <v>0</v>
          </cell>
          <cell r="H67">
            <v>12</v>
          </cell>
          <cell r="I67">
            <v>12</v>
          </cell>
          <cell r="J67">
            <v>1.2</v>
          </cell>
        </row>
        <row r="68">
          <cell r="A68" t="str">
            <v>courroie</v>
          </cell>
          <cell r="B68" t="str">
            <v>courroie Yamaha Origine</v>
          </cell>
          <cell r="D68">
            <v>45</v>
          </cell>
          <cell r="E68">
            <v>41.474654377880185</v>
          </cell>
          <cell r="F68">
            <v>41.474654377880185</v>
          </cell>
          <cell r="G68">
            <v>3.5253456221198149</v>
          </cell>
          <cell r="H68">
            <v>45</v>
          </cell>
          <cell r="I68">
            <v>48.525345622119815</v>
          </cell>
          <cell r="J68">
            <v>4.1474654377880187</v>
          </cell>
        </row>
        <row r="69">
          <cell r="A69" t="str">
            <v>Gallet</v>
          </cell>
          <cell r="B69" t="str">
            <v>Jeu gallet 16</v>
          </cell>
          <cell r="D69">
            <v>23</v>
          </cell>
          <cell r="E69">
            <v>21.198156682027651</v>
          </cell>
          <cell r="F69">
            <v>21.198156682027651</v>
          </cell>
          <cell r="G69">
            <v>1.8018433179723488</v>
          </cell>
          <cell r="H69">
            <v>23</v>
          </cell>
          <cell r="I69">
            <v>24.801843317972349</v>
          </cell>
          <cell r="J69">
            <v>2.1198156682027651</v>
          </cell>
        </row>
        <row r="70">
          <cell r="A70">
            <v>405455</v>
          </cell>
          <cell r="B70" t="str">
            <v>Kit bielle EXC4501 02/07</v>
          </cell>
          <cell r="C70">
            <v>141</v>
          </cell>
          <cell r="D70">
            <v>118</v>
          </cell>
          <cell r="E70">
            <v>97.709677419354847</v>
          </cell>
          <cell r="F70">
            <v>238.70967741935485</v>
          </cell>
          <cell r="G70">
            <v>20.290322580645153</v>
          </cell>
          <cell r="H70">
            <v>259</v>
          </cell>
          <cell r="I70">
            <v>138.29032258064515</v>
          </cell>
          <cell r="J70">
            <v>9.7709677419354861</v>
          </cell>
        </row>
        <row r="71">
          <cell r="A71">
            <v>615404</v>
          </cell>
          <cell r="B71" t="str">
            <v>kit Joint complet exc400/450 00/07</v>
          </cell>
          <cell r="C71">
            <v>110</v>
          </cell>
          <cell r="D71">
            <v>49</v>
          </cell>
          <cell r="E71">
            <v>36.543778801843331</v>
          </cell>
          <cell r="F71">
            <v>146.54377880184333</v>
          </cell>
          <cell r="G71">
            <v>12.456221198156669</v>
          </cell>
          <cell r="H71">
            <v>159</v>
          </cell>
          <cell r="I71">
            <v>61.456221198156669</v>
          </cell>
          <cell r="J71">
            <v>3.6543778801843332</v>
          </cell>
        </row>
        <row r="72">
          <cell r="A72" t="str">
            <v>xsy8900</v>
          </cell>
          <cell r="B72" t="str">
            <v xml:space="preserve">Jeux segment 89mm </v>
          </cell>
          <cell r="C72">
            <v>36.49</v>
          </cell>
          <cell r="D72">
            <v>21.509999999999998</v>
          </cell>
          <cell r="E72">
            <v>16.966221198156681</v>
          </cell>
          <cell r="F72">
            <v>53.456221198156683</v>
          </cell>
          <cell r="G72">
            <v>4.5437788018433167</v>
          </cell>
          <cell r="H72">
            <v>58</v>
          </cell>
          <cell r="I72">
            <v>26.053778801843315</v>
          </cell>
          <cell r="J72">
            <v>1.6966221198156684</v>
          </cell>
        </row>
        <row r="73">
          <cell r="A73" t="str">
            <v>8002d025</v>
          </cell>
          <cell r="B73" t="str">
            <v>Piston Technium DTR 56,25</v>
          </cell>
          <cell r="D73">
            <v>130</v>
          </cell>
          <cell r="E73">
            <v>130</v>
          </cell>
          <cell r="F73">
            <v>130</v>
          </cell>
          <cell r="G73">
            <v>0</v>
          </cell>
          <cell r="H73">
            <v>130</v>
          </cell>
          <cell r="I73">
            <v>130</v>
          </cell>
          <cell r="J73">
            <v>13</v>
          </cell>
        </row>
        <row r="74">
          <cell r="A74">
            <v>604129</v>
          </cell>
          <cell r="B74" t="str">
            <v>joint culasse Yamaha Dt/tdr 125</v>
          </cell>
          <cell r="D74">
            <v>65</v>
          </cell>
          <cell r="E74">
            <v>59.907834101382491</v>
          </cell>
          <cell r="F74">
            <v>59.907834101382491</v>
          </cell>
          <cell r="G74">
            <v>5.0921658986175089</v>
          </cell>
          <cell r="H74">
            <v>65</v>
          </cell>
          <cell r="I74">
            <v>70.092165898617509</v>
          </cell>
          <cell r="J74">
            <v>5.9907834101382491</v>
          </cell>
        </row>
        <row r="75">
          <cell r="A75" t="str">
            <v>CA125</v>
          </cell>
          <cell r="B75" t="str">
            <v>Cage aiguille 125 dtr</v>
          </cell>
          <cell r="D75">
            <v>28</v>
          </cell>
          <cell r="E75">
            <v>25.806451612903228</v>
          </cell>
          <cell r="F75">
            <v>25.806451612903228</v>
          </cell>
          <cell r="G75">
            <v>2.1935483870967722</v>
          </cell>
          <cell r="H75">
            <v>28</v>
          </cell>
          <cell r="I75">
            <v>30.193548387096772</v>
          </cell>
          <cell r="J75">
            <v>2.5806451612903225</v>
          </cell>
        </row>
        <row r="76">
          <cell r="A76">
            <v>298746</v>
          </cell>
          <cell r="B76" t="str">
            <v xml:space="preserve">ressort </v>
          </cell>
          <cell r="D76">
            <v>2</v>
          </cell>
          <cell r="E76">
            <v>1.8433179723502304</v>
          </cell>
          <cell r="F76">
            <v>1.8433179723502304</v>
          </cell>
          <cell r="G76">
            <v>0.15668202764976957</v>
          </cell>
          <cell r="H76">
            <v>2</v>
          </cell>
          <cell r="I76">
            <v>2.1566820276497696</v>
          </cell>
          <cell r="J76">
            <v>0.18433179723502305</v>
          </cell>
        </row>
        <row r="77">
          <cell r="A77">
            <v>287748</v>
          </cell>
          <cell r="B77" t="str">
            <v>Poulie d'embrayage</v>
          </cell>
          <cell r="D77">
            <v>28</v>
          </cell>
          <cell r="E77">
            <v>25.806451612903228</v>
          </cell>
          <cell r="F77">
            <v>25.806451612903228</v>
          </cell>
          <cell r="G77">
            <v>2.1935483870967722</v>
          </cell>
          <cell r="H77">
            <v>28</v>
          </cell>
          <cell r="I77">
            <v>30.193548387096772</v>
          </cell>
          <cell r="J77">
            <v>2.5806451612903225</v>
          </cell>
        </row>
        <row r="78">
          <cell r="A78" t="str">
            <v>embocc</v>
          </cell>
          <cell r="B78" t="str">
            <v>Embrayage</v>
          </cell>
          <cell r="D78">
            <v>50</v>
          </cell>
          <cell r="E78">
            <v>46.082949308755765</v>
          </cell>
          <cell r="F78">
            <v>46.082949308755765</v>
          </cell>
          <cell r="G78">
            <v>3.9170506912442349</v>
          </cell>
          <cell r="H78">
            <v>50</v>
          </cell>
          <cell r="I78">
            <v>53.917050691244235</v>
          </cell>
          <cell r="J78">
            <v>4.6082949308755765</v>
          </cell>
        </row>
        <row r="79">
          <cell r="A79">
            <v>400446</v>
          </cell>
          <cell r="B79" t="str">
            <v>Cage aiguille 16x21x17,5</v>
          </cell>
          <cell r="C79">
            <v>11</v>
          </cell>
          <cell r="D79">
            <v>17</v>
          </cell>
          <cell r="E79">
            <v>14.806451612903228</v>
          </cell>
          <cell r="F79">
            <v>25.806451612903228</v>
          </cell>
          <cell r="G79">
            <v>2.1935483870967722</v>
          </cell>
          <cell r="H79">
            <v>28</v>
          </cell>
          <cell r="I79">
            <v>19.193548387096772</v>
          </cell>
          <cell r="J79">
            <v>1.4806451612903229</v>
          </cell>
        </row>
        <row r="80">
          <cell r="A80">
            <v>604129</v>
          </cell>
          <cell r="B80" t="str">
            <v>Kit  Joint HM Yam TDR 125</v>
          </cell>
          <cell r="C80">
            <v>21</v>
          </cell>
          <cell r="D80">
            <v>34</v>
          </cell>
          <cell r="E80">
            <v>29.691244239631338</v>
          </cell>
          <cell r="F80">
            <v>50.691244239631338</v>
          </cell>
          <cell r="G80">
            <v>4.3087557603686619</v>
          </cell>
          <cell r="H80">
            <v>55</v>
          </cell>
          <cell r="I80">
            <v>38.308755760368662</v>
          </cell>
          <cell r="J80">
            <v>2.9691244239631338</v>
          </cell>
        </row>
        <row r="81">
          <cell r="D81">
            <v>0</v>
          </cell>
          <cell r="E81">
            <v>0</v>
          </cell>
          <cell r="F81">
            <v>0</v>
          </cell>
          <cell r="G81">
            <v>0</v>
          </cell>
          <cell r="I81">
            <v>0</v>
          </cell>
          <cell r="J81">
            <v>0</v>
          </cell>
        </row>
        <row r="82">
          <cell r="D82">
            <v>0</v>
          </cell>
          <cell r="E82">
            <v>0</v>
          </cell>
          <cell r="F82">
            <v>0</v>
          </cell>
          <cell r="G82">
            <v>0</v>
          </cell>
          <cell r="I82">
            <v>0</v>
          </cell>
          <cell r="J82">
            <v>0</v>
          </cell>
        </row>
        <row r="83">
          <cell r="D83">
            <v>0</v>
          </cell>
          <cell r="E83">
            <v>0</v>
          </cell>
          <cell r="F83">
            <v>0</v>
          </cell>
          <cell r="G83">
            <v>0</v>
          </cell>
          <cell r="I83">
            <v>0</v>
          </cell>
          <cell r="J83">
            <v>0</v>
          </cell>
        </row>
        <row r="84">
          <cell r="D84">
            <v>0</v>
          </cell>
          <cell r="E84">
            <v>0</v>
          </cell>
          <cell r="F84">
            <v>0</v>
          </cell>
          <cell r="G84">
            <v>0</v>
          </cell>
          <cell r="I84">
            <v>0</v>
          </cell>
          <cell r="J84">
            <v>0</v>
          </cell>
        </row>
        <row r="85">
          <cell r="D85">
            <v>0</v>
          </cell>
          <cell r="E85">
            <v>0</v>
          </cell>
          <cell r="F85">
            <v>0</v>
          </cell>
          <cell r="G85">
            <v>0</v>
          </cell>
          <cell r="I85">
            <v>0</v>
          </cell>
          <cell r="J85">
            <v>0</v>
          </cell>
        </row>
        <row r="86">
          <cell r="D86">
            <v>0</v>
          </cell>
          <cell r="E86">
            <v>0</v>
          </cell>
          <cell r="F86">
            <v>0</v>
          </cell>
          <cell r="G86">
            <v>0</v>
          </cell>
          <cell r="I86">
            <v>0</v>
          </cell>
          <cell r="J86">
            <v>0</v>
          </cell>
        </row>
        <row r="87">
          <cell r="D87">
            <v>0</v>
          </cell>
          <cell r="E87">
            <v>0</v>
          </cell>
          <cell r="F87">
            <v>0</v>
          </cell>
          <cell r="G87">
            <v>0</v>
          </cell>
          <cell r="I87">
            <v>0</v>
          </cell>
          <cell r="J87">
            <v>0</v>
          </cell>
        </row>
        <row r="88">
          <cell r="D88">
            <v>0</v>
          </cell>
          <cell r="E88">
            <v>0</v>
          </cell>
          <cell r="F88">
            <v>0</v>
          </cell>
          <cell r="G88">
            <v>0</v>
          </cell>
          <cell r="I88">
            <v>0</v>
          </cell>
          <cell r="J88">
            <v>0</v>
          </cell>
        </row>
        <row r="89">
          <cell r="D89">
            <v>0</v>
          </cell>
          <cell r="E89">
            <v>0</v>
          </cell>
          <cell r="F89">
            <v>0</v>
          </cell>
          <cell r="G89">
            <v>0</v>
          </cell>
          <cell r="I89">
            <v>0</v>
          </cell>
          <cell r="J89">
            <v>0</v>
          </cell>
        </row>
        <row r="90">
          <cell r="D90">
            <v>0</v>
          </cell>
          <cell r="E90">
            <v>0</v>
          </cell>
          <cell r="F90">
            <v>0</v>
          </cell>
          <cell r="G90">
            <v>0</v>
          </cell>
          <cell r="I90">
            <v>0</v>
          </cell>
          <cell r="J90">
            <v>0</v>
          </cell>
        </row>
        <row r="91">
          <cell r="D91">
            <v>0</v>
          </cell>
          <cell r="E91">
            <v>0</v>
          </cell>
          <cell r="F91">
            <v>0</v>
          </cell>
          <cell r="G91">
            <v>0</v>
          </cell>
          <cell r="I91">
            <v>0</v>
          </cell>
          <cell r="J91">
            <v>0</v>
          </cell>
        </row>
        <row r="92">
          <cell r="D92">
            <v>0</v>
          </cell>
          <cell r="E92">
            <v>0</v>
          </cell>
          <cell r="F92">
            <v>0</v>
          </cell>
          <cell r="G92">
            <v>0</v>
          </cell>
          <cell r="I92">
            <v>0</v>
          </cell>
          <cell r="J92">
            <v>0</v>
          </cell>
        </row>
        <row r="93">
          <cell r="D93">
            <v>0</v>
          </cell>
          <cell r="E93">
            <v>0</v>
          </cell>
          <cell r="F93">
            <v>0</v>
          </cell>
          <cell r="G93">
            <v>0</v>
          </cell>
          <cell r="I93">
            <v>0</v>
          </cell>
          <cell r="J93">
            <v>0</v>
          </cell>
        </row>
        <row r="94">
          <cell r="D94">
            <v>0</v>
          </cell>
          <cell r="E94">
            <v>0</v>
          </cell>
          <cell r="F94">
            <v>0</v>
          </cell>
          <cell r="G94">
            <v>0</v>
          </cell>
          <cell r="I94">
            <v>0</v>
          </cell>
          <cell r="J94">
            <v>0</v>
          </cell>
        </row>
        <row r="95">
          <cell r="D95">
            <v>0</v>
          </cell>
          <cell r="E95">
            <v>0</v>
          </cell>
          <cell r="F95">
            <v>0</v>
          </cell>
          <cell r="G95">
            <v>0</v>
          </cell>
          <cell r="I95">
            <v>0</v>
          </cell>
          <cell r="J95">
            <v>0</v>
          </cell>
        </row>
        <row r="96">
          <cell r="D96">
            <v>0</v>
          </cell>
          <cell r="E96">
            <v>0</v>
          </cell>
          <cell r="F96">
            <v>0</v>
          </cell>
          <cell r="G96">
            <v>0</v>
          </cell>
          <cell r="I96">
            <v>0</v>
          </cell>
          <cell r="J96">
            <v>0</v>
          </cell>
        </row>
        <row r="97">
          <cell r="D97">
            <v>0</v>
          </cell>
          <cell r="E97">
            <v>0</v>
          </cell>
          <cell r="F97">
            <v>0</v>
          </cell>
          <cell r="G97">
            <v>0</v>
          </cell>
          <cell r="I97">
            <v>0</v>
          </cell>
          <cell r="J97">
            <v>0</v>
          </cell>
        </row>
        <row r="98">
          <cell r="D98">
            <v>0</v>
          </cell>
          <cell r="E98">
            <v>0</v>
          </cell>
          <cell r="F98">
            <v>0</v>
          </cell>
          <cell r="G98">
            <v>0</v>
          </cell>
          <cell r="I98">
            <v>0</v>
          </cell>
          <cell r="J98">
            <v>0</v>
          </cell>
        </row>
        <row r="99">
          <cell r="D99">
            <v>0</v>
          </cell>
          <cell r="E99">
            <v>0</v>
          </cell>
          <cell r="F99">
            <v>0</v>
          </cell>
          <cell r="G99">
            <v>0</v>
          </cell>
          <cell r="I99">
            <v>0</v>
          </cell>
          <cell r="J99">
            <v>0</v>
          </cell>
        </row>
        <row r="100"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I100">
            <v>0</v>
          </cell>
          <cell r="J100">
            <v>0</v>
          </cell>
        </row>
        <row r="101"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I101">
            <v>0</v>
          </cell>
          <cell r="J101">
            <v>0</v>
          </cell>
        </row>
        <row r="102"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I102">
            <v>0</v>
          </cell>
          <cell r="J102">
            <v>0</v>
          </cell>
        </row>
        <row r="103"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I103">
            <v>0</v>
          </cell>
          <cell r="J103">
            <v>0</v>
          </cell>
        </row>
        <row r="104"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I104">
            <v>0</v>
          </cell>
          <cell r="J104">
            <v>0</v>
          </cell>
        </row>
        <row r="105"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I105">
            <v>0</v>
          </cell>
          <cell r="J105">
            <v>0</v>
          </cell>
        </row>
        <row r="106"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I106">
            <v>0</v>
          </cell>
          <cell r="J106">
            <v>0</v>
          </cell>
        </row>
        <row r="107"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I107">
            <v>0</v>
          </cell>
          <cell r="J107">
            <v>0</v>
          </cell>
        </row>
        <row r="108"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I108">
            <v>0</v>
          </cell>
          <cell r="J108">
            <v>0</v>
          </cell>
        </row>
        <row r="109"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I109">
            <v>0</v>
          </cell>
          <cell r="J109">
            <v>0</v>
          </cell>
        </row>
        <row r="110"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I110">
            <v>0</v>
          </cell>
          <cell r="J110">
            <v>0</v>
          </cell>
        </row>
        <row r="111"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I111">
            <v>0</v>
          </cell>
          <cell r="J111">
            <v>0</v>
          </cell>
        </row>
        <row r="112"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I112">
            <v>0</v>
          </cell>
          <cell r="J112">
            <v>0</v>
          </cell>
        </row>
        <row r="113"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I113">
            <v>0</v>
          </cell>
          <cell r="J113">
            <v>0</v>
          </cell>
        </row>
        <row r="114"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I114">
            <v>0</v>
          </cell>
          <cell r="J114">
            <v>0</v>
          </cell>
        </row>
        <row r="115"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I115">
            <v>0</v>
          </cell>
          <cell r="J115">
            <v>0</v>
          </cell>
        </row>
        <row r="116"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I116">
            <v>0</v>
          </cell>
          <cell r="J116">
            <v>0</v>
          </cell>
        </row>
        <row r="117"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I117">
            <v>0</v>
          </cell>
          <cell r="J117">
            <v>0</v>
          </cell>
        </row>
        <row r="118"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I118">
            <v>0</v>
          </cell>
          <cell r="J118">
            <v>0</v>
          </cell>
        </row>
        <row r="119"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I119">
            <v>0</v>
          </cell>
          <cell r="J119">
            <v>0</v>
          </cell>
        </row>
        <row r="120"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I120">
            <v>0</v>
          </cell>
          <cell r="J120">
            <v>0</v>
          </cell>
        </row>
        <row r="121"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I121">
            <v>0</v>
          </cell>
          <cell r="J121">
            <v>0</v>
          </cell>
        </row>
        <row r="122"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I122">
            <v>0</v>
          </cell>
          <cell r="J122">
            <v>0</v>
          </cell>
        </row>
        <row r="123"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I123">
            <v>0</v>
          </cell>
          <cell r="J123">
            <v>0</v>
          </cell>
        </row>
        <row r="124"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I124">
            <v>0</v>
          </cell>
          <cell r="J124">
            <v>0</v>
          </cell>
        </row>
        <row r="125"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I125">
            <v>0</v>
          </cell>
          <cell r="J125">
            <v>0</v>
          </cell>
        </row>
        <row r="126"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I126">
            <v>0</v>
          </cell>
          <cell r="J126">
            <v>0</v>
          </cell>
        </row>
        <row r="127"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I127">
            <v>0</v>
          </cell>
          <cell r="J127">
            <v>0</v>
          </cell>
        </row>
        <row r="128"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I128">
            <v>0</v>
          </cell>
          <cell r="J128">
            <v>0</v>
          </cell>
        </row>
        <row r="129"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I129">
            <v>0</v>
          </cell>
          <cell r="J129">
            <v>0</v>
          </cell>
        </row>
        <row r="130"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I130">
            <v>0</v>
          </cell>
          <cell r="J130">
            <v>0</v>
          </cell>
        </row>
        <row r="131"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I131">
            <v>0</v>
          </cell>
          <cell r="J131">
            <v>0</v>
          </cell>
        </row>
        <row r="132"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I132">
            <v>0</v>
          </cell>
          <cell r="J132">
            <v>0</v>
          </cell>
        </row>
        <row r="133"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I133">
            <v>0</v>
          </cell>
          <cell r="J133">
            <v>0</v>
          </cell>
        </row>
        <row r="134"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I134">
            <v>0</v>
          </cell>
          <cell r="J134">
            <v>0</v>
          </cell>
        </row>
        <row r="135"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I135">
            <v>0</v>
          </cell>
          <cell r="J135">
            <v>0</v>
          </cell>
        </row>
        <row r="136"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I136">
            <v>0</v>
          </cell>
          <cell r="J136">
            <v>0</v>
          </cell>
        </row>
        <row r="137"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I137">
            <v>0</v>
          </cell>
          <cell r="J137">
            <v>0</v>
          </cell>
        </row>
        <row r="138"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I138">
            <v>0</v>
          </cell>
          <cell r="J138">
            <v>0</v>
          </cell>
        </row>
        <row r="139"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I139">
            <v>0</v>
          </cell>
          <cell r="J139">
            <v>0</v>
          </cell>
        </row>
        <row r="140"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I140">
            <v>0</v>
          </cell>
          <cell r="J140">
            <v>0</v>
          </cell>
        </row>
        <row r="141"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I141">
            <v>0</v>
          </cell>
          <cell r="J141">
            <v>0</v>
          </cell>
        </row>
        <row r="142"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I142">
            <v>0</v>
          </cell>
          <cell r="J142">
            <v>0</v>
          </cell>
        </row>
        <row r="143"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I143">
            <v>0</v>
          </cell>
          <cell r="J143">
            <v>0</v>
          </cell>
        </row>
        <row r="144"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I144">
            <v>0</v>
          </cell>
          <cell r="J144">
            <v>0</v>
          </cell>
        </row>
        <row r="145"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I145">
            <v>0</v>
          </cell>
          <cell r="J145">
            <v>0</v>
          </cell>
        </row>
        <row r="146"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I146">
            <v>0</v>
          </cell>
          <cell r="J146">
            <v>0</v>
          </cell>
        </row>
        <row r="147"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I147">
            <v>0</v>
          </cell>
          <cell r="J147">
            <v>0</v>
          </cell>
        </row>
        <row r="148"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I148">
            <v>0</v>
          </cell>
          <cell r="J148">
            <v>0</v>
          </cell>
        </row>
        <row r="149"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I149">
            <v>0</v>
          </cell>
          <cell r="J149">
            <v>0</v>
          </cell>
        </row>
        <row r="150"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I150">
            <v>0</v>
          </cell>
          <cell r="J150">
            <v>0</v>
          </cell>
        </row>
        <row r="151"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I151">
            <v>0</v>
          </cell>
          <cell r="J151">
            <v>0</v>
          </cell>
        </row>
        <row r="152"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I152">
            <v>0</v>
          </cell>
          <cell r="J152">
            <v>0</v>
          </cell>
        </row>
        <row r="153"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I153">
            <v>0</v>
          </cell>
          <cell r="J153">
            <v>0</v>
          </cell>
        </row>
        <row r="154"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I154">
            <v>0</v>
          </cell>
          <cell r="J154">
            <v>0</v>
          </cell>
        </row>
        <row r="155"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I155">
            <v>0</v>
          </cell>
          <cell r="J155">
            <v>0</v>
          </cell>
        </row>
        <row r="156"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I156">
            <v>0</v>
          </cell>
          <cell r="J156">
            <v>0</v>
          </cell>
        </row>
        <row r="157"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I157">
            <v>0</v>
          </cell>
          <cell r="J157">
            <v>0</v>
          </cell>
        </row>
        <row r="158"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I158">
            <v>0</v>
          </cell>
          <cell r="J158">
            <v>0</v>
          </cell>
        </row>
        <row r="159"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I159">
            <v>0</v>
          </cell>
          <cell r="J159">
            <v>0</v>
          </cell>
        </row>
        <row r="160"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I160">
            <v>0</v>
          </cell>
          <cell r="J160">
            <v>0</v>
          </cell>
        </row>
        <row r="161"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I161">
            <v>0</v>
          </cell>
          <cell r="J161">
            <v>0</v>
          </cell>
        </row>
        <row r="162"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I162">
            <v>0</v>
          </cell>
          <cell r="J162">
            <v>0</v>
          </cell>
        </row>
        <row r="163"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I163">
            <v>0</v>
          </cell>
          <cell r="J163">
            <v>0</v>
          </cell>
        </row>
        <row r="164"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I164">
            <v>0</v>
          </cell>
          <cell r="J164">
            <v>0</v>
          </cell>
        </row>
        <row r="165"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I165">
            <v>0</v>
          </cell>
          <cell r="J165">
            <v>0</v>
          </cell>
        </row>
        <row r="166"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I166">
            <v>0</v>
          </cell>
          <cell r="J166">
            <v>0</v>
          </cell>
        </row>
        <row r="167"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I167">
            <v>0</v>
          </cell>
          <cell r="J167">
            <v>0</v>
          </cell>
        </row>
        <row r="168"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I168">
            <v>0</v>
          </cell>
          <cell r="J168">
            <v>0</v>
          </cell>
        </row>
        <row r="169"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I169">
            <v>0</v>
          </cell>
          <cell r="J169">
            <v>0</v>
          </cell>
        </row>
        <row r="170"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I170">
            <v>0</v>
          </cell>
          <cell r="J170">
            <v>0</v>
          </cell>
        </row>
        <row r="171"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I171">
            <v>0</v>
          </cell>
          <cell r="J171">
            <v>0</v>
          </cell>
        </row>
        <row r="172"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I172">
            <v>0</v>
          </cell>
          <cell r="J172">
            <v>0</v>
          </cell>
        </row>
        <row r="173"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I173">
            <v>0</v>
          </cell>
          <cell r="J173">
            <v>0</v>
          </cell>
        </row>
        <row r="174"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I174">
            <v>0</v>
          </cell>
          <cell r="J174">
            <v>0</v>
          </cell>
        </row>
        <row r="175"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I175">
            <v>0</v>
          </cell>
          <cell r="J175">
            <v>0</v>
          </cell>
        </row>
        <row r="176"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I176">
            <v>0</v>
          </cell>
          <cell r="J176">
            <v>0</v>
          </cell>
        </row>
        <row r="177"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I177">
            <v>0</v>
          </cell>
          <cell r="J177">
            <v>0</v>
          </cell>
        </row>
        <row r="178"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I178">
            <v>0</v>
          </cell>
          <cell r="J178">
            <v>0</v>
          </cell>
        </row>
        <row r="179"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I179">
            <v>0</v>
          </cell>
          <cell r="J179">
            <v>0</v>
          </cell>
        </row>
        <row r="180"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I180">
            <v>0</v>
          </cell>
          <cell r="J180">
            <v>0</v>
          </cell>
        </row>
        <row r="181"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I181">
            <v>0</v>
          </cell>
          <cell r="J181">
            <v>0</v>
          </cell>
        </row>
        <row r="182"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I182">
            <v>0</v>
          </cell>
          <cell r="J182">
            <v>0</v>
          </cell>
        </row>
        <row r="183"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I183">
            <v>0</v>
          </cell>
          <cell r="J183">
            <v>0</v>
          </cell>
        </row>
        <row r="184"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I184">
            <v>0</v>
          </cell>
          <cell r="J184">
            <v>0</v>
          </cell>
        </row>
        <row r="185"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I185">
            <v>0</v>
          </cell>
          <cell r="J185">
            <v>0</v>
          </cell>
        </row>
        <row r="186"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I186">
            <v>0</v>
          </cell>
          <cell r="J186">
            <v>0</v>
          </cell>
        </row>
        <row r="187"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I187">
            <v>0</v>
          </cell>
          <cell r="J187">
            <v>0</v>
          </cell>
        </row>
        <row r="188"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I188">
            <v>0</v>
          </cell>
          <cell r="J188">
            <v>0</v>
          </cell>
        </row>
        <row r="189"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I189">
            <v>0</v>
          </cell>
          <cell r="J189">
            <v>0</v>
          </cell>
        </row>
        <row r="190"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I190">
            <v>0</v>
          </cell>
          <cell r="J190">
            <v>0</v>
          </cell>
        </row>
        <row r="191"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I191">
            <v>0</v>
          </cell>
          <cell r="J191">
            <v>0</v>
          </cell>
        </row>
        <row r="192"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I192">
            <v>0</v>
          </cell>
          <cell r="J192">
            <v>0</v>
          </cell>
        </row>
        <row r="193"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I193">
            <v>0</v>
          </cell>
          <cell r="J193">
            <v>0</v>
          </cell>
        </row>
        <row r="194"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I194">
            <v>0</v>
          </cell>
          <cell r="J194">
            <v>0</v>
          </cell>
        </row>
        <row r="195"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I195">
            <v>0</v>
          </cell>
          <cell r="J195">
            <v>0</v>
          </cell>
        </row>
        <row r="196"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I196">
            <v>0</v>
          </cell>
          <cell r="J196">
            <v>0</v>
          </cell>
        </row>
        <row r="197"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I197">
            <v>0</v>
          </cell>
          <cell r="J197">
            <v>0</v>
          </cell>
        </row>
        <row r="198"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I198">
            <v>0</v>
          </cell>
          <cell r="J198">
            <v>0</v>
          </cell>
        </row>
        <row r="199"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I199">
            <v>0</v>
          </cell>
          <cell r="J199">
            <v>0</v>
          </cell>
        </row>
        <row r="200"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I200">
            <v>0</v>
          </cell>
          <cell r="J200">
            <v>0</v>
          </cell>
        </row>
        <row r="201"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I201">
            <v>0</v>
          </cell>
          <cell r="J201">
            <v>0</v>
          </cell>
        </row>
        <row r="202"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I202">
            <v>0</v>
          </cell>
          <cell r="J202">
            <v>0</v>
          </cell>
        </row>
        <row r="203"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I203">
            <v>0</v>
          </cell>
          <cell r="J203">
            <v>0</v>
          </cell>
        </row>
        <row r="204"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I204">
            <v>0</v>
          </cell>
          <cell r="J204">
            <v>0</v>
          </cell>
        </row>
        <row r="205"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I205">
            <v>0</v>
          </cell>
          <cell r="J205">
            <v>0</v>
          </cell>
        </row>
        <row r="206"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I206">
            <v>0</v>
          </cell>
          <cell r="J206">
            <v>0</v>
          </cell>
        </row>
        <row r="207"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I207">
            <v>0</v>
          </cell>
          <cell r="J207">
            <v>0</v>
          </cell>
        </row>
        <row r="208"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I208">
            <v>0</v>
          </cell>
          <cell r="J208">
            <v>0</v>
          </cell>
        </row>
        <row r="209"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I209">
            <v>0</v>
          </cell>
          <cell r="J209">
            <v>0</v>
          </cell>
        </row>
        <row r="210"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I210">
            <v>0</v>
          </cell>
          <cell r="J210">
            <v>0</v>
          </cell>
        </row>
        <row r="211"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I211">
            <v>0</v>
          </cell>
          <cell r="J211">
            <v>0</v>
          </cell>
        </row>
        <row r="212"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I212">
            <v>0</v>
          </cell>
          <cell r="J212">
            <v>0</v>
          </cell>
        </row>
        <row r="213"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I213">
            <v>0</v>
          </cell>
          <cell r="J213">
            <v>0</v>
          </cell>
        </row>
        <row r="214"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I214">
            <v>0</v>
          </cell>
          <cell r="J214">
            <v>0</v>
          </cell>
        </row>
        <row r="215"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I215">
            <v>0</v>
          </cell>
          <cell r="J215">
            <v>0</v>
          </cell>
        </row>
        <row r="216"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I216">
            <v>0</v>
          </cell>
          <cell r="J216">
            <v>0</v>
          </cell>
        </row>
        <row r="217"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I217">
            <v>0</v>
          </cell>
          <cell r="J217">
            <v>0</v>
          </cell>
        </row>
        <row r="218"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I218">
            <v>0</v>
          </cell>
          <cell r="J218">
            <v>0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I219">
            <v>0</v>
          </cell>
          <cell r="J219">
            <v>0</v>
          </cell>
        </row>
        <row r="220"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I220">
            <v>0</v>
          </cell>
          <cell r="J220">
            <v>0</v>
          </cell>
        </row>
        <row r="221"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I221">
            <v>0</v>
          </cell>
          <cell r="J221">
            <v>0</v>
          </cell>
        </row>
        <row r="222"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I222">
            <v>0</v>
          </cell>
          <cell r="J222">
            <v>0</v>
          </cell>
        </row>
        <row r="223"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I223">
            <v>0</v>
          </cell>
          <cell r="J223">
            <v>0</v>
          </cell>
        </row>
        <row r="224"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I224">
            <v>0</v>
          </cell>
          <cell r="J224">
            <v>0</v>
          </cell>
        </row>
        <row r="225"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I225">
            <v>0</v>
          </cell>
          <cell r="J225">
            <v>0</v>
          </cell>
        </row>
        <row r="226"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I226">
            <v>0</v>
          </cell>
          <cell r="J226">
            <v>0</v>
          </cell>
        </row>
        <row r="227"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I227">
            <v>0</v>
          </cell>
          <cell r="J227">
            <v>0</v>
          </cell>
        </row>
        <row r="228"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I228">
            <v>0</v>
          </cell>
          <cell r="J228">
            <v>0</v>
          </cell>
        </row>
        <row r="229"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I229">
            <v>0</v>
          </cell>
          <cell r="J229">
            <v>0</v>
          </cell>
        </row>
        <row r="230"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I230">
            <v>0</v>
          </cell>
          <cell r="J230">
            <v>0</v>
          </cell>
        </row>
        <row r="231"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I231">
            <v>0</v>
          </cell>
          <cell r="J231">
            <v>0</v>
          </cell>
        </row>
        <row r="232"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I232">
            <v>0</v>
          </cell>
          <cell r="J232">
            <v>0</v>
          </cell>
        </row>
        <row r="233"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I233">
            <v>0</v>
          </cell>
          <cell r="J233">
            <v>0</v>
          </cell>
        </row>
        <row r="234"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I234">
            <v>0</v>
          </cell>
          <cell r="J234">
            <v>0</v>
          </cell>
        </row>
        <row r="235"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I235">
            <v>0</v>
          </cell>
          <cell r="J235">
            <v>0</v>
          </cell>
        </row>
        <row r="236"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I236">
            <v>0</v>
          </cell>
          <cell r="J236">
            <v>0</v>
          </cell>
        </row>
        <row r="237"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I237">
            <v>0</v>
          </cell>
          <cell r="J237">
            <v>0</v>
          </cell>
        </row>
        <row r="238"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I238">
            <v>0</v>
          </cell>
          <cell r="J238">
            <v>0</v>
          </cell>
        </row>
        <row r="239"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I239">
            <v>0</v>
          </cell>
          <cell r="J239">
            <v>0</v>
          </cell>
        </row>
        <row r="240"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I240">
            <v>0</v>
          </cell>
          <cell r="J240">
            <v>0</v>
          </cell>
        </row>
        <row r="241"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I241">
            <v>0</v>
          </cell>
          <cell r="J241">
            <v>0</v>
          </cell>
        </row>
        <row r="242"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I242">
            <v>0</v>
          </cell>
          <cell r="J242">
            <v>0</v>
          </cell>
        </row>
        <row r="243"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I243">
            <v>0</v>
          </cell>
          <cell r="J243">
            <v>0</v>
          </cell>
        </row>
        <row r="244"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I244">
            <v>0</v>
          </cell>
          <cell r="J244">
            <v>0</v>
          </cell>
        </row>
        <row r="245"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I245">
            <v>0</v>
          </cell>
          <cell r="J245">
            <v>0</v>
          </cell>
        </row>
        <row r="246"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I246">
            <v>0</v>
          </cell>
          <cell r="J246">
            <v>0</v>
          </cell>
        </row>
        <row r="247"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I247">
            <v>0</v>
          </cell>
          <cell r="J247">
            <v>0</v>
          </cell>
        </row>
        <row r="248"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I248">
            <v>0</v>
          </cell>
          <cell r="J248">
            <v>0</v>
          </cell>
        </row>
        <row r="249"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I249">
            <v>0</v>
          </cell>
          <cell r="J249">
            <v>0</v>
          </cell>
        </row>
        <row r="250"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I250">
            <v>0</v>
          </cell>
          <cell r="J250">
            <v>0</v>
          </cell>
        </row>
        <row r="251"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I251">
            <v>0</v>
          </cell>
          <cell r="J251">
            <v>0</v>
          </cell>
        </row>
        <row r="252"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I252">
            <v>0</v>
          </cell>
          <cell r="J252">
            <v>0</v>
          </cell>
        </row>
        <row r="253"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I253">
            <v>0</v>
          </cell>
          <cell r="J253">
            <v>0</v>
          </cell>
        </row>
        <row r="254"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I254">
            <v>0</v>
          </cell>
          <cell r="J254">
            <v>0</v>
          </cell>
        </row>
        <row r="255"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I255">
            <v>0</v>
          </cell>
          <cell r="J255">
            <v>0</v>
          </cell>
        </row>
        <row r="256"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I256">
            <v>0</v>
          </cell>
          <cell r="J256">
            <v>0</v>
          </cell>
        </row>
        <row r="257"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I257">
            <v>0</v>
          </cell>
          <cell r="J257">
            <v>0</v>
          </cell>
        </row>
        <row r="258"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I258">
            <v>0</v>
          </cell>
          <cell r="J258">
            <v>0</v>
          </cell>
        </row>
        <row r="259"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I259">
            <v>0</v>
          </cell>
          <cell r="J259">
            <v>0</v>
          </cell>
        </row>
        <row r="260"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I260">
            <v>0</v>
          </cell>
          <cell r="J260">
            <v>0</v>
          </cell>
        </row>
        <row r="261"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I261">
            <v>0</v>
          </cell>
          <cell r="J261">
            <v>0</v>
          </cell>
        </row>
        <row r="262"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I262">
            <v>0</v>
          </cell>
          <cell r="J262">
            <v>0</v>
          </cell>
        </row>
        <row r="263"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I263">
            <v>0</v>
          </cell>
          <cell r="J263">
            <v>0</v>
          </cell>
        </row>
        <row r="264"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I264">
            <v>0</v>
          </cell>
          <cell r="J264">
            <v>0</v>
          </cell>
        </row>
        <row r="265"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I265">
            <v>0</v>
          </cell>
          <cell r="J265">
            <v>0</v>
          </cell>
        </row>
        <row r="266"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I266">
            <v>0</v>
          </cell>
          <cell r="J266">
            <v>0</v>
          </cell>
        </row>
        <row r="267"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I267">
            <v>0</v>
          </cell>
          <cell r="J267">
            <v>0</v>
          </cell>
        </row>
        <row r="268"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I268">
            <v>0</v>
          </cell>
          <cell r="J268">
            <v>0</v>
          </cell>
        </row>
        <row r="269"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I269">
            <v>0</v>
          </cell>
          <cell r="J269">
            <v>0</v>
          </cell>
        </row>
        <row r="270"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I270">
            <v>0</v>
          </cell>
          <cell r="J270">
            <v>0</v>
          </cell>
        </row>
        <row r="271"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I271">
            <v>0</v>
          </cell>
          <cell r="J271">
            <v>0</v>
          </cell>
        </row>
        <row r="272"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I272">
            <v>0</v>
          </cell>
          <cell r="J272">
            <v>0</v>
          </cell>
        </row>
        <row r="273"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I273">
            <v>0</v>
          </cell>
          <cell r="J273">
            <v>0</v>
          </cell>
        </row>
        <row r="274"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I274">
            <v>0</v>
          </cell>
          <cell r="J274">
            <v>0</v>
          </cell>
        </row>
        <row r="275"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I275">
            <v>0</v>
          </cell>
          <cell r="J275">
            <v>0</v>
          </cell>
        </row>
        <row r="276"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I276">
            <v>0</v>
          </cell>
          <cell r="J276">
            <v>0</v>
          </cell>
        </row>
        <row r="277"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I277">
            <v>0</v>
          </cell>
          <cell r="J277">
            <v>0</v>
          </cell>
        </row>
        <row r="278"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I278">
            <v>0</v>
          </cell>
          <cell r="J278">
            <v>0</v>
          </cell>
        </row>
        <row r="279"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I279">
            <v>0</v>
          </cell>
          <cell r="J279">
            <v>0</v>
          </cell>
        </row>
        <row r="280"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I280">
            <v>0</v>
          </cell>
          <cell r="J280">
            <v>0</v>
          </cell>
        </row>
        <row r="281"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I281">
            <v>0</v>
          </cell>
          <cell r="J281">
            <v>0</v>
          </cell>
        </row>
        <row r="282"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I282">
            <v>0</v>
          </cell>
          <cell r="J282">
            <v>0</v>
          </cell>
        </row>
        <row r="283"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I283">
            <v>0</v>
          </cell>
          <cell r="J283">
            <v>0</v>
          </cell>
        </row>
        <row r="284"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I284">
            <v>0</v>
          </cell>
          <cell r="J284">
            <v>0</v>
          </cell>
        </row>
        <row r="285"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I285">
            <v>0</v>
          </cell>
          <cell r="J285">
            <v>0</v>
          </cell>
        </row>
        <row r="286"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I286">
            <v>0</v>
          </cell>
          <cell r="J286">
            <v>0</v>
          </cell>
        </row>
        <row r="287"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I287">
            <v>0</v>
          </cell>
          <cell r="J287">
            <v>0</v>
          </cell>
        </row>
        <row r="288"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I288">
            <v>0</v>
          </cell>
          <cell r="J288">
            <v>0</v>
          </cell>
        </row>
        <row r="289"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I289">
            <v>0</v>
          </cell>
          <cell r="J289">
            <v>0</v>
          </cell>
        </row>
        <row r="290"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I290">
            <v>0</v>
          </cell>
          <cell r="J290">
            <v>0</v>
          </cell>
        </row>
        <row r="291"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I291">
            <v>0</v>
          </cell>
          <cell r="J291">
            <v>0</v>
          </cell>
        </row>
        <row r="292"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I292">
            <v>0</v>
          </cell>
          <cell r="J292">
            <v>0</v>
          </cell>
        </row>
        <row r="293"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I293">
            <v>0</v>
          </cell>
          <cell r="J293">
            <v>0</v>
          </cell>
        </row>
        <row r="294"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I294">
            <v>0</v>
          </cell>
          <cell r="J294">
            <v>0</v>
          </cell>
        </row>
        <row r="295"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I295">
            <v>0</v>
          </cell>
          <cell r="J295">
            <v>0</v>
          </cell>
        </row>
        <row r="296"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I296">
            <v>0</v>
          </cell>
          <cell r="J296">
            <v>0</v>
          </cell>
        </row>
        <row r="297"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I297">
            <v>0</v>
          </cell>
          <cell r="J297">
            <v>0</v>
          </cell>
        </row>
        <row r="298"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I298">
            <v>0</v>
          </cell>
          <cell r="J298">
            <v>0</v>
          </cell>
        </row>
        <row r="299"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I299">
            <v>0</v>
          </cell>
          <cell r="J299">
            <v>0</v>
          </cell>
        </row>
        <row r="300"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I300">
            <v>0</v>
          </cell>
          <cell r="J300">
            <v>0</v>
          </cell>
        </row>
        <row r="301"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I301">
            <v>0</v>
          </cell>
          <cell r="J301">
            <v>0</v>
          </cell>
        </row>
        <row r="302"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I302">
            <v>0</v>
          </cell>
          <cell r="J302">
            <v>0</v>
          </cell>
        </row>
        <row r="303"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I303">
            <v>0</v>
          </cell>
          <cell r="J303">
            <v>0</v>
          </cell>
        </row>
        <row r="304"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I304">
            <v>0</v>
          </cell>
          <cell r="J304">
            <v>0</v>
          </cell>
        </row>
        <row r="305"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I305">
            <v>0</v>
          </cell>
          <cell r="J305">
            <v>0</v>
          </cell>
        </row>
        <row r="306"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I306">
            <v>0</v>
          </cell>
          <cell r="J306">
            <v>0</v>
          </cell>
        </row>
        <row r="307"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I307">
            <v>0</v>
          </cell>
          <cell r="J307">
            <v>0</v>
          </cell>
        </row>
        <row r="308"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I308">
            <v>0</v>
          </cell>
          <cell r="J308">
            <v>0</v>
          </cell>
        </row>
        <row r="309"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I309">
            <v>0</v>
          </cell>
          <cell r="J309">
            <v>0</v>
          </cell>
        </row>
        <row r="310"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I310">
            <v>0</v>
          </cell>
          <cell r="J310">
            <v>0</v>
          </cell>
        </row>
        <row r="311"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I311">
            <v>0</v>
          </cell>
          <cell r="J311">
            <v>0</v>
          </cell>
        </row>
        <row r="312"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I312">
            <v>0</v>
          </cell>
          <cell r="J312">
            <v>0</v>
          </cell>
        </row>
        <row r="313"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I313">
            <v>0</v>
          </cell>
          <cell r="J313">
            <v>0</v>
          </cell>
        </row>
        <row r="314"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I314">
            <v>0</v>
          </cell>
          <cell r="J314">
            <v>0</v>
          </cell>
        </row>
        <row r="315"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I315">
            <v>0</v>
          </cell>
          <cell r="J315">
            <v>0</v>
          </cell>
        </row>
        <row r="316"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I316">
            <v>0</v>
          </cell>
          <cell r="J316">
            <v>0</v>
          </cell>
        </row>
        <row r="317"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I317">
            <v>0</v>
          </cell>
          <cell r="J317">
            <v>0</v>
          </cell>
        </row>
        <row r="318"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I318">
            <v>0</v>
          </cell>
          <cell r="J318">
            <v>0</v>
          </cell>
        </row>
        <row r="319"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I319">
            <v>0</v>
          </cell>
          <cell r="J319">
            <v>0</v>
          </cell>
        </row>
        <row r="320"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I320">
            <v>0</v>
          </cell>
          <cell r="J320">
            <v>0</v>
          </cell>
        </row>
        <row r="321"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I321">
            <v>0</v>
          </cell>
          <cell r="J321">
            <v>0</v>
          </cell>
        </row>
        <row r="322"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I322">
            <v>0</v>
          </cell>
          <cell r="J322">
            <v>0</v>
          </cell>
        </row>
        <row r="323"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I323">
            <v>0</v>
          </cell>
          <cell r="J323">
            <v>0</v>
          </cell>
        </row>
        <row r="324"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I324">
            <v>0</v>
          </cell>
          <cell r="J324">
            <v>0</v>
          </cell>
        </row>
        <row r="325"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I325">
            <v>0</v>
          </cell>
          <cell r="J325">
            <v>0</v>
          </cell>
        </row>
        <row r="326"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I326">
            <v>0</v>
          </cell>
          <cell r="J326">
            <v>0</v>
          </cell>
        </row>
        <row r="327"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I327">
            <v>0</v>
          </cell>
          <cell r="J327">
            <v>0</v>
          </cell>
        </row>
        <row r="328"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I328">
            <v>0</v>
          </cell>
          <cell r="J328">
            <v>0</v>
          </cell>
        </row>
        <row r="329"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I329">
            <v>0</v>
          </cell>
          <cell r="J329">
            <v>0</v>
          </cell>
        </row>
        <row r="330"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I330">
            <v>0</v>
          </cell>
          <cell r="J330">
            <v>0</v>
          </cell>
        </row>
        <row r="331"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I331">
            <v>0</v>
          </cell>
          <cell r="J331">
            <v>0</v>
          </cell>
        </row>
        <row r="332"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I332">
            <v>0</v>
          </cell>
          <cell r="J332">
            <v>0</v>
          </cell>
        </row>
        <row r="333"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I333">
            <v>0</v>
          </cell>
          <cell r="J333">
            <v>0</v>
          </cell>
        </row>
        <row r="334"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I334">
            <v>0</v>
          </cell>
          <cell r="J334">
            <v>0</v>
          </cell>
        </row>
        <row r="335"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I335">
            <v>0</v>
          </cell>
          <cell r="J335">
            <v>0</v>
          </cell>
        </row>
        <row r="336"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I336">
            <v>0</v>
          </cell>
          <cell r="J336">
            <v>0</v>
          </cell>
        </row>
        <row r="337"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I337">
            <v>0</v>
          </cell>
          <cell r="J337">
            <v>0</v>
          </cell>
        </row>
        <row r="338"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I338">
            <v>0</v>
          </cell>
          <cell r="J338">
            <v>0</v>
          </cell>
        </row>
        <row r="339"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I339">
            <v>0</v>
          </cell>
          <cell r="J339">
            <v>0</v>
          </cell>
        </row>
        <row r="340"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I340">
            <v>0</v>
          </cell>
          <cell r="J340">
            <v>0</v>
          </cell>
        </row>
        <row r="341"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I341">
            <v>0</v>
          </cell>
          <cell r="J341">
            <v>0</v>
          </cell>
        </row>
        <row r="342"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I342">
            <v>0</v>
          </cell>
          <cell r="J342">
            <v>0</v>
          </cell>
        </row>
        <row r="343"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I343">
            <v>0</v>
          </cell>
          <cell r="J343">
            <v>0</v>
          </cell>
        </row>
        <row r="344"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I344">
            <v>0</v>
          </cell>
          <cell r="J344">
            <v>0</v>
          </cell>
        </row>
        <row r="345"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I345">
            <v>0</v>
          </cell>
          <cell r="J345">
            <v>0</v>
          </cell>
        </row>
        <row r="346"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I346">
            <v>0</v>
          </cell>
          <cell r="J346">
            <v>0</v>
          </cell>
        </row>
        <row r="347"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I347">
            <v>0</v>
          </cell>
          <cell r="J347">
            <v>0</v>
          </cell>
        </row>
        <row r="348"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I348">
            <v>0</v>
          </cell>
          <cell r="J348">
            <v>0</v>
          </cell>
        </row>
        <row r="349"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I349">
            <v>0</v>
          </cell>
          <cell r="J349">
            <v>0</v>
          </cell>
        </row>
        <row r="350"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I350">
            <v>0</v>
          </cell>
          <cell r="J350">
            <v>0</v>
          </cell>
        </row>
        <row r="351"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I351">
            <v>0</v>
          </cell>
          <cell r="J351">
            <v>0</v>
          </cell>
        </row>
        <row r="352"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I352">
            <v>0</v>
          </cell>
          <cell r="J352">
            <v>0</v>
          </cell>
        </row>
        <row r="353"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I353">
            <v>0</v>
          </cell>
          <cell r="J353">
            <v>0</v>
          </cell>
        </row>
        <row r="354"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I354">
            <v>0</v>
          </cell>
          <cell r="J354">
            <v>0</v>
          </cell>
        </row>
        <row r="355"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I355">
            <v>0</v>
          </cell>
          <cell r="J355">
            <v>0</v>
          </cell>
        </row>
        <row r="356"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I356">
            <v>0</v>
          </cell>
          <cell r="J356">
            <v>0</v>
          </cell>
        </row>
        <row r="357"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I357">
            <v>0</v>
          </cell>
          <cell r="J357">
            <v>0</v>
          </cell>
        </row>
        <row r="358"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I358">
            <v>0</v>
          </cell>
          <cell r="J358">
            <v>0</v>
          </cell>
        </row>
        <row r="359"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I359">
            <v>0</v>
          </cell>
          <cell r="J359">
            <v>0</v>
          </cell>
        </row>
        <row r="360"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I360">
            <v>0</v>
          </cell>
          <cell r="J360">
            <v>0</v>
          </cell>
        </row>
        <row r="361"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I361">
            <v>0</v>
          </cell>
          <cell r="J361">
            <v>0</v>
          </cell>
        </row>
        <row r="362"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I362">
            <v>0</v>
          </cell>
          <cell r="J362">
            <v>0</v>
          </cell>
        </row>
        <row r="363"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I363">
            <v>0</v>
          </cell>
          <cell r="J363">
            <v>0</v>
          </cell>
        </row>
        <row r="364"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I364">
            <v>0</v>
          </cell>
          <cell r="J364">
            <v>0</v>
          </cell>
        </row>
        <row r="365"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I365">
            <v>0</v>
          </cell>
          <cell r="J365">
            <v>0</v>
          </cell>
        </row>
        <row r="366"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I366">
            <v>0</v>
          </cell>
          <cell r="J366">
            <v>0</v>
          </cell>
        </row>
        <row r="367"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I367">
            <v>0</v>
          </cell>
          <cell r="J367">
            <v>0</v>
          </cell>
        </row>
        <row r="368"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I368">
            <v>0</v>
          </cell>
          <cell r="J368">
            <v>0</v>
          </cell>
        </row>
        <row r="369"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I369">
            <v>0</v>
          </cell>
          <cell r="J369">
            <v>0</v>
          </cell>
        </row>
        <row r="370"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I370">
            <v>0</v>
          </cell>
          <cell r="J370">
            <v>0</v>
          </cell>
        </row>
        <row r="371"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I371">
            <v>0</v>
          </cell>
          <cell r="J371">
            <v>0</v>
          </cell>
        </row>
        <row r="372"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I372">
            <v>0</v>
          </cell>
          <cell r="J372">
            <v>0</v>
          </cell>
        </row>
        <row r="373"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I373">
            <v>0</v>
          </cell>
          <cell r="J373">
            <v>0</v>
          </cell>
        </row>
        <row r="374"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I374">
            <v>0</v>
          </cell>
          <cell r="J374">
            <v>0</v>
          </cell>
        </row>
        <row r="375"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I375">
            <v>0</v>
          </cell>
          <cell r="J375">
            <v>0</v>
          </cell>
        </row>
        <row r="376"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I376">
            <v>0</v>
          </cell>
          <cell r="J376">
            <v>0</v>
          </cell>
        </row>
        <row r="377"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I377">
            <v>0</v>
          </cell>
          <cell r="J377">
            <v>0</v>
          </cell>
        </row>
        <row r="378"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I378">
            <v>0</v>
          </cell>
          <cell r="J378">
            <v>0</v>
          </cell>
        </row>
        <row r="379"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I379">
            <v>0</v>
          </cell>
          <cell r="J379">
            <v>0</v>
          </cell>
        </row>
        <row r="380"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I380">
            <v>0</v>
          </cell>
          <cell r="J380">
            <v>0</v>
          </cell>
        </row>
        <row r="381"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I381">
            <v>0</v>
          </cell>
          <cell r="J381">
            <v>0</v>
          </cell>
        </row>
        <row r="382"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I382">
            <v>0</v>
          </cell>
          <cell r="J382">
            <v>0</v>
          </cell>
        </row>
        <row r="383"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I383">
            <v>0</v>
          </cell>
          <cell r="J383">
            <v>0</v>
          </cell>
        </row>
        <row r="384"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I384">
            <v>0</v>
          </cell>
          <cell r="J384">
            <v>0</v>
          </cell>
        </row>
        <row r="385"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I385">
            <v>0</v>
          </cell>
          <cell r="J385">
            <v>0</v>
          </cell>
        </row>
        <row r="386"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I386">
            <v>0</v>
          </cell>
          <cell r="J386">
            <v>0</v>
          </cell>
        </row>
        <row r="387"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I387">
            <v>0</v>
          </cell>
          <cell r="J387">
            <v>0</v>
          </cell>
        </row>
        <row r="388"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I388">
            <v>0</v>
          </cell>
          <cell r="J388">
            <v>0</v>
          </cell>
        </row>
        <row r="389"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I389">
            <v>0</v>
          </cell>
          <cell r="J389">
            <v>0</v>
          </cell>
        </row>
        <row r="390"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I390">
            <v>0</v>
          </cell>
          <cell r="J390">
            <v>0</v>
          </cell>
        </row>
        <row r="391"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I391">
            <v>0</v>
          </cell>
          <cell r="J391">
            <v>0</v>
          </cell>
        </row>
        <row r="392"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I392">
            <v>0</v>
          </cell>
          <cell r="J392">
            <v>0</v>
          </cell>
        </row>
        <row r="393"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I393">
            <v>0</v>
          </cell>
          <cell r="J393">
            <v>0</v>
          </cell>
        </row>
        <row r="394"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I394">
            <v>0</v>
          </cell>
          <cell r="J394">
            <v>0</v>
          </cell>
        </row>
        <row r="395"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I395">
            <v>0</v>
          </cell>
          <cell r="J395">
            <v>0</v>
          </cell>
        </row>
        <row r="396"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I396">
            <v>0</v>
          </cell>
          <cell r="J396">
            <v>0</v>
          </cell>
        </row>
        <row r="397"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I397">
            <v>0</v>
          </cell>
          <cell r="J397">
            <v>0</v>
          </cell>
        </row>
        <row r="398"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I398">
            <v>0</v>
          </cell>
          <cell r="J398">
            <v>0</v>
          </cell>
        </row>
        <row r="399"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I399">
            <v>0</v>
          </cell>
          <cell r="J399">
            <v>0</v>
          </cell>
        </row>
        <row r="400"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I400">
            <v>0</v>
          </cell>
          <cell r="J400">
            <v>0</v>
          </cell>
        </row>
        <row r="401"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I401">
            <v>0</v>
          </cell>
          <cell r="J401">
            <v>0</v>
          </cell>
        </row>
        <row r="402"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I402">
            <v>0</v>
          </cell>
          <cell r="J402">
            <v>0</v>
          </cell>
        </row>
        <row r="403"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I403">
            <v>0</v>
          </cell>
          <cell r="J403">
            <v>0</v>
          </cell>
        </row>
        <row r="404"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I404">
            <v>0</v>
          </cell>
          <cell r="J404">
            <v>0</v>
          </cell>
        </row>
        <row r="405"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I405">
            <v>0</v>
          </cell>
          <cell r="J405">
            <v>0</v>
          </cell>
        </row>
        <row r="406"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I406">
            <v>0</v>
          </cell>
          <cell r="J406">
            <v>0</v>
          </cell>
        </row>
        <row r="407"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I407">
            <v>0</v>
          </cell>
          <cell r="J407">
            <v>0</v>
          </cell>
        </row>
        <row r="408"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I408">
            <v>0</v>
          </cell>
          <cell r="J408">
            <v>0</v>
          </cell>
        </row>
        <row r="409"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I409">
            <v>0</v>
          </cell>
          <cell r="J409">
            <v>0</v>
          </cell>
        </row>
        <row r="410"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I410">
            <v>0</v>
          </cell>
          <cell r="J410">
            <v>0</v>
          </cell>
        </row>
        <row r="411"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I411">
            <v>0</v>
          </cell>
          <cell r="J411">
            <v>0</v>
          </cell>
        </row>
        <row r="412"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I412">
            <v>0</v>
          </cell>
          <cell r="J412">
            <v>0</v>
          </cell>
        </row>
        <row r="413"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I413">
            <v>0</v>
          </cell>
          <cell r="J413">
            <v>0</v>
          </cell>
        </row>
        <row r="414"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I414">
            <v>0</v>
          </cell>
          <cell r="J414">
            <v>0</v>
          </cell>
        </row>
        <row r="415"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I415">
            <v>0</v>
          </cell>
          <cell r="J415">
            <v>0</v>
          </cell>
        </row>
        <row r="416"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I416">
            <v>0</v>
          </cell>
          <cell r="J416">
            <v>0</v>
          </cell>
        </row>
        <row r="417"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I417">
            <v>0</v>
          </cell>
          <cell r="J417">
            <v>0</v>
          </cell>
        </row>
        <row r="418"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I418">
            <v>0</v>
          </cell>
          <cell r="J418">
            <v>0</v>
          </cell>
        </row>
        <row r="419"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I419">
            <v>0</v>
          </cell>
          <cell r="J419">
            <v>0</v>
          </cell>
        </row>
        <row r="420"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I420">
            <v>0</v>
          </cell>
          <cell r="J420">
            <v>0</v>
          </cell>
        </row>
        <row r="421"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I421">
            <v>0</v>
          </cell>
          <cell r="J421">
            <v>0</v>
          </cell>
        </row>
        <row r="422"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I422">
            <v>0</v>
          </cell>
          <cell r="J422">
            <v>0</v>
          </cell>
        </row>
        <row r="423"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I423">
            <v>0</v>
          </cell>
          <cell r="J423">
            <v>0</v>
          </cell>
        </row>
        <row r="424"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I424">
            <v>0</v>
          </cell>
          <cell r="J424">
            <v>0</v>
          </cell>
        </row>
        <row r="425"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I425">
            <v>0</v>
          </cell>
          <cell r="J425">
            <v>0</v>
          </cell>
        </row>
        <row r="426"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I426">
            <v>0</v>
          </cell>
          <cell r="J426">
            <v>0</v>
          </cell>
        </row>
        <row r="427"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I427">
            <v>0</v>
          </cell>
          <cell r="J427">
            <v>0</v>
          </cell>
        </row>
        <row r="428"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I428">
            <v>0</v>
          </cell>
          <cell r="J428">
            <v>0</v>
          </cell>
        </row>
        <row r="429"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I429">
            <v>0</v>
          </cell>
          <cell r="J429">
            <v>0</v>
          </cell>
        </row>
        <row r="430"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I430">
            <v>0</v>
          </cell>
          <cell r="J430">
            <v>0</v>
          </cell>
        </row>
        <row r="431"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I431">
            <v>0</v>
          </cell>
          <cell r="J431">
            <v>0</v>
          </cell>
        </row>
        <row r="432"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I432">
            <v>0</v>
          </cell>
          <cell r="J432">
            <v>0</v>
          </cell>
        </row>
        <row r="433"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I433">
            <v>0</v>
          </cell>
          <cell r="J433">
            <v>0</v>
          </cell>
        </row>
        <row r="434"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I434">
            <v>0</v>
          </cell>
          <cell r="J434">
            <v>0</v>
          </cell>
        </row>
        <row r="435"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I435">
            <v>0</v>
          </cell>
          <cell r="J435">
            <v>0</v>
          </cell>
        </row>
        <row r="436"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I436">
            <v>0</v>
          </cell>
          <cell r="J436">
            <v>0</v>
          </cell>
        </row>
        <row r="437"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I437">
            <v>0</v>
          </cell>
          <cell r="J437">
            <v>0</v>
          </cell>
        </row>
        <row r="438"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I438">
            <v>0</v>
          </cell>
          <cell r="J438">
            <v>0</v>
          </cell>
        </row>
        <row r="439"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I439">
            <v>0</v>
          </cell>
          <cell r="J439">
            <v>0</v>
          </cell>
        </row>
        <row r="440"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I440">
            <v>0</v>
          </cell>
          <cell r="J440">
            <v>0</v>
          </cell>
        </row>
        <row r="441"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I441">
            <v>0</v>
          </cell>
          <cell r="J441">
            <v>0</v>
          </cell>
        </row>
        <row r="442"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I442">
            <v>0</v>
          </cell>
          <cell r="J442">
            <v>0</v>
          </cell>
        </row>
        <row r="443"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I443">
            <v>0</v>
          </cell>
          <cell r="J443">
            <v>0</v>
          </cell>
        </row>
        <row r="444"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I444">
            <v>0</v>
          </cell>
          <cell r="J444">
            <v>0</v>
          </cell>
        </row>
        <row r="445"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I445">
            <v>0</v>
          </cell>
          <cell r="J445">
            <v>0</v>
          </cell>
        </row>
        <row r="446"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I446">
            <v>0</v>
          </cell>
          <cell r="J446">
            <v>0</v>
          </cell>
        </row>
        <row r="447"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I447">
            <v>0</v>
          </cell>
          <cell r="J447">
            <v>0</v>
          </cell>
        </row>
        <row r="448"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I448">
            <v>0</v>
          </cell>
          <cell r="J448">
            <v>0</v>
          </cell>
        </row>
        <row r="449"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I449">
            <v>0</v>
          </cell>
          <cell r="J449">
            <v>0</v>
          </cell>
        </row>
        <row r="450"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I450">
            <v>0</v>
          </cell>
          <cell r="J450">
            <v>0</v>
          </cell>
        </row>
        <row r="451">
          <cell r="A451" t="str">
            <v>cage121713</v>
          </cell>
          <cell r="B451" t="str">
            <v>Cage aiguille NRG 12x17x13</v>
          </cell>
          <cell r="D451">
            <v>15</v>
          </cell>
          <cell r="E451">
            <v>15</v>
          </cell>
          <cell r="F451">
            <v>15</v>
          </cell>
          <cell r="G451">
            <v>0</v>
          </cell>
          <cell r="H451">
            <v>15</v>
          </cell>
          <cell r="I451">
            <v>15</v>
          </cell>
          <cell r="J451">
            <v>1.5</v>
          </cell>
        </row>
        <row r="452">
          <cell r="A452" t="str">
            <v>C/40</v>
          </cell>
          <cell r="B452" t="str">
            <v>Pochette joint haut moteur Piaggio</v>
          </cell>
          <cell r="D452">
            <v>15</v>
          </cell>
          <cell r="E452">
            <v>15</v>
          </cell>
          <cell r="F452">
            <v>15</v>
          </cell>
          <cell r="G452">
            <v>0</v>
          </cell>
          <cell r="H452">
            <v>15</v>
          </cell>
          <cell r="I452">
            <v>15</v>
          </cell>
          <cell r="J452">
            <v>1.5</v>
          </cell>
        </row>
        <row r="453">
          <cell r="A453" t="str">
            <v>TNM.A</v>
          </cell>
          <cell r="B453" t="str">
            <v>segment piaggio</v>
          </cell>
          <cell r="D453">
            <v>15</v>
          </cell>
          <cell r="E453">
            <v>15</v>
          </cell>
          <cell r="F453">
            <v>15</v>
          </cell>
          <cell r="G453">
            <v>0</v>
          </cell>
          <cell r="H453">
            <v>15</v>
          </cell>
          <cell r="I453">
            <v>15</v>
          </cell>
          <cell r="J453">
            <v>1.5</v>
          </cell>
        </row>
        <row r="454"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I454">
            <v>0</v>
          </cell>
          <cell r="J454">
            <v>0</v>
          </cell>
        </row>
        <row r="455"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I455">
            <v>0</v>
          </cell>
          <cell r="J455">
            <v>0</v>
          </cell>
        </row>
        <row r="456">
          <cell r="D456">
            <v>0</v>
          </cell>
          <cell r="E456">
            <v>0</v>
          </cell>
          <cell r="F456">
            <v>0</v>
          </cell>
          <cell r="G456">
            <v>0</v>
          </cell>
          <cell r="I456">
            <v>0</v>
          </cell>
          <cell r="J456">
            <v>0</v>
          </cell>
        </row>
        <row r="457"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I457">
            <v>0</v>
          </cell>
          <cell r="J457">
            <v>0</v>
          </cell>
        </row>
        <row r="458"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I458">
            <v>0</v>
          </cell>
          <cell r="J458">
            <v>0</v>
          </cell>
        </row>
        <row r="459">
          <cell r="D459">
            <v>0</v>
          </cell>
          <cell r="E459">
            <v>0</v>
          </cell>
          <cell r="F459">
            <v>0</v>
          </cell>
          <cell r="G459">
            <v>0</v>
          </cell>
          <cell r="I459">
            <v>0</v>
          </cell>
          <cell r="J459">
            <v>0</v>
          </cell>
        </row>
        <row r="460"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I460">
            <v>0</v>
          </cell>
          <cell r="J460">
            <v>0</v>
          </cell>
        </row>
        <row r="461"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I461">
            <v>0</v>
          </cell>
          <cell r="J461">
            <v>0</v>
          </cell>
        </row>
        <row r="462"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I462">
            <v>0</v>
          </cell>
          <cell r="J462">
            <v>0</v>
          </cell>
        </row>
        <row r="463"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I463">
            <v>0</v>
          </cell>
          <cell r="J463">
            <v>0</v>
          </cell>
        </row>
        <row r="464"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I464">
            <v>0</v>
          </cell>
          <cell r="J464">
            <v>0</v>
          </cell>
        </row>
        <row r="465"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I465">
            <v>0</v>
          </cell>
          <cell r="J465">
            <v>0</v>
          </cell>
        </row>
        <row r="466"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I466">
            <v>0</v>
          </cell>
          <cell r="J466">
            <v>0</v>
          </cell>
        </row>
        <row r="467"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I467">
            <v>0</v>
          </cell>
          <cell r="J467">
            <v>0</v>
          </cell>
        </row>
        <row r="468"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I468">
            <v>0</v>
          </cell>
          <cell r="J468">
            <v>0</v>
          </cell>
        </row>
        <row r="469"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I469">
            <v>0</v>
          </cell>
          <cell r="J469">
            <v>0</v>
          </cell>
        </row>
        <row r="470"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I470">
            <v>0</v>
          </cell>
          <cell r="J470">
            <v>0</v>
          </cell>
        </row>
        <row r="471"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I471">
            <v>0</v>
          </cell>
          <cell r="J471">
            <v>0</v>
          </cell>
        </row>
        <row r="472"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I472">
            <v>0</v>
          </cell>
          <cell r="J472">
            <v>0</v>
          </cell>
        </row>
        <row r="473"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I473">
            <v>0</v>
          </cell>
          <cell r="J473">
            <v>0</v>
          </cell>
        </row>
        <row r="474"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I474">
            <v>0</v>
          </cell>
          <cell r="J474">
            <v>0</v>
          </cell>
        </row>
        <row r="475"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I475">
            <v>0</v>
          </cell>
          <cell r="J475">
            <v>0</v>
          </cell>
        </row>
        <row r="476"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I476">
            <v>0</v>
          </cell>
          <cell r="J476">
            <v>0</v>
          </cell>
        </row>
        <row r="477"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I477">
            <v>0</v>
          </cell>
          <cell r="J477">
            <v>0</v>
          </cell>
        </row>
        <row r="478"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I478">
            <v>0</v>
          </cell>
          <cell r="J478">
            <v>0</v>
          </cell>
        </row>
        <row r="479"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I479">
            <v>0</v>
          </cell>
          <cell r="J479">
            <v>0</v>
          </cell>
        </row>
        <row r="480">
          <cell r="D480">
            <v>0</v>
          </cell>
          <cell r="E480">
            <v>0</v>
          </cell>
          <cell r="F480">
            <v>0</v>
          </cell>
          <cell r="G480">
            <v>0</v>
          </cell>
          <cell r="I480">
            <v>0</v>
          </cell>
          <cell r="J480">
            <v>0</v>
          </cell>
        </row>
        <row r="481"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I481">
            <v>0</v>
          </cell>
          <cell r="J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I482">
            <v>0</v>
          </cell>
          <cell r="J482">
            <v>0</v>
          </cell>
        </row>
        <row r="483">
          <cell r="D483">
            <v>0</v>
          </cell>
          <cell r="E483">
            <v>0</v>
          </cell>
          <cell r="F483">
            <v>0</v>
          </cell>
          <cell r="G483">
            <v>0</v>
          </cell>
          <cell r="I483">
            <v>0</v>
          </cell>
          <cell r="J483">
            <v>0</v>
          </cell>
        </row>
        <row r="484"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I484">
            <v>0</v>
          </cell>
          <cell r="J484">
            <v>0</v>
          </cell>
        </row>
        <row r="485"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I485">
            <v>0</v>
          </cell>
          <cell r="J485">
            <v>0</v>
          </cell>
        </row>
        <row r="486"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I486">
            <v>0</v>
          </cell>
          <cell r="J486">
            <v>0</v>
          </cell>
        </row>
        <row r="487"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I487">
            <v>0</v>
          </cell>
          <cell r="J487">
            <v>0</v>
          </cell>
        </row>
        <row r="488"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I488">
            <v>0</v>
          </cell>
          <cell r="J488">
            <v>0</v>
          </cell>
        </row>
        <row r="489"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I489">
            <v>0</v>
          </cell>
          <cell r="J489">
            <v>0</v>
          </cell>
        </row>
        <row r="490"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I490">
            <v>0</v>
          </cell>
          <cell r="J490">
            <v>0</v>
          </cell>
        </row>
        <row r="491"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I491">
            <v>0</v>
          </cell>
          <cell r="J491">
            <v>0</v>
          </cell>
        </row>
        <row r="492"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I492">
            <v>0</v>
          </cell>
          <cell r="J492">
            <v>0</v>
          </cell>
        </row>
        <row r="493"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I493">
            <v>0</v>
          </cell>
          <cell r="J493">
            <v>0</v>
          </cell>
        </row>
        <row r="494"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I494">
            <v>0</v>
          </cell>
          <cell r="J494">
            <v>0</v>
          </cell>
        </row>
        <row r="495"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I495">
            <v>0</v>
          </cell>
          <cell r="J495">
            <v>0</v>
          </cell>
        </row>
        <row r="496"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I496">
            <v>0</v>
          </cell>
          <cell r="J496">
            <v>0</v>
          </cell>
        </row>
        <row r="497"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I497">
            <v>0</v>
          </cell>
          <cell r="J497">
            <v>0</v>
          </cell>
        </row>
        <row r="498"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I498">
            <v>0</v>
          </cell>
          <cell r="J498">
            <v>0</v>
          </cell>
        </row>
        <row r="499"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I499">
            <v>0</v>
          </cell>
          <cell r="J499">
            <v>0</v>
          </cell>
        </row>
        <row r="500"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I500">
            <v>0</v>
          </cell>
          <cell r="J500">
            <v>0</v>
          </cell>
        </row>
        <row r="501"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I501">
            <v>0</v>
          </cell>
          <cell r="J501">
            <v>0</v>
          </cell>
        </row>
        <row r="502"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I502">
            <v>0</v>
          </cell>
          <cell r="J502">
            <v>0</v>
          </cell>
        </row>
        <row r="503"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I503">
            <v>0</v>
          </cell>
          <cell r="J503">
            <v>0</v>
          </cell>
        </row>
        <row r="504"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I504">
            <v>0</v>
          </cell>
          <cell r="J504">
            <v>0</v>
          </cell>
        </row>
        <row r="505"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I505">
            <v>0</v>
          </cell>
          <cell r="J505">
            <v>0</v>
          </cell>
        </row>
        <row r="506">
          <cell r="D506">
            <v>0</v>
          </cell>
          <cell r="E506">
            <v>0</v>
          </cell>
          <cell r="F506">
            <v>0</v>
          </cell>
          <cell r="G506">
            <v>0</v>
          </cell>
          <cell r="I506">
            <v>0</v>
          </cell>
          <cell r="J506">
            <v>0</v>
          </cell>
        </row>
        <row r="507"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I507">
            <v>0</v>
          </cell>
          <cell r="J507">
            <v>0</v>
          </cell>
        </row>
        <row r="508"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I508">
            <v>0</v>
          </cell>
          <cell r="J508">
            <v>0</v>
          </cell>
        </row>
        <row r="509"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I509">
            <v>0</v>
          </cell>
          <cell r="J509">
            <v>0</v>
          </cell>
        </row>
        <row r="510"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I510">
            <v>0</v>
          </cell>
          <cell r="J510">
            <v>0</v>
          </cell>
        </row>
        <row r="511"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I511">
            <v>0</v>
          </cell>
          <cell r="J511">
            <v>0</v>
          </cell>
        </row>
        <row r="512"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I512">
            <v>0</v>
          </cell>
          <cell r="J512">
            <v>0</v>
          </cell>
        </row>
        <row r="513"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I513">
            <v>0</v>
          </cell>
          <cell r="J513">
            <v>0</v>
          </cell>
        </row>
        <row r="514"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I514">
            <v>0</v>
          </cell>
          <cell r="J514">
            <v>0</v>
          </cell>
        </row>
        <row r="515"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I515">
            <v>0</v>
          </cell>
          <cell r="J515">
            <v>0</v>
          </cell>
        </row>
        <row r="516"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I516">
            <v>0</v>
          </cell>
          <cell r="J516">
            <v>0</v>
          </cell>
        </row>
        <row r="517"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I517">
            <v>0</v>
          </cell>
          <cell r="J517">
            <v>0</v>
          </cell>
        </row>
        <row r="518"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I518">
            <v>0</v>
          </cell>
          <cell r="J518">
            <v>0</v>
          </cell>
        </row>
        <row r="519"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I519">
            <v>0</v>
          </cell>
          <cell r="J519">
            <v>0</v>
          </cell>
        </row>
        <row r="520"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I520">
            <v>0</v>
          </cell>
          <cell r="J520">
            <v>0</v>
          </cell>
        </row>
        <row r="521"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I521">
            <v>0</v>
          </cell>
          <cell r="J521">
            <v>0</v>
          </cell>
        </row>
        <row r="522"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I522">
            <v>0</v>
          </cell>
          <cell r="J522">
            <v>0</v>
          </cell>
        </row>
        <row r="523"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I523">
            <v>0</v>
          </cell>
          <cell r="J523">
            <v>0</v>
          </cell>
        </row>
        <row r="524"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I524">
            <v>0</v>
          </cell>
          <cell r="J524">
            <v>0</v>
          </cell>
        </row>
        <row r="525"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I525">
            <v>0</v>
          </cell>
          <cell r="J525">
            <v>0</v>
          </cell>
        </row>
        <row r="526"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I526">
            <v>0</v>
          </cell>
          <cell r="J526">
            <v>0</v>
          </cell>
        </row>
        <row r="527"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I527">
            <v>0</v>
          </cell>
          <cell r="J527">
            <v>0</v>
          </cell>
        </row>
        <row r="528"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I528">
            <v>0</v>
          </cell>
          <cell r="J528">
            <v>0</v>
          </cell>
        </row>
        <row r="529"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I529">
            <v>0</v>
          </cell>
          <cell r="J529">
            <v>0</v>
          </cell>
        </row>
        <row r="530">
          <cell r="A530" t="str">
            <v>ELECTRICITE</v>
          </cell>
        </row>
        <row r="531">
          <cell r="A531" t="str">
            <v>CTZ7S</v>
          </cell>
          <cell r="B531" t="str">
            <v>Batterie CTZ7S</v>
          </cell>
          <cell r="D531">
            <v>89</v>
          </cell>
          <cell r="E531">
            <v>89</v>
          </cell>
          <cell r="F531">
            <v>89</v>
          </cell>
          <cell r="G531">
            <v>0</v>
          </cell>
          <cell r="H531">
            <v>89</v>
          </cell>
          <cell r="I531">
            <v>89</v>
          </cell>
          <cell r="J531">
            <v>8.9</v>
          </cell>
        </row>
        <row r="532">
          <cell r="A532" t="str">
            <v>CTX4LBS</v>
          </cell>
          <cell r="B532" t="str">
            <v>Batterie CTX4LBS</v>
          </cell>
          <cell r="D532">
            <v>56</v>
          </cell>
          <cell r="E532">
            <v>56</v>
          </cell>
          <cell r="F532">
            <v>56</v>
          </cell>
          <cell r="G532">
            <v>0</v>
          </cell>
          <cell r="H532">
            <v>56</v>
          </cell>
          <cell r="I532">
            <v>56</v>
          </cell>
          <cell r="J532">
            <v>5.6</v>
          </cell>
        </row>
        <row r="533">
          <cell r="A533" t="str">
            <v>CT12B4</v>
          </cell>
          <cell r="B533" t="str">
            <v>Batterie CT12B4</v>
          </cell>
          <cell r="D533">
            <v>88</v>
          </cell>
          <cell r="E533">
            <v>88</v>
          </cell>
          <cell r="F533">
            <v>88</v>
          </cell>
          <cell r="G533">
            <v>0</v>
          </cell>
          <cell r="H533">
            <v>88</v>
          </cell>
          <cell r="I533">
            <v>88</v>
          </cell>
          <cell r="J533">
            <v>8.8000000000000007</v>
          </cell>
        </row>
        <row r="534">
          <cell r="A534" t="str">
            <v>CBTX5LBS</v>
          </cell>
          <cell r="B534" t="str">
            <v>Batterie CBTX5lbs</v>
          </cell>
          <cell r="C534">
            <v>24.5</v>
          </cell>
          <cell r="D534">
            <v>32.5</v>
          </cell>
          <cell r="E534">
            <v>32.5</v>
          </cell>
          <cell r="F534">
            <v>57</v>
          </cell>
          <cell r="G534">
            <v>0</v>
          </cell>
          <cell r="H534">
            <v>57</v>
          </cell>
          <cell r="I534">
            <v>32.5</v>
          </cell>
          <cell r="J534">
            <v>3.25</v>
          </cell>
        </row>
        <row r="535">
          <cell r="A535" t="str">
            <v>CB9B</v>
          </cell>
          <cell r="B535" t="str">
            <v>Batterie CB9B</v>
          </cell>
          <cell r="C535">
            <v>24.5</v>
          </cell>
          <cell r="D535">
            <v>28.5</v>
          </cell>
          <cell r="E535">
            <v>28.5</v>
          </cell>
          <cell r="F535">
            <v>53</v>
          </cell>
          <cell r="G535">
            <v>0</v>
          </cell>
          <cell r="H535">
            <v>53</v>
          </cell>
          <cell r="I535">
            <v>28.5</v>
          </cell>
          <cell r="J535">
            <v>2.85</v>
          </cell>
        </row>
        <row r="536">
          <cell r="A536" t="str">
            <v>CBTX9BS</v>
          </cell>
          <cell r="B536" t="str">
            <v>Battetie CBTX9BS</v>
          </cell>
          <cell r="C536">
            <v>24.5</v>
          </cell>
          <cell r="D536">
            <v>42.5</v>
          </cell>
          <cell r="E536">
            <v>42.5</v>
          </cell>
          <cell r="F536">
            <v>67</v>
          </cell>
          <cell r="G536">
            <v>0</v>
          </cell>
          <cell r="H536">
            <v>67</v>
          </cell>
          <cell r="I536">
            <v>42.5</v>
          </cell>
          <cell r="J536">
            <v>4.25</v>
          </cell>
        </row>
        <row r="537">
          <cell r="A537" t="str">
            <v>CTZ12BS</v>
          </cell>
          <cell r="B537" t="str">
            <v>Batterie CTZ12BS</v>
          </cell>
          <cell r="D537">
            <v>75</v>
          </cell>
          <cell r="E537">
            <v>75</v>
          </cell>
          <cell r="F537">
            <v>75</v>
          </cell>
          <cell r="G537">
            <v>0</v>
          </cell>
          <cell r="H537">
            <v>75</v>
          </cell>
          <cell r="I537">
            <v>75</v>
          </cell>
          <cell r="J537">
            <v>7.5</v>
          </cell>
        </row>
        <row r="538">
          <cell r="A538" t="str">
            <v>CTZ14BS</v>
          </cell>
          <cell r="B538" t="str">
            <v>Batterie CTz14BS</v>
          </cell>
          <cell r="D538">
            <v>88</v>
          </cell>
          <cell r="E538">
            <v>88</v>
          </cell>
          <cell r="F538">
            <v>88</v>
          </cell>
          <cell r="G538">
            <v>0</v>
          </cell>
          <cell r="H538">
            <v>88</v>
          </cell>
          <cell r="I538">
            <v>88</v>
          </cell>
          <cell r="J538">
            <v>8.8000000000000007</v>
          </cell>
        </row>
        <row r="539">
          <cell r="A539" t="str">
            <v>12ns53b</v>
          </cell>
          <cell r="B539" t="str">
            <v>Batterie 12ns53b</v>
          </cell>
          <cell r="D539">
            <v>40</v>
          </cell>
          <cell r="E539">
            <v>40</v>
          </cell>
          <cell r="F539">
            <v>40</v>
          </cell>
          <cell r="G539">
            <v>0</v>
          </cell>
          <cell r="H539">
            <v>40</v>
          </cell>
          <cell r="I539">
            <v>40</v>
          </cell>
          <cell r="J539">
            <v>4</v>
          </cell>
        </row>
        <row r="540">
          <cell r="A540" t="str">
            <v>CBTX12BS</v>
          </cell>
          <cell r="B540" t="str">
            <v>Batterie CBTX12BS</v>
          </cell>
          <cell r="C540">
            <v>36</v>
          </cell>
          <cell r="D540">
            <v>46</v>
          </cell>
          <cell r="E540">
            <v>46</v>
          </cell>
          <cell r="F540">
            <v>82</v>
          </cell>
          <cell r="G540">
            <v>0</v>
          </cell>
          <cell r="H540">
            <v>82</v>
          </cell>
          <cell r="I540">
            <v>46</v>
          </cell>
          <cell r="J540">
            <v>4.5999999999999996</v>
          </cell>
        </row>
        <row r="541">
          <cell r="A541" t="str">
            <v>MG12BS</v>
          </cell>
          <cell r="B541" t="str">
            <v>batterie MG12BS</v>
          </cell>
          <cell r="D541">
            <v>55</v>
          </cell>
          <cell r="E541">
            <v>55</v>
          </cell>
          <cell r="F541">
            <v>55</v>
          </cell>
          <cell r="G541">
            <v>0</v>
          </cell>
          <cell r="H541">
            <v>55</v>
          </cell>
          <cell r="I541">
            <v>55</v>
          </cell>
          <cell r="J541">
            <v>5.5</v>
          </cell>
        </row>
        <row r="542">
          <cell r="A542" t="str">
            <v>CB12AB</v>
          </cell>
          <cell r="B542" t="str">
            <v>Batterie CB12AB</v>
          </cell>
          <cell r="D542">
            <v>63</v>
          </cell>
          <cell r="E542">
            <v>63</v>
          </cell>
          <cell r="F542">
            <v>63</v>
          </cell>
          <cell r="G542">
            <v>0</v>
          </cell>
          <cell r="H542">
            <v>63</v>
          </cell>
          <cell r="I542">
            <v>63</v>
          </cell>
          <cell r="J542">
            <v>6.3</v>
          </cell>
        </row>
        <row r="543">
          <cell r="A543" t="str">
            <v>CB4LB</v>
          </cell>
          <cell r="B543" t="str">
            <v>Batterie CB4LB</v>
          </cell>
          <cell r="C543">
            <v>9</v>
          </cell>
          <cell r="D543">
            <v>16</v>
          </cell>
          <cell r="E543">
            <v>16</v>
          </cell>
          <cell r="F543">
            <v>25</v>
          </cell>
          <cell r="G543">
            <v>0</v>
          </cell>
          <cell r="H543">
            <v>25</v>
          </cell>
          <cell r="I543">
            <v>16</v>
          </cell>
          <cell r="J543">
            <v>1.6</v>
          </cell>
        </row>
        <row r="544">
          <cell r="A544" t="str">
            <v>CBTX16BS</v>
          </cell>
          <cell r="B544" t="str">
            <v>Batterie CBTX16 BS</v>
          </cell>
          <cell r="D544">
            <v>89</v>
          </cell>
          <cell r="E544">
            <v>89</v>
          </cell>
          <cell r="F544">
            <v>89</v>
          </cell>
          <cell r="G544">
            <v>0</v>
          </cell>
          <cell r="H544">
            <v>89</v>
          </cell>
          <cell r="I544">
            <v>89</v>
          </cell>
          <cell r="J544">
            <v>8.9</v>
          </cell>
        </row>
        <row r="545">
          <cell r="A545" t="str">
            <v>CT9B4</v>
          </cell>
          <cell r="B545" t="str">
            <v>batterie CT9B4</v>
          </cell>
          <cell r="C545">
            <v>43</v>
          </cell>
          <cell r="D545">
            <v>76</v>
          </cell>
          <cell r="E545">
            <v>76</v>
          </cell>
          <cell r="F545">
            <v>119</v>
          </cell>
          <cell r="G545">
            <v>0</v>
          </cell>
          <cell r="H545">
            <v>119</v>
          </cell>
          <cell r="I545">
            <v>76</v>
          </cell>
          <cell r="J545">
            <v>7.6</v>
          </cell>
        </row>
        <row r="546">
          <cell r="A546" t="str">
            <v>cb4lbsm</v>
          </cell>
          <cell r="B546" t="str">
            <v>Batterie CB4LB-SM</v>
          </cell>
          <cell r="C546">
            <v>9.9</v>
          </cell>
          <cell r="D546">
            <v>15.1</v>
          </cell>
          <cell r="E546">
            <v>15.1</v>
          </cell>
          <cell r="F546">
            <v>25</v>
          </cell>
          <cell r="G546">
            <v>0</v>
          </cell>
          <cell r="H546">
            <v>25</v>
          </cell>
          <cell r="I546">
            <v>15.1</v>
          </cell>
          <cell r="J546">
            <v>1.51</v>
          </cell>
        </row>
        <row r="547">
          <cell r="A547" t="str">
            <v>unibatcbtx9bs</v>
          </cell>
          <cell r="B547" t="str">
            <v>Batterie CBTX9BS</v>
          </cell>
          <cell r="C547">
            <v>21.76</v>
          </cell>
          <cell r="D547">
            <v>45.239999999999995</v>
          </cell>
          <cell r="E547">
            <v>45.239999999999995</v>
          </cell>
          <cell r="F547">
            <v>67</v>
          </cell>
          <cell r="G547">
            <v>0</v>
          </cell>
          <cell r="H547">
            <v>67</v>
          </cell>
          <cell r="I547">
            <v>45.239999999999995</v>
          </cell>
          <cell r="J547">
            <v>4.524</v>
          </cell>
        </row>
        <row r="548">
          <cell r="A548" t="str">
            <v>dcpr9e</v>
          </cell>
          <cell r="B548" t="str">
            <v>bougie dcpr9e</v>
          </cell>
          <cell r="D548">
            <v>8</v>
          </cell>
          <cell r="E548">
            <v>7.3732718894009217</v>
          </cell>
          <cell r="F548">
            <v>7.3732718894009217</v>
          </cell>
          <cell r="G548">
            <v>0.62672811059907829</v>
          </cell>
          <cell r="H548">
            <v>8</v>
          </cell>
          <cell r="I548">
            <v>8.6267281105990783</v>
          </cell>
          <cell r="J548">
            <v>0.73732718894009219</v>
          </cell>
        </row>
        <row r="549">
          <cell r="A549" t="str">
            <v>CR9E</v>
          </cell>
          <cell r="B549" t="str">
            <v>Bougie CR9E</v>
          </cell>
          <cell r="D549">
            <v>11</v>
          </cell>
          <cell r="E549">
            <v>10.138248847926267</v>
          </cell>
          <cell r="F549">
            <v>10.138248847926267</v>
          </cell>
          <cell r="G549">
            <v>0.8617511520737331</v>
          </cell>
          <cell r="H549">
            <v>11</v>
          </cell>
          <cell r="I549">
            <v>11.861751152073733</v>
          </cell>
          <cell r="J549">
            <v>1.0138248847926266</v>
          </cell>
        </row>
        <row r="550">
          <cell r="A550" t="str">
            <v>br9es</v>
          </cell>
          <cell r="B550" t="str">
            <v>Bougie Br9es</v>
          </cell>
          <cell r="D550">
            <v>5</v>
          </cell>
          <cell r="E550">
            <v>4.6082949308755765</v>
          </cell>
          <cell r="F550">
            <v>4.6082949308755765</v>
          </cell>
          <cell r="G550">
            <v>0.39170506912442349</v>
          </cell>
          <cell r="H550">
            <v>5</v>
          </cell>
          <cell r="I550">
            <v>5.3917050691244235</v>
          </cell>
          <cell r="J550">
            <v>0.46082949308755766</v>
          </cell>
        </row>
        <row r="551">
          <cell r="A551" t="str">
            <v>DPR8EA9</v>
          </cell>
          <cell r="B551" t="str">
            <v>Bougie DPR8EA9</v>
          </cell>
          <cell r="C551">
            <v>2.5099999999999998</v>
          </cell>
          <cell r="D551">
            <v>5.49</v>
          </cell>
          <cell r="E551">
            <v>4.8632718894009219</v>
          </cell>
          <cell r="F551">
            <v>7.3732718894009217</v>
          </cell>
          <cell r="G551">
            <v>0.62672811059907829</v>
          </cell>
          <cell r="H551">
            <v>8</v>
          </cell>
          <cell r="I551">
            <v>6.1167281105990785</v>
          </cell>
          <cell r="J551">
            <v>0.48632718894009214</v>
          </cell>
        </row>
        <row r="552">
          <cell r="A552" t="str">
            <v>CR9ek</v>
          </cell>
          <cell r="B552" t="str">
            <v>Bougie CR9EK</v>
          </cell>
          <cell r="C552">
            <v>6.91</v>
          </cell>
          <cell r="D552">
            <v>7.09</v>
          </cell>
          <cell r="E552">
            <v>5.9932258064516137</v>
          </cell>
          <cell r="F552">
            <v>12.903225806451614</v>
          </cell>
          <cell r="G552">
            <v>1.0967741935483861</v>
          </cell>
          <cell r="H552">
            <v>14</v>
          </cell>
          <cell r="I552">
            <v>8.186774193548386</v>
          </cell>
          <cell r="J552">
            <v>0.59932258064516131</v>
          </cell>
        </row>
        <row r="553">
          <cell r="A553" t="str">
            <v>cr9eh9</v>
          </cell>
          <cell r="B553" t="str">
            <v>Bougie CR9eh9</v>
          </cell>
          <cell r="C553">
            <v>6.91</v>
          </cell>
          <cell r="D553">
            <v>7.09</v>
          </cell>
          <cell r="E553">
            <v>5.9932258064516137</v>
          </cell>
          <cell r="F553">
            <v>12.903225806451614</v>
          </cell>
          <cell r="G553">
            <v>1.0967741935483861</v>
          </cell>
          <cell r="H553">
            <v>14</v>
          </cell>
          <cell r="I553">
            <v>8.186774193548386</v>
          </cell>
          <cell r="J553">
            <v>0.59932258064516131</v>
          </cell>
        </row>
        <row r="554">
          <cell r="A554" t="str">
            <v>B8hs</v>
          </cell>
          <cell r="B554" t="str">
            <v>Bougie B8hs</v>
          </cell>
          <cell r="C554">
            <v>1.97</v>
          </cell>
          <cell r="D554">
            <v>3.0300000000000002</v>
          </cell>
          <cell r="E554">
            <v>2.6382949308755768</v>
          </cell>
          <cell r="F554">
            <v>4.6082949308755765</v>
          </cell>
          <cell r="G554">
            <v>0.39170506912442349</v>
          </cell>
          <cell r="H554">
            <v>5</v>
          </cell>
          <cell r="I554">
            <v>3.4217050691244237</v>
          </cell>
          <cell r="J554">
            <v>0.26382949308755771</v>
          </cell>
        </row>
        <row r="555">
          <cell r="A555" t="str">
            <v>CR7HSA</v>
          </cell>
          <cell r="B555" t="str">
            <v>Bougie Cr7hsa</v>
          </cell>
          <cell r="C555">
            <v>2.57</v>
          </cell>
          <cell r="D555">
            <v>4.43</v>
          </cell>
          <cell r="E555">
            <v>3.8816129032258067</v>
          </cell>
          <cell r="F555">
            <v>6.4516129032258069</v>
          </cell>
          <cell r="G555">
            <v>0.54838709677419306</v>
          </cell>
          <cell r="H555">
            <v>7</v>
          </cell>
          <cell r="I555">
            <v>4.9783870967741928</v>
          </cell>
          <cell r="J555">
            <v>0.38816129032258068</v>
          </cell>
        </row>
        <row r="556">
          <cell r="A556" t="str">
            <v>LB05E</v>
          </cell>
          <cell r="B556" t="str">
            <v>Capuchon LB05E</v>
          </cell>
          <cell r="C556">
            <v>2.52</v>
          </cell>
          <cell r="D556">
            <v>4.4800000000000004</v>
          </cell>
          <cell r="E556">
            <v>3.9316129032258074</v>
          </cell>
          <cell r="F556">
            <v>6.4516129032258069</v>
          </cell>
          <cell r="G556">
            <v>0.54838709677419306</v>
          </cell>
          <cell r="H556">
            <v>7</v>
          </cell>
          <cell r="I556">
            <v>5.0283870967741935</v>
          </cell>
          <cell r="J556">
            <v>0.39316129032258074</v>
          </cell>
        </row>
        <row r="557">
          <cell r="A557" t="str">
            <v>reg50</v>
          </cell>
          <cell r="B557" t="str">
            <v>regulateur</v>
          </cell>
          <cell r="D557">
            <v>45</v>
          </cell>
          <cell r="E557">
            <v>41.474654377880185</v>
          </cell>
          <cell r="F557">
            <v>41.474654377880185</v>
          </cell>
          <cell r="G557">
            <v>3.5253456221198149</v>
          </cell>
          <cell r="H557">
            <v>45</v>
          </cell>
          <cell r="I557">
            <v>48.525345622119815</v>
          </cell>
          <cell r="J557">
            <v>4.1474654377880187</v>
          </cell>
        </row>
        <row r="558">
          <cell r="A558">
            <v>123535</v>
          </cell>
          <cell r="B558" t="str">
            <v>ampoule</v>
          </cell>
          <cell r="D558">
            <v>6</v>
          </cell>
          <cell r="E558">
            <v>5.5299539170506913</v>
          </cell>
          <cell r="F558">
            <v>5.5299539170506913</v>
          </cell>
          <cell r="G558">
            <v>0.47004608294930872</v>
          </cell>
          <cell r="H558">
            <v>6</v>
          </cell>
          <cell r="I558">
            <v>6.4700460829493087</v>
          </cell>
          <cell r="J558">
            <v>0.55299539170506906</v>
          </cell>
        </row>
        <row r="559">
          <cell r="A559">
            <v>12215</v>
          </cell>
          <cell r="B559" t="str">
            <v>ampoule</v>
          </cell>
          <cell r="D559">
            <v>1</v>
          </cell>
          <cell r="E559">
            <v>0.92165898617511521</v>
          </cell>
          <cell r="F559">
            <v>0.92165898617511521</v>
          </cell>
          <cell r="G559">
            <v>7.8341013824884786E-2</v>
          </cell>
          <cell r="H559">
            <v>1</v>
          </cell>
          <cell r="I559">
            <v>1.0783410138248848</v>
          </cell>
          <cell r="J559">
            <v>9.2165898617511524E-2</v>
          </cell>
        </row>
        <row r="560">
          <cell r="A560" t="str">
            <v>jr9b</v>
          </cell>
          <cell r="B560" t="str">
            <v>Bougie JR9B</v>
          </cell>
          <cell r="D560">
            <v>14</v>
          </cell>
          <cell r="E560">
            <v>12.903225806451614</v>
          </cell>
          <cell r="F560">
            <v>12.903225806451614</v>
          </cell>
          <cell r="G560">
            <v>1.0967741935483861</v>
          </cell>
          <cell r="H560">
            <v>14</v>
          </cell>
          <cell r="I560">
            <v>15.096774193548386</v>
          </cell>
          <cell r="J560">
            <v>1.2903225806451613</v>
          </cell>
        </row>
        <row r="561">
          <cell r="A561" t="str">
            <v>BR9es</v>
          </cell>
          <cell r="B561" t="str">
            <v>Bougie BR9ES</v>
          </cell>
          <cell r="D561">
            <v>5</v>
          </cell>
          <cell r="E561">
            <v>4.6082949308755765</v>
          </cell>
          <cell r="F561">
            <v>4.6082949308755765</v>
          </cell>
          <cell r="G561">
            <v>0.39170506912442349</v>
          </cell>
          <cell r="H561">
            <v>5</v>
          </cell>
          <cell r="I561">
            <v>5.3917050691244235</v>
          </cell>
          <cell r="J561">
            <v>0.46082949308755766</v>
          </cell>
        </row>
        <row r="562">
          <cell r="A562" t="str">
            <v>b9es</v>
          </cell>
          <cell r="B562" t="str">
            <v>Bougie B9ES</v>
          </cell>
          <cell r="D562">
            <v>5</v>
          </cell>
          <cell r="E562">
            <v>4.6082949308755765</v>
          </cell>
          <cell r="F562">
            <v>4.6082949308755765</v>
          </cell>
          <cell r="G562">
            <v>0.39170506912442349</v>
          </cell>
          <cell r="H562">
            <v>5</v>
          </cell>
          <cell r="I562">
            <v>5.3917050691244235</v>
          </cell>
          <cell r="J562">
            <v>0.46082949308755766</v>
          </cell>
        </row>
        <row r="563">
          <cell r="A563" t="str">
            <v>br8hs</v>
          </cell>
          <cell r="B563" t="str">
            <v>bougie BR8Hs</v>
          </cell>
          <cell r="D563">
            <v>5</v>
          </cell>
          <cell r="E563">
            <v>4.6082949308755765</v>
          </cell>
          <cell r="F563">
            <v>4.6082949308755765</v>
          </cell>
          <cell r="G563">
            <v>0.39170506912442349</v>
          </cell>
          <cell r="H563">
            <v>5</v>
          </cell>
          <cell r="I563">
            <v>5.3917050691244235</v>
          </cell>
          <cell r="J563">
            <v>0.46082949308755766</v>
          </cell>
        </row>
        <row r="564">
          <cell r="A564" t="str">
            <v>lbo5e</v>
          </cell>
          <cell r="B564" t="str">
            <v>Anti parasite LB05E</v>
          </cell>
          <cell r="C564">
            <v>2.36</v>
          </cell>
          <cell r="D564">
            <v>6.6400000000000006</v>
          </cell>
          <cell r="E564">
            <v>5.9349308755760379</v>
          </cell>
          <cell r="F564">
            <v>8.2949308755760374</v>
          </cell>
          <cell r="G564">
            <v>0.70506912442396263</v>
          </cell>
          <cell r="H564">
            <v>9</v>
          </cell>
          <cell r="I564">
            <v>7.3450691244239632</v>
          </cell>
          <cell r="J564">
            <v>0.59349308755760377</v>
          </cell>
        </row>
        <row r="565">
          <cell r="A565" t="str">
            <v>LBO5F</v>
          </cell>
          <cell r="B565" t="str">
            <v>Anti parasite LB05f</v>
          </cell>
          <cell r="C565">
            <v>2.36</v>
          </cell>
          <cell r="D565">
            <v>6.6400000000000006</v>
          </cell>
          <cell r="E565">
            <v>5.9349308755760379</v>
          </cell>
          <cell r="F565">
            <v>8.2949308755760374</v>
          </cell>
          <cell r="G565">
            <v>0.70506912442396263</v>
          </cell>
          <cell r="H565">
            <v>9</v>
          </cell>
          <cell r="I565">
            <v>7.3450691244239632</v>
          </cell>
          <cell r="J565">
            <v>0.59349308755760377</v>
          </cell>
        </row>
        <row r="566">
          <cell r="A566" t="str">
            <v>sb05f</v>
          </cell>
          <cell r="B566" t="str">
            <v>Anti parasite 180° SB05F</v>
          </cell>
          <cell r="C566">
            <v>2.61</v>
          </cell>
          <cell r="D566">
            <v>9.39</v>
          </cell>
          <cell r="E566">
            <v>8.4499078341013831</v>
          </cell>
          <cell r="F566">
            <v>11.059907834101383</v>
          </cell>
          <cell r="G566">
            <v>0.94009216589861744</v>
          </cell>
          <cell r="H566">
            <v>12</v>
          </cell>
          <cell r="I566">
            <v>10.330092165898618</v>
          </cell>
          <cell r="J566">
            <v>0.84499078341013822</v>
          </cell>
        </row>
        <row r="567">
          <cell r="D567">
            <v>0</v>
          </cell>
          <cell r="E567">
            <v>0</v>
          </cell>
          <cell r="F567">
            <v>0</v>
          </cell>
          <cell r="G567">
            <v>0</v>
          </cell>
          <cell r="I567">
            <v>0</v>
          </cell>
          <cell r="J567">
            <v>0</v>
          </cell>
        </row>
        <row r="568"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I568">
            <v>0</v>
          </cell>
          <cell r="J568">
            <v>0</v>
          </cell>
        </row>
        <row r="569"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I569">
            <v>0</v>
          </cell>
          <cell r="J569">
            <v>0</v>
          </cell>
        </row>
        <row r="570"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I570">
            <v>0</v>
          </cell>
          <cell r="J570">
            <v>0</v>
          </cell>
        </row>
        <row r="571">
          <cell r="A571" t="str">
            <v>86258z</v>
          </cell>
          <cell r="B571" t="str">
            <v>ampoule H8</v>
          </cell>
          <cell r="D571">
            <v>9</v>
          </cell>
          <cell r="E571">
            <v>8.2949308755760374</v>
          </cell>
          <cell r="F571">
            <v>8.2949308755760374</v>
          </cell>
          <cell r="G571">
            <v>0.70506912442396263</v>
          </cell>
          <cell r="H571">
            <v>9</v>
          </cell>
          <cell r="I571">
            <v>9.7050691244239626</v>
          </cell>
          <cell r="J571">
            <v>0.82949308755760365</v>
          </cell>
        </row>
        <row r="572">
          <cell r="A572">
            <v>12533</v>
          </cell>
          <cell r="B572" t="str">
            <v>Regulateur Z1000 03-08</v>
          </cell>
          <cell r="C572">
            <v>98</v>
          </cell>
          <cell r="D572">
            <v>82</v>
          </cell>
          <cell r="E572">
            <v>67.89861751152074</v>
          </cell>
          <cell r="F572">
            <v>165.89861751152074</v>
          </cell>
          <cell r="G572">
            <v>14.10138248847926</v>
          </cell>
          <cell r="H572">
            <v>180</v>
          </cell>
          <cell r="I572">
            <v>96.10138248847926</v>
          </cell>
          <cell r="J572">
            <v>6.789861751152074</v>
          </cell>
          <cell r="K572" t="str">
            <v>.0</v>
          </cell>
        </row>
        <row r="573"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I573">
            <v>0</v>
          </cell>
          <cell r="J573">
            <v>0</v>
          </cell>
          <cell r="K573">
            <v>0</v>
          </cell>
        </row>
        <row r="574"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I574">
            <v>0</v>
          </cell>
          <cell r="J574">
            <v>0</v>
          </cell>
        </row>
        <row r="575"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I575">
            <v>0</v>
          </cell>
          <cell r="J575">
            <v>0</v>
          </cell>
        </row>
        <row r="576"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I576">
            <v>0</v>
          </cell>
          <cell r="J576">
            <v>0</v>
          </cell>
        </row>
        <row r="577"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I577">
            <v>0</v>
          </cell>
          <cell r="J577">
            <v>0</v>
          </cell>
        </row>
        <row r="578"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I578">
            <v>0</v>
          </cell>
          <cell r="J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I579">
            <v>0</v>
          </cell>
          <cell r="J579">
            <v>0</v>
          </cell>
        </row>
        <row r="580">
          <cell r="D580">
            <v>0</v>
          </cell>
          <cell r="E580">
            <v>0</v>
          </cell>
          <cell r="F580">
            <v>0</v>
          </cell>
          <cell r="G580">
            <v>0</v>
          </cell>
          <cell r="I580">
            <v>0</v>
          </cell>
          <cell r="J580">
            <v>0</v>
          </cell>
        </row>
        <row r="581"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I581">
            <v>0</v>
          </cell>
          <cell r="J581">
            <v>0</v>
          </cell>
        </row>
        <row r="582"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I582">
            <v>0</v>
          </cell>
          <cell r="J582">
            <v>0</v>
          </cell>
        </row>
        <row r="583"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I583">
            <v>0</v>
          </cell>
          <cell r="J583">
            <v>0</v>
          </cell>
        </row>
        <row r="584"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I584">
            <v>0</v>
          </cell>
          <cell r="J584">
            <v>0</v>
          </cell>
        </row>
        <row r="585"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I585">
            <v>0</v>
          </cell>
          <cell r="J585">
            <v>0</v>
          </cell>
        </row>
        <row r="586"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I586">
            <v>0</v>
          </cell>
          <cell r="J586">
            <v>0</v>
          </cell>
        </row>
        <row r="587"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I587">
            <v>0</v>
          </cell>
          <cell r="J587">
            <v>0</v>
          </cell>
        </row>
        <row r="588"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I588">
            <v>0</v>
          </cell>
          <cell r="J588">
            <v>0</v>
          </cell>
        </row>
        <row r="589"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I589">
            <v>0</v>
          </cell>
          <cell r="J589">
            <v>0</v>
          </cell>
        </row>
        <row r="590"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I590">
            <v>0</v>
          </cell>
          <cell r="J590">
            <v>0</v>
          </cell>
        </row>
        <row r="591"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I591">
            <v>0</v>
          </cell>
          <cell r="J591">
            <v>0</v>
          </cell>
        </row>
        <row r="592"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I592">
            <v>0</v>
          </cell>
          <cell r="J592">
            <v>0</v>
          </cell>
        </row>
        <row r="593">
          <cell r="D593">
            <v>0</v>
          </cell>
          <cell r="E593">
            <v>0</v>
          </cell>
          <cell r="F593">
            <v>0</v>
          </cell>
          <cell r="G593">
            <v>0</v>
          </cell>
          <cell r="I593">
            <v>0</v>
          </cell>
          <cell r="J593">
            <v>0</v>
          </cell>
        </row>
        <row r="594">
          <cell r="D594">
            <v>0</v>
          </cell>
          <cell r="E594">
            <v>0</v>
          </cell>
          <cell r="F594">
            <v>0</v>
          </cell>
          <cell r="G594">
            <v>0</v>
          </cell>
          <cell r="I594">
            <v>0</v>
          </cell>
          <cell r="J594">
            <v>0</v>
          </cell>
        </row>
        <row r="595">
          <cell r="D595">
            <v>0</v>
          </cell>
          <cell r="E595">
            <v>0</v>
          </cell>
          <cell r="F595">
            <v>0</v>
          </cell>
          <cell r="G595">
            <v>0</v>
          </cell>
          <cell r="I595">
            <v>0</v>
          </cell>
          <cell r="J595">
            <v>0</v>
          </cell>
        </row>
        <row r="596"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I596">
            <v>0</v>
          </cell>
          <cell r="J596">
            <v>0</v>
          </cell>
        </row>
        <row r="597"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I597">
            <v>0</v>
          </cell>
          <cell r="J597">
            <v>0</v>
          </cell>
        </row>
        <row r="598"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I598">
            <v>0</v>
          </cell>
          <cell r="J598">
            <v>0</v>
          </cell>
        </row>
        <row r="599"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I599">
            <v>0</v>
          </cell>
          <cell r="J599">
            <v>0</v>
          </cell>
        </row>
        <row r="600">
          <cell r="D600">
            <v>0</v>
          </cell>
          <cell r="E600">
            <v>0</v>
          </cell>
          <cell r="F600">
            <v>0</v>
          </cell>
          <cell r="G600">
            <v>0</v>
          </cell>
          <cell r="I600">
            <v>0</v>
          </cell>
          <cell r="J600">
            <v>0</v>
          </cell>
        </row>
        <row r="601">
          <cell r="D601">
            <v>0</v>
          </cell>
          <cell r="E601">
            <v>0</v>
          </cell>
          <cell r="F601">
            <v>0</v>
          </cell>
          <cell r="G601">
            <v>0</v>
          </cell>
          <cell r="I601">
            <v>0</v>
          </cell>
          <cell r="J601">
            <v>0</v>
          </cell>
        </row>
        <row r="602">
          <cell r="D602">
            <v>0</v>
          </cell>
          <cell r="E602">
            <v>0</v>
          </cell>
          <cell r="F602">
            <v>0</v>
          </cell>
          <cell r="G602">
            <v>0</v>
          </cell>
          <cell r="I602">
            <v>0</v>
          </cell>
          <cell r="J602">
            <v>0</v>
          </cell>
        </row>
        <row r="603"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I603">
            <v>0</v>
          </cell>
          <cell r="J603">
            <v>0</v>
          </cell>
        </row>
        <row r="604"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I604">
            <v>0</v>
          </cell>
          <cell r="J604">
            <v>0</v>
          </cell>
        </row>
        <row r="605"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I605">
            <v>0</v>
          </cell>
          <cell r="J605">
            <v>0</v>
          </cell>
        </row>
        <row r="606"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I606">
            <v>0</v>
          </cell>
          <cell r="J606">
            <v>0</v>
          </cell>
        </row>
        <row r="607"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I607">
            <v>0</v>
          </cell>
          <cell r="J607">
            <v>0</v>
          </cell>
        </row>
        <row r="608"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I608">
            <v>0</v>
          </cell>
          <cell r="J608">
            <v>0</v>
          </cell>
        </row>
        <row r="609"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I609">
            <v>0</v>
          </cell>
          <cell r="J609">
            <v>0</v>
          </cell>
        </row>
        <row r="610"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I610">
            <v>0</v>
          </cell>
          <cell r="J610">
            <v>0</v>
          </cell>
        </row>
        <row r="611">
          <cell r="D611">
            <v>0</v>
          </cell>
          <cell r="E611">
            <v>0</v>
          </cell>
          <cell r="F611">
            <v>0</v>
          </cell>
          <cell r="G611">
            <v>0</v>
          </cell>
          <cell r="I611">
            <v>0</v>
          </cell>
          <cell r="J611">
            <v>0</v>
          </cell>
        </row>
        <row r="612">
          <cell r="D612">
            <v>0</v>
          </cell>
          <cell r="E612">
            <v>0</v>
          </cell>
          <cell r="F612">
            <v>0</v>
          </cell>
          <cell r="G612">
            <v>0</v>
          </cell>
          <cell r="I612">
            <v>0</v>
          </cell>
          <cell r="J612">
            <v>0</v>
          </cell>
        </row>
        <row r="613">
          <cell r="D613">
            <v>0</v>
          </cell>
          <cell r="E613">
            <v>0</v>
          </cell>
          <cell r="F613">
            <v>0</v>
          </cell>
          <cell r="G613">
            <v>0</v>
          </cell>
          <cell r="I613">
            <v>0</v>
          </cell>
          <cell r="J613">
            <v>0</v>
          </cell>
        </row>
        <row r="614">
          <cell r="D614">
            <v>0</v>
          </cell>
          <cell r="E614">
            <v>0</v>
          </cell>
          <cell r="F614">
            <v>0</v>
          </cell>
          <cell r="G614">
            <v>0</v>
          </cell>
          <cell r="I614">
            <v>0</v>
          </cell>
          <cell r="J614">
            <v>0</v>
          </cell>
        </row>
        <row r="615"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I615">
            <v>0</v>
          </cell>
          <cell r="J615">
            <v>0</v>
          </cell>
        </row>
        <row r="616"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I616">
            <v>0</v>
          </cell>
          <cell r="J616">
            <v>0</v>
          </cell>
        </row>
        <row r="617"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I617">
            <v>0</v>
          </cell>
          <cell r="J617">
            <v>0</v>
          </cell>
        </row>
        <row r="618"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I618">
            <v>0</v>
          </cell>
          <cell r="J618">
            <v>0</v>
          </cell>
        </row>
        <row r="619"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I619">
            <v>0</v>
          </cell>
          <cell r="J619">
            <v>0</v>
          </cell>
        </row>
        <row r="620"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I620">
            <v>0</v>
          </cell>
          <cell r="J620">
            <v>0</v>
          </cell>
        </row>
        <row r="621"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I621">
            <v>0</v>
          </cell>
          <cell r="J621">
            <v>0</v>
          </cell>
        </row>
        <row r="622"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I622">
            <v>0</v>
          </cell>
          <cell r="J622">
            <v>0</v>
          </cell>
        </row>
        <row r="623"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I623">
            <v>0</v>
          </cell>
          <cell r="J623">
            <v>0</v>
          </cell>
        </row>
        <row r="624"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I624">
            <v>0</v>
          </cell>
          <cell r="J624">
            <v>0</v>
          </cell>
        </row>
        <row r="625"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I625">
            <v>0</v>
          </cell>
          <cell r="J625">
            <v>0</v>
          </cell>
        </row>
        <row r="626"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I626">
            <v>0</v>
          </cell>
          <cell r="J626">
            <v>0</v>
          </cell>
        </row>
        <row r="627"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I627">
            <v>0</v>
          </cell>
          <cell r="J627">
            <v>0</v>
          </cell>
        </row>
        <row r="628"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I628">
            <v>0</v>
          </cell>
          <cell r="J628">
            <v>0</v>
          </cell>
        </row>
        <row r="629"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I629">
            <v>0</v>
          </cell>
          <cell r="J629">
            <v>0</v>
          </cell>
        </row>
        <row r="630"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I630">
            <v>0</v>
          </cell>
          <cell r="J630">
            <v>0</v>
          </cell>
        </row>
        <row r="631">
          <cell r="A631" t="str">
            <v>PARTIE-CYCLE</v>
          </cell>
        </row>
        <row r="632">
          <cell r="A632" t="str">
            <v>2P204NS</v>
          </cell>
          <cell r="B632" t="str">
            <v>Plaquette Nissin</v>
          </cell>
          <cell r="D632">
            <v>38</v>
          </cell>
          <cell r="E632">
            <v>35.023041474654377</v>
          </cell>
          <cell r="F632">
            <v>35.023041474654377</v>
          </cell>
          <cell r="G632">
            <v>2.9769585253456228</v>
          </cell>
          <cell r="H632">
            <v>38</v>
          </cell>
          <cell r="I632">
            <v>40.976958525345623</v>
          </cell>
          <cell r="J632">
            <v>3.5023041474654377</v>
          </cell>
        </row>
        <row r="633">
          <cell r="A633" t="str">
            <v>2P236NS</v>
          </cell>
          <cell r="B633" t="str">
            <v>Plaquette Nissin</v>
          </cell>
          <cell r="D633">
            <v>38</v>
          </cell>
          <cell r="E633">
            <v>35.023041474654377</v>
          </cell>
          <cell r="F633">
            <v>35.023041474654377</v>
          </cell>
          <cell r="G633">
            <v>2.9769585253456228</v>
          </cell>
          <cell r="H633">
            <v>38</v>
          </cell>
          <cell r="I633">
            <v>40.976958525345623</v>
          </cell>
          <cell r="J633">
            <v>3.5023041474654377</v>
          </cell>
        </row>
        <row r="634">
          <cell r="A634" t="str">
            <v>2P275NS</v>
          </cell>
          <cell r="B634" t="str">
            <v>Plaquette Nissin</v>
          </cell>
          <cell r="D634">
            <v>38</v>
          </cell>
          <cell r="E634">
            <v>35.023041474654377</v>
          </cell>
          <cell r="F634">
            <v>35.023041474654377</v>
          </cell>
          <cell r="G634">
            <v>2.9769585253456228</v>
          </cell>
          <cell r="H634">
            <v>38</v>
          </cell>
          <cell r="I634">
            <v>40.976958525345623</v>
          </cell>
          <cell r="J634">
            <v>3.5023041474654377</v>
          </cell>
        </row>
        <row r="635">
          <cell r="A635" t="str">
            <v>2P260NS</v>
          </cell>
          <cell r="B635" t="str">
            <v>Plaquette Nissin 260NS</v>
          </cell>
          <cell r="C635">
            <v>25.82</v>
          </cell>
          <cell r="D635">
            <v>12.18</v>
          </cell>
          <cell r="E635">
            <v>9.2030414746543769</v>
          </cell>
          <cell r="F635">
            <v>35.023041474654377</v>
          </cell>
          <cell r="G635">
            <v>2.9769585253456228</v>
          </cell>
          <cell r="H635">
            <v>38</v>
          </cell>
          <cell r="I635">
            <v>15.156958525345622</v>
          </cell>
          <cell r="J635">
            <v>0.92030414746543765</v>
          </cell>
        </row>
        <row r="636">
          <cell r="A636" t="str">
            <v>2P257NS</v>
          </cell>
          <cell r="B636" t="str">
            <v>Plaquette Nissin 257NS</v>
          </cell>
          <cell r="C636">
            <v>26.16</v>
          </cell>
          <cell r="D636">
            <v>11.84</v>
          </cell>
          <cell r="E636">
            <v>8.8630414746543771</v>
          </cell>
          <cell r="F636">
            <v>35.023041474654377</v>
          </cell>
          <cell r="G636">
            <v>2.9769585253456228</v>
          </cell>
          <cell r="H636">
            <v>38</v>
          </cell>
          <cell r="I636">
            <v>14.816958525345623</v>
          </cell>
          <cell r="J636">
            <v>0.88630414746543773</v>
          </cell>
        </row>
        <row r="637">
          <cell r="A637" t="str">
            <v>2P277NS</v>
          </cell>
          <cell r="B637" t="str">
            <v>Plaquette Nissin</v>
          </cell>
          <cell r="D637">
            <v>38</v>
          </cell>
          <cell r="E637">
            <v>35.023041474654377</v>
          </cell>
          <cell r="F637">
            <v>35.023041474654377</v>
          </cell>
          <cell r="G637">
            <v>2.9769585253456228</v>
          </cell>
          <cell r="H637">
            <v>38</v>
          </cell>
          <cell r="I637">
            <v>40.976958525345623</v>
          </cell>
          <cell r="J637">
            <v>3.5023041474654377</v>
          </cell>
        </row>
        <row r="638">
          <cell r="A638" t="str">
            <v>2P210NS</v>
          </cell>
          <cell r="B638" t="str">
            <v>Plaquette Nissin</v>
          </cell>
          <cell r="D638">
            <v>38</v>
          </cell>
          <cell r="E638">
            <v>35.023041474654377</v>
          </cell>
          <cell r="F638">
            <v>35.023041474654377</v>
          </cell>
          <cell r="G638">
            <v>2.9769585253456228</v>
          </cell>
          <cell r="H638">
            <v>38</v>
          </cell>
          <cell r="I638">
            <v>40.976958525345623</v>
          </cell>
          <cell r="J638">
            <v>3.5023041474654377</v>
          </cell>
        </row>
        <row r="639">
          <cell r="A639" t="str">
            <v>2P227NS</v>
          </cell>
          <cell r="B639" t="str">
            <v>Plaquette Nissin</v>
          </cell>
          <cell r="D639">
            <v>38</v>
          </cell>
          <cell r="E639">
            <v>35.023041474654377</v>
          </cell>
          <cell r="F639">
            <v>35.023041474654377</v>
          </cell>
          <cell r="G639">
            <v>2.9769585253456228</v>
          </cell>
          <cell r="H639">
            <v>38</v>
          </cell>
          <cell r="I639">
            <v>40.976958525345623</v>
          </cell>
          <cell r="J639">
            <v>3.5023041474654377</v>
          </cell>
        </row>
        <row r="640">
          <cell r="A640" t="str">
            <v>2P249NS</v>
          </cell>
          <cell r="B640" t="str">
            <v>Plaquette Nissin</v>
          </cell>
          <cell r="D640">
            <v>38</v>
          </cell>
          <cell r="E640">
            <v>35.023041474654377</v>
          </cell>
          <cell r="F640">
            <v>35.023041474654377</v>
          </cell>
          <cell r="G640">
            <v>2.9769585253456228</v>
          </cell>
          <cell r="H640">
            <v>38</v>
          </cell>
          <cell r="I640">
            <v>40.976958525345623</v>
          </cell>
          <cell r="J640">
            <v>3.5023041474654377</v>
          </cell>
        </row>
        <row r="641">
          <cell r="A641" t="str">
            <v>2P220NS</v>
          </cell>
          <cell r="B641" t="str">
            <v>Plaquette Nissin</v>
          </cell>
          <cell r="D641">
            <v>38</v>
          </cell>
          <cell r="E641">
            <v>35.023041474654377</v>
          </cell>
          <cell r="F641">
            <v>35.023041474654377</v>
          </cell>
          <cell r="G641">
            <v>2.9769585253456228</v>
          </cell>
          <cell r="H641">
            <v>38</v>
          </cell>
          <cell r="I641">
            <v>40.976958525345623</v>
          </cell>
          <cell r="J641">
            <v>3.5023041474654377</v>
          </cell>
        </row>
        <row r="642">
          <cell r="A642" t="str">
            <v>2P209NS</v>
          </cell>
          <cell r="B642" t="str">
            <v>Plaquette Nissin</v>
          </cell>
          <cell r="D642">
            <v>38</v>
          </cell>
          <cell r="E642">
            <v>35.023041474654377</v>
          </cell>
          <cell r="F642">
            <v>35.023041474654377</v>
          </cell>
          <cell r="G642">
            <v>2.9769585253456228</v>
          </cell>
          <cell r="H642">
            <v>38</v>
          </cell>
          <cell r="I642">
            <v>40.976958525345623</v>
          </cell>
          <cell r="J642">
            <v>3.5023041474654377</v>
          </cell>
        </row>
        <row r="643">
          <cell r="A643" t="str">
            <v>2p244ns</v>
          </cell>
          <cell r="B643" t="str">
            <v>plaquette Nissin 244ns</v>
          </cell>
          <cell r="C643">
            <v>25.74</v>
          </cell>
          <cell r="D643">
            <v>12.260000000000002</v>
          </cell>
          <cell r="E643">
            <v>9.2830414746543788</v>
          </cell>
          <cell r="F643">
            <v>35.023041474654377</v>
          </cell>
          <cell r="G643">
            <v>2.9769585253456228</v>
          </cell>
          <cell r="H643">
            <v>38</v>
          </cell>
          <cell r="I643">
            <v>15.236958525345624</v>
          </cell>
          <cell r="J643">
            <v>0.92830414746543799</v>
          </cell>
        </row>
        <row r="644">
          <cell r="A644" t="str">
            <v>2P202NS</v>
          </cell>
          <cell r="B644" t="str">
            <v>Plaquette Nissin 202NS</v>
          </cell>
          <cell r="C644">
            <v>23.93</v>
          </cell>
          <cell r="D644">
            <v>14.07</v>
          </cell>
          <cell r="E644">
            <v>11.093041474654378</v>
          </cell>
          <cell r="F644">
            <v>35.023041474654377</v>
          </cell>
          <cell r="G644">
            <v>2.9769585253456228</v>
          </cell>
          <cell r="H644">
            <v>38</v>
          </cell>
          <cell r="I644">
            <v>17.046958525345623</v>
          </cell>
          <cell r="J644">
            <v>1.1093041474654377</v>
          </cell>
        </row>
        <row r="645">
          <cell r="A645" t="str">
            <v>2P229NS</v>
          </cell>
          <cell r="B645" t="str">
            <v>Plaquette Nissin</v>
          </cell>
          <cell r="D645">
            <v>38</v>
          </cell>
          <cell r="E645">
            <v>35.023041474654377</v>
          </cell>
          <cell r="F645">
            <v>35.023041474654377</v>
          </cell>
          <cell r="G645">
            <v>2.9769585253456228</v>
          </cell>
          <cell r="H645">
            <v>38</v>
          </cell>
          <cell r="I645">
            <v>40.976958525345623</v>
          </cell>
          <cell r="J645">
            <v>3.5023041474654377</v>
          </cell>
        </row>
        <row r="646">
          <cell r="A646" t="str">
            <v>2P248NS</v>
          </cell>
          <cell r="B646" t="str">
            <v>Plaquette Nissin</v>
          </cell>
          <cell r="D646">
            <v>38</v>
          </cell>
          <cell r="E646">
            <v>35.023041474654377</v>
          </cell>
          <cell r="F646">
            <v>35.023041474654377</v>
          </cell>
          <cell r="G646">
            <v>2.9769585253456228</v>
          </cell>
          <cell r="H646">
            <v>38</v>
          </cell>
          <cell r="I646">
            <v>40.976958525345623</v>
          </cell>
          <cell r="J646">
            <v>3.5023041474654377</v>
          </cell>
        </row>
        <row r="647">
          <cell r="A647" t="str">
            <v>2P213NS</v>
          </cell>
          <cell r="B647" t="str">
            <v>Plaquette Nissin</v>
          </cell>
          <cell r="D647">
            <v>38</v>
          </cell>
          <cell r="E647">
            <v>35.023041474654377</v>
          </cell>
          <cell r="F647">
            <v>35.023041474654377</v>
          </cell>
          <cell r="G647">
            <v>2.9769585253456228</v>
          </cell>
          <cell r="H647">
            <v>38</v>
          </cell>
          <cell r="I647">
            <v>40.976958525345623</v>
          </cell>
          <cell r="J647">
            <v>3.5023041474654377</v>
          </cell>
        </row>
        <row r="648">
          <cell r="A648" t="str">
            <v>2P271NS</v>
          </cell>
          <cell r="B648" t="str">
            <v>Plaquette Nissin</v>
          </cell>
          <cell r="D648">
            <v>38</v>
          </cell>
          <cell r="E648">
            <v>35.023041474654377</v>
          </cell>
          <cell r="F648">
            <v>35.023041474654377</v>
          </cell>
          <cell r="G648">
            <v>2.9769585253456228</v>
          </cell>
          <cell r="H648">
            <v>38</v>
          </cell>
          <cell r="I648">
            <v>40.976958525345623</v>
          </cell>
          <cell r="J648">
            <v>3.5023041474654377</v>
          </cell>
        </row>
        <row r="649">
          <cell r="A649" t="str">
            <v>2P241NS</v>
          </cell>
          <cell r="B649" t="str">
            <v>Plaquette Nissin</v>
          </cell>
          <cell r="D649">
            <v>38</v>
          </cell>
          <cell r="E649">
            <v>35.023041474654377</v>
          </cell>
          <cell r="F649">
            <v>35.023041474654377</v>
          </cell>
          <cell r="G649">
            <v>2.9769585253456228</v>
          </cell>
          <cell r="H649">
            <v>38</v>
          </cell>
          <cell r="I649">
            <v>40.976958525345623</v>
          </cell>
          <cell r="J649">
            <v>3.5023041474654377</v>
          </cell>
        </row>
        <row r="650">
          <cell r="A650" t="str">
            <v>2P225NS</v>
          </cell>
          <cell r="B650" t="str">
            <v>Plaquette Nissin</v>
          </cell>
          <cell r="D650">
            <v>38</v>
          </cell>
          <cell r="E650">
            <v>35.023041474654377</v>
          </cell>
          <cell r="F650">
            <v>35.023041474654377</v>
          </cell>
          <cell r="G650">
            <v>2.9769585253456228</v>
          </cell>
          <cell r="H650">
            <v>38</v>
          </cell>
          <cell r="I650">
            <v>40.976958525345623</v>
          </cell>
          <cell r="J650">
            <v>3.5023041474654377</v>
          </cell>
        </row>
        <row r="651">
          <cell r="A651" t="str">
            <v>716Sm1</v>
          </cell>
          <cell r="B651" t="str">
            <v>Plaquette de frein</v>
          </cell>
          <cell r="C651">
            <v>23.33</v>
          </cell>
          <cell r="D651">
            <v>14.670000000000002</v>
          </cell>
          <cell r="E651">
            <v>11.693041474654379</v>
          </cell>
          <cell r="F651">
            <v>35.023041474654377</v>
          </cell>
          <cell r="G651">
            <v>2.9769585253456228</v>
          </cell>
          <cell r="H651">
            <v>38</v>
          </cell>
          <cell r="I651">
            <v>17.646958525345624</v>
          </cell>
          <cell r="J651">
            <v>1.169304147465438</v>
          </cell>
        </row>
        <row r="652"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I652">
            <v>0</v>
          </cell>
          <cell r="J652">
            <v>0</v>
          </cell>
        </row>
        <row r="653">
          <cell r="A653" t="str">
            <v>711sm1</v>
          </cell>
          <cell r="B653" t="str">
            <v xml:space="preserve">Plaquette de frein </v>
          </cell>
          <cell r="C653">
            <v>23.33</v>
          </cell>
          <cell r="D653">
            <v>14.670000000000002</v>
          </cell>
          <cell r="E653">
            <v>11.693041474654379</v>
          </cell>
          <cell r="F653">
            <v>35.023041474654377</v>
          </cell>
          <cell r="G653">
            <v>2.9769585253456228</v>
          </cell>
          <cell r="H653">
            <v>38</v>
          </cell>
          <cell r="I653">
            <v>17.646958525345624</v>
          </cell>
          <cell r="J653">
            <v>1.169304147465438</v>
          </cell>
        </row>
        <row r="654">
          <cell r="A654" t="str">
            <v>690sm1</v>
          </cell>
          <cell r="B654" t="str">
            <v>plaquette de frein</v>
          </cell>
          <cell r="C654">
            <v>23.33</v>
          </cell>
          <cell r="D654">
            <v>14.670000000000002</v>
          </cell>
          <cell r="E654">
            <v>11.693041474654379</v>
          </cell>
          <cell r="F654">
            <v>35.023041474654377</v>
          </cell>
          <cell r="G654">
            <v>2.9769585253456228</v>
          </cell>
          <cell r="H654">
            <v>38</v>
          </cell>
          <cell r="I654">
            <v>17.646958525345624</v>
          </cell>
          <cell r="J654">
            <v>1.169304147465438</v>
          </cell>
        </row>
        <row r="655">
          <cell r="A655" t="str">
            <v>756sm1</v>
          </cell>
          <cell r="B655" t="str">
            <v>plaquette de frein</v>
          </cell>
          <cell r="C655">
            <v>23.33</v>
          </cell>
          <cell r="D655">
            <v>14.670000000000002</v>
          </cell>
          <cell r="E655">
            <v>11.693041474654379</v>
          </cell>
          <cell r="F655">
            <v>35.023041474654377</v>
          </cell>
          <cell r="G655">
            <v>2.9769585253456228</v>
          </cell>
          <cell r="H655">
            <v>38</v>
          </cell>
          <cell r="I655">
            <v>17.646958525345624</v>
          </cell>
          <cell r="J655">
            <v>1.169304147465438</v>
          </cell>
        </row>
        <row r="656">
          <cell r="A656">
            <v>881930</v>
          </cell>
          <cell r="B656" t="str">
            <v>cable compteur Dominator 650</v>
          </cell>
          <cell r="D656">
            <v>46</v>
          </cell>
          <cell r="E656">
            <v>42.396313364055302</v>
          </cell>
          <cell r="F656">
            <v>42.396313364055302</v>
          </cell>
          <cell r="G656">
            <v>3.6036866359446975</v>
          </cell>
          <cell r="H656">
            <v>46</v>
          </cell>
          <cell r="I656">
            <v>49.603686635944698</v>
          </cell>
          <cell r="J656">
            <v>4.2396313364055302</v>
          </cell>
        </row>
        <row r="657">
          <cell r="A657" t="str">
            <v>frae79106.070</v>
          </cell>
          <cell r="B657" t="str">
            <v>kit chaine sv650 15x45</v>
          </cell>
          <cell r="C657">
            <v>116.4</v>
          </cell>
          <cell r="D657">
            <v>53.599999999999994</v>
          </cell>
          <cell r="E657">
            <v>53.599999999999994</v>
          </cell>
          <cell r="F657">
            <v>170</v>
          </cell>
          <cell r="G657">
            <v>0</v>
          </cell>
          <cell r="H657">
            <v>170</v>
          </cell>
          <cell r="I657">
            <v>53.599999999999994</v>
          </cell>
          <cell r="J657">
            <v>5.36</v>
          </cell>
        </row>
        <row r="658">
          <cell r="A658">
            <v>772033</v>
          </cell>
          <cell r="B658" t="str">
            <v xml:space="preserve">Amortisseur Yamaha YSS Unité </v>
          </cell>
          <cell r="C658">
            <v>28.5</v>
          </cell>
          <cell r="D658">
            <v>30.5</v>
          </cell>
          <cell r="E658">
            <v>25.877880184331801</v>
          </cell>
          <cell r="F658">
            <v>54.377880184331801</v>
          </cell>
          <cell r="G658">
            <v>4.6221198156681993</v>
          </cell>
          <cell r="H658">
            <v>59</v>
          </cell>
          <cell r="I658">
            <v>35.122119815668199</v>
          </cell>
          <cell r="J658">
            <v>2.5877880184331796</v>
          </cell>
        </row>
        <row r="659">
          <cell r="A659">
            <v>450612</v>
          </cell>
          <cell r="B659" t="str">
            <v>Chaine 520 112M</v>
          </cell>
          <cell r="C659">
            <v>30</v>
          </cell>
          <cell r="D659">
            <v>16</v>
          </cell>
          <cell r="E659">
            <v>12.396313364055302</v>
          </cell>
          <cell r="F659">
            <v>42.396313364055302</v>
          </cell>
          <cell r="G659">
            <v>3.6036866359446975</v>
          </cell>
          <cell r="H659">
            <v>46</v>
          </cell>
          <cell r="I659">
            <v>19.603686635944698</v>
          </cell>
          <cell r="J659">
            <v>1.2396313364055302</v>
          </cell>
        </row>
        <row r="660"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I660">
            <v>0</v>
          </cell>
          <cell r="J660">
            <v>0</v>
          </cell>
        </row>
        <row r="661"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I661">
            <v>0</v>
          </cell>
          <cell r="J661">
            <v>0</v>
          </cell>
        </row>
        <row r="662"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I662">
            <v>0</v>
          </cell>
          <cell r="J662">
            <v>0</v>
          </cell>
        </row>
        <row r="663"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I663">
            <v>0</v>
          </cell>
          <cell r="J663">
            <v>0</v>
          </cell>
        </row>
        <row r="664"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I664">
            <v>0</v>
          </cell>
          <cell r="J664">
            <v>0</v>
          </cell>
        </row>
        <row r="665"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I665">
            <v>0</v>
          </cell>
          <cell r="J665">
            <v>0</v>
          </cell>
        </row>
        <row r="666"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I666">
            <v>0</v>
          </cell>
          <cell r="J666">
            <v>0</v>
          </cell>
        </row>
        <row r="667"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I667">
            <v>0</v>
          </cell>
          <cell r="J667">
            <v>0</v>
          </cell>
        </row>
        <row r="668"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I668">
            <v>0</v>
          </cell>
          <cell r="J668">
            <v>0</v>
          </cell>
        </row>
        <row r="669"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I669">
            <v>0</v>
          </cell>
          <cell r="J669">
            <v>0</v>
          </cell>
        </row>
        <row r="670"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I670">
            <v>0</v>
          </cell>
          <cell r="J670">
            <v>0</v>
          </cell>
        </row>
        <row r="671"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I671">
            <v>0</v>
          </cell>
          <cell r="J671">
            <v>0</v>
          </cell>
        </row>
        <row r="672"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I672">
            <v>0</v>
          </cell>
          <cell r="J672">
            <v>0</v>
          </cell>
        </row>
        <row r="673"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I673">
            <v>0</v>
          </cell>
          <cell r="J673">
            <v>0</v>
          </cell>
        </row>
        <row r="674"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I674">
            <v>0</v>
          </cell>
          <cell r="J674">
            <v>0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I675">
            <v>0</v>
          </cell>
          <cell r="J675">
            <v>0</v>
          </cell>
        </row>
        <row r="676"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I676">
            <v>0</v>
          </cell>
          <cell r="J676">
            <v>0</v>
          </cell>
        </row>
        <row r="677"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I677">
            <v>0</v>
          </cell>
          <cell r="J677">
            <v>0</v>
          </cell>
        </row>
        <row r="678"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I678">
            <v>0</v>
          </cell>
          <cell r="J678">
            <v>0</v>
          </cell>
        </row>
        <row r="679"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I679">
            <v>0</v>
          </cell>
          <cell r="J679">
            <v>0</v>
          </cell>
        </row>
        <row r="680"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I680">
            <v>0</v>
          </cell>
          <cell r="J680">
            <v>0</v>
          </cell>
        </row>
        <row r="681"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I681">
            <v>0</v>
          </cell>
          <cell r="J681">
            <v>0</v>
          </cell>
        </row>
        <row r="682"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I682">
            <v>0</v>
          </cell>
          <cell r="J682">
            <v>0</v>
          </cell>
        </row>
        <row r="683"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I683">
            <v>0</v>
          </cell>
          <cell r="J683">
            <v>0</v>
          </cell>
        </row>
        <row r="684"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I684">
            <v>0</v>
          </cell>
          <cell r="J684">
            <v>0</v>
          </cell>
        </row>
        <row r="685"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I685">
            <v>0</v>
          </cell>
          <cell r="J685">
            <v>0</v>
          </cell>
        </row>
        <row r="686"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I686">
            <v>0</v>
          </cell>
          <cell r="J686">
            <v>0</v>
          </cell>
        </row>
        <row r="687"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I687">
            <v>0</v>
          </cell>
          <cell r="J687">
            <v>0</v>
          </cell>
        </row>
        <row r="688"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I688">
            <v>0</v>
          </cell>
          <cell r="J688">
            <v>0</v>
          </cell>
        </row>
        <row r="689"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I689">
            <v>0</v>
          </cell>
          <cell r="J689">
            <v>0</v>
          </cell>
        </row>
        <row r="690"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I690">
            <v>0</v>
          </cell>
          <cell r="J690">
            <v>0</v>
          </cell>
        </row>
        <row r="691"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I691">
            <v>0</v>
          </cell>
          <cell r="J691">
            <v>0</v>
          </cell>
        </row>
        <row r="692"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I692">
            <v>0</v>
          </cell>
          <cell r="J692">
            <v>0</v>
          </cell>
        </row>
        <row r="693"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I693">
            <v>0</v>
          </cell>
          <cell r="J693">
            <v>0</v>
          </cell>
        </row>
        <row r="694"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I694">
            <v>0</v>
          </cell>
          <cell r="J694">
            <v>0</v>
          </cell>
        </row>
        <row r="695"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I695">
            <v>0</v>
          </cell>
          <cell r="J695">
            <v>0</v>
          </cell>
        </row>
        <row r="696"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I696">
            <v>0</v>
          </cell>
          <cell r="J696">
            <v>0</v>
          </cell>
        </row>
        <row r="697"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I697">
            <v>0</v>
          </cell>
          <cell r="J697">
            <v>0</v>
          </cell>
        </row>
        <row r="698"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I698">
            <v>0</v>
          </cell>
          <cell r="J698">
            <v>0</v>
          </cell>
        </row>
        <row r="699"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I699">
            <v>0</v>
          </cell>
          <cell r="J699">
            <v>0</v>
          </cell>
        </row>
        <row r="700">
          <cell r="D700">
            <v>0</v>
          </cell>
          <cell r="E700">
            <v>0</v>
          </cell>
          <cell r="F700">
            <v>0</v>
          </cell>
          <cell r="G700">
            <v>0</v>
          </cell>
          <cell r="I700">
            <v>0</v>
          </cell>
          <cell r="J700">
            <v>0</v>
          </cell>
        </row>
        <row r="701"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I701">
            <v>0</v>
          </cell>
          <cell r="J701">
            <v>0</v>
          </cell>
        </row>
        <row r="702"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I702">
            <v>0</v>
          </cell>
          <cell r="J702">
            <v>0</v>
          </cell>
        </row>
        <row r="703">
          <cell r="D703">
            <v>0</v>
          </cell>
          <cell r="E703">
            <v>0</v>
          </cell>
          <cell r="F703">
            <v>0</v>
          </cell>
          <cell r="G703">
            <v>0</v>
          </cell>
          <cell r="I703">
            <v>0</v>
          </cell>
          <cell r="J703">
            <v>0</v>
          </cell>
        </row>
        <row r="704">
          <cell r="D704">
            <v>0</v>
          </cell>
          <cell r="E704">
            <v>0</v>
          </cell>
          <cell r="F704">
            <v>0</v>
          </cell>
          <cell r="G704">
            <v>0</v>
          </cell>
          <cell r="I704">
            <v>0</v>
          </cell>
          <cell r="J704">
            <v>0</v>
          </cell>
        </row>
        <row r="705"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I705">
            <v>0</v>
          </cell>
          <cell r="J705">
            <v>0</v>
          </cell>
        </row>
        <row r="706"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I706">
            <v>0</v>
          </cell>
          <cell r="J706">
            <v>0</v>
          </cell>
        </row>
        <row r="707"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I707">
            <v>0</v>
          </cell>
          <cell r="J707">
            <v>0</v>
          </cell>
        </row>
        <row r="708"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I708">
            <v>0</v>
          </cell>
          <cell r="J708">
            <v>0</v>
          </cell>
        </row>
        <row r="709"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I709">
            <v>0</v>
          </cell>
          <cell r="J709">
            <v>0</v>
          </cell>
        </row>
        <row r="710">
          <cell r="D710">
            <v>0</v>
          </cell>
          <cell r="E710">
            <v>0</v>
          </cell>
          <cell r="F710">
            <v>0</v>
          </cell>
          <cell r="G710">
            <v>0</v>
          </cell>
          <cell r="I710">
            <v>0</v>
          </cell>
          <cell r="J710">
            <v>0</v>
          </cell>
        </row>
        <row r="711">
          <cell r="D711">
            <v>0</v>
          </cell>
          <cell r="E711">
            <v>0</v>
          </cell>
          <cell r="F711">
            <v>0</v>
          </cell>
          <cell r="G711">
            <v>0</v>
          </cell>
          <cell r="I711">
            <v>0</v>
          </cell>
          <cell r="J711">
            <v>0</v>
          </cell>
        </row>
        <row r="712">
          <cell r="D712">
            <v>0</v>
          </cell>
          <cell r="E712">
            <v>0</v>
          </cell>
          <cell r="F712">
            <v>0</v>
          </cell>
          <cell r="G712">
            <v>0</v>
          </cell>
          <cell r="I712">
            <v>0</v>
          </cell>
          <cell r="J712">
            <v>0</v>
          </cell>
        </row>
        <row r="713">
          <cell r="D713">
            <v>0</v>
          </cell>
          <cell r="E713">
            <v>0</v>
          </cell>
          <cell r="F713">
            <v>0</v>
          </cell>
          <cell r="G713">
            <v>0</v>
          </cell>
          <cell r="I713">
            <v>0</v>
          </cell>
          <cell r="J713">
            <v>0</v>
          </cell>
        </row>
        <row r="714">
          <cell r="D714">
            <v>0</v>
          </cell>
          <cell r="E714">
            <v>0</v>
          </cell>
          <cell r="F714">
            <v>0</v>
          </cell>
          <cell r="G714">
            <v>0</v>
          </cell>
          <cell r="I714">
            <v>0</v>
          </cell>
          <cell r="J714">
            <v>0</v>
          </cell>
        </row>
        <row r="715">
          <cell r="D715">
            <v>0</v>
          </cell>
          <cell r="E715">
            <v>0</v>
          </cell>
          <cell r="F715">
            <v>0</v>
          </cell>
          <cell r="G715">
            <v>0</v>
          </cell>
          <cell r="I715">
            <v>0</v>
          </cell>
          <cell r="J715">
            <v>0</v>
          </cell>
        </row>
        <row r="716"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I716">
            <v>0</v>
          </cell>
          <cell r="J716">
            <v>0</v>
          </cell>
        </row>
        <row r="717"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I717">
            <v>0</v>
          </cell>
          <cell r="J717">
            <v>0</v>
          </cell>
        </row>
        <row r="718"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I718">
            <v>0</v>
          </cell>
          <cell r="J718">
            <v>0</v>
          </cell>
        </row>
        <row r="719"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I719">
            <v>0</v>
          </cell>
          <cell r="J719">
            <v>0</v>
          </cell>
        </row>
        <row r="720"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I720">
            <v>0</v>
          </cell>
          <cell r="J720">
            <v>0</v>
          </cell>
        </row>
        <row r="721"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I721">
            <v>0</v>
          </cell>
          <cell r="J721">
            <v>0</v>
          </cell>
        </row>
        <row r="722"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I722">
            <v>0</v>
          </cell>
          <cell r="J722">
            <v>0</v>
          </cell>
        </row>
        <row r="723"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I723">
            <v>0</v>
          </cell>
          <cell r="J723">
            <v>0</v>
          </cell>
        </row>
        <row r="724"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I724">
            <v>0</v>
          </cell>
          <cell r="J724">
            <v>0</v>
          </cell>
        </row>
        <row r="725"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I725">
            <v>0</v>
          </cell>
          <cell r="J725">
            <v>0</v>
          </cell>
        </row>
        <row r="726"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I726">
            <v>0</v>
          </cell>
          <cell r="J726">
            <v>0</v>
          </cell>
        </row>
        <row r="727">
          <cell r="D727">
            <v>0</v>
          </cell>
          <cell r="E727">
            <v>0</v>
          </cell>
          <cell r="F727">
            <v>0</v>
          </cell>
          <cell r="G727">
            <v>0</v>
          </cell>
          <cell r="I727">
            <v>0</v>
          </cell>
          <cell r="J727">
            <v>0</v>
          </cell>
        </row>
        <row r="728">
          <cell r="D728">
            <v>0</v>
          </cell>
          <cell r="E728">
            <v>0</v>
          </cell>
          <cell r="F728">
            <v>0</v>
          </cell>
          <cell r="G728">
            <v>0</v>
          </cell>
          <cell r="I728">
            <v>0</v>
          </cell>
          <cell r="J728">
            <v>0</v>
          </cell>
        </row>
        <row r="729">
          <cell r="D729">
            <v>0</v>
          </cell>
          <cell r="E729">
            <v>0</v>
          </cell>
          <cell r="F729">
            <v>0</v>
          </cell>
          <cell r="G729">
            <v>0</v>
          </cell>
          <cell r="I729">
            <v>0</v>
          </cell>
          <cell r="J729">
            <v>0</v>
          </cell>
        </row>
        <row r="730">
          <cell r="D730">
            <v>0</v>
          </cell>
          <cell r="E730">
            <v>0</v>
          </cell>
          <cell r="F730">
            <v>0</v>
          </cell>
          <cell r="G730">
            <v>0</v>
          </cell>
          <cell r="I730">
            <v>0</v>
          </cell>
          <cell r="J730">
            <v>0</v>
          </cell>
        </row>
        <row r="731">
          <cell r="D731">
            <v>0</v>
          </cell>
          <cell r="E731">
            <v>0</v>
          </cell>
          <cell r="F731">
            <v>0</v>
          </cell>
          <cell r="G731">
            <v>0</v>
          </cell>
          <cell r="I731">
            <v>0</v>
          </cell>
          <cell r="J731">
            <v>0</v>
          </cell>
        </row>
        <row r="732">
          <cell r="D732">
            <v>0</v>
          </cell>
          <cell r="E732">
            <v>0</v>
          </cell>
          <cell r="F732">
            <v>0</v>
          </cell>
          <cell r="G732">
            <v>0</v>
          </cell>
          <cell r="I732">
            <v>0</v>
          </cell>
          <cell r="J732">
            <v>0</v>
          </cell>
        </row>
        <row r="733"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I733">
            <v>0</v>
          </cell>
          <cell r="J733">
            <v>0</v>
          </cell>
        </row>
        <row r="734"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I734">
            <v>0</v>
          </cell>
          <cell r="J734">
            <v>0</v>
          </cell>
        </row>
        <row r="735"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I735">
            <v>0</v>
          </cell>
          <cell r="J735">
            <v>0</v>
          </cell>
        </row>
        <row r="736"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I736">
            <v>0</v>
          </cell>
          <cell r="J736">
            <v>0</v>
          </cell>
        </row>
        <row r="737"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I737">
            <v>0</v>
          </cell>
          <cell r="J737">
            <v>0</v>
          </cell>
        </row>
        <row r="738">
          <cell r="D738">
            <v>0</v>
          </cell>
          <cell r="E738">
            <v>0</v>
          </cell>
          <cell r="F738">
            <v>0</v>
          </cell>
          <cell r="G738">
            <v>0</v>
          </cell>
          <cell r="I738">
            <v>0</v>
          </cell>
          <cell r="J738">
            <v>0</v>
          </cell>
        </row>
        <row r="739"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I739">
            <v>0</v>
          </cell>
          <cell r="J739">
            <v>0</v>
          </cell>
        </row>
        <row r="740"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I740">
            <v>0</v>
          </cell>
          <cell r="J740">
            <v>0</v>
          </cell>
        </row>
        <row r="741"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I741">
            <v>0</v>
          </cell>
          <cell r="J741">
            <v>0</v>
          </cell>
        </row>
        <row r="742">
          <cell r="D742">
            <v>0</v>
          </cell>
          <cell r="E742">
            <v>0</v>
          </cell>
          <cell r="F742">
            <v>0</v>
          </cell>
          <cell r="G742">
            <v>0</v>
          </cell>
          <cell r="I742">
            <v>0</v>
          </cell>
          <cell r="J742">
            <v>0</v>
          </cell>
        </row>
        <row r="743"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I743">
            <v>0</v>
          </cell>
          <cell r="J743">
            <v>0</v>
          </cell>
        </row>
        <row r="744">
          <cell r="D744">
            <v>0</v>
          </cell>
          <cell r="E744">
            <v>0</v>
          </cell>
          <cell r="F744">
            <v>0</v>
          </cell>
          <cell r="G744">
            <v>0</v>
          </cell>
          <cell r="I744">
            <v>0</v>
          </cell>
          <cell r="J744">
            <v>0</v>
          </cell>
        </row>
        <row r="745">
          <cell r="D745">
            <v>0</v>
          </cell>
          <cell r="E745">
            <v>0</v>
          </cell>
          <cell r="F745">
            <v>0</v>
          </cell>
          <cell r="G745">
            <v>0</v>
          </cell>
          <cell r="I745">
            <v>0</v>
          </cell>
          <cell r="J745">
            <v>0</v>
          </cell>
        </row>
        <row r="746"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I746">
            <v>0</v>
          </cell>
          <cell r="J746">
            <v>0</v>
          </cell>
        </row>
        <row r="747"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I747">
            <v>0</v>
          </cell>
          <cell r="J747">
            <v>0</v>
          </cell>
        </row>
        <row r="748"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I748">
            <v>0</v>
          </cell>
          <cell r="J748">
            <v>0</v>
          </cell>
        </row>
        <row r="749"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I749">
            <v>0</v>
          </cell>
          <cell r="J749">
            <v>0</v>
          </cell>
        </row>
        <row r="750"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I750">
            <v>0</v>
          </cell>
          <cell r="J750">
            <v>0</v>
          </cell>
        </row>
        <row r="751"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I751">
            <v>0</v>
          </cell>
          <cell r="J751">
            <v>0</v>
          </cell>
        </row>
        <row r="752"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I752">
            <v>0</v>
          </cell>
          <cell r="J752">
            <v>0</v>
          </cell>
        </row>
        <row r="753">
          <cell r="D753">
            <v>0</v>
          </cell>
          <cell r="E753">
            <v>0</v>
          </cell>
          <cell r="F753">
            <v>0</v>
          </cell>
          <cell r="G753">
            <v>0</v>
          </cell>
          <cell r="I753">
            <v>0</v>
          </cell>
          <cell r="J753">
            <v>0</v>
          </cell>
        </row>
        <row r="754">
          <cell r="D754">
            <v>0</v>
          </cell>
          <cell r="E754">
            <v>0</v>
          </cell>
          <cell r="F754">
            <v>0</v>
          </cell>
          <cell r="G754">
            <v>0</v>
          </cell>
          <cell r="I754">
            <v>0</v>
          </cell>
          <cell r="J754">
            <v>0</v>
          </cell>
        </row>
        <row r="755">
          <cell r="D755">
            <v>0</v>
          </cell>
          <cell r="E755">
            <v>0</v>
          </cell>
          <cell r="F755">
            <v>0</v>
          </cell>
          <cell r="G755">
            <v>0</v>
          </cell>
          <cell r="I755">
            <v>0</v>
          </cell>
          <cell r="J755">
            <v>0</v>
          </cell>
        </row>
        <row r="756">
          <cell r="D756">
            <v>0</v>
          </cell>
          <cell r="E756">
            <v>0</v>
          </cell>
          <cell r="F756">
            <v>0</v>
          </cell>
          <cell r="G756">
            <v>0</v>
          </cell>
          <cell r="I756">
            <v>0</v>
          </cell>
          <cell r="J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I757">
            <v>0</v>
          </cell>
          <cell r="J757">
            <v>0</v>
          </cell>
        </row>
        <row r="758">
          <cell r="D758">
            <v>0</v>
          </cell>
          <cell r="E758">
            <v>0</v>
          </cell>
          <cell r="F758">
            <v>0</v>
          </cell>
          <cell r="G758">
            <v>0</v>
          </cell>
          <cell r="I758">
            <v>0</v>
          </cell>
          <cell r="J758">
            <v>0</v>
          </cell>
        </row>
        <row r="759">
          <cell r="D759">
            <v>0</v>
          </cell>
          <cell r="E759">
            <v>0</v>
          </cell>
          <cell r="F759">
            <v>0</v>
          </cell>
          <cell r="G759">
            <v>0</v>
          </cell>
          <cell r="I759">
            <v>0</v>
          </cell>
          <cell r="J759">
            <v>0</v>
          </cell>
        </row>
        <row r="760"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I760">
            <v>0</v>
          </cell>
          <cell r="J760">
            <v>0</v>
          </cell>
        </row>
        <row r="761"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I761">
            <v>0</v>
          </cell>
          <cell r="J761">
            <v>0</v>
          </cell>
        </row>
        <row r="762"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I762">
            <v>0</v>
          </cell>
          <cell r="J762">
            <v>0</v>
          </cell>
        </row>
        <row r="763"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I763">
            <v>0</v>
          </cell>
          <cell r="J763">
            <v>0</v>
          </cell>
        </row>
        <row r="764"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I764">
            <v>0</v>
          </cell>
          <cell r="J764">
            <v>0</v>
          </cell>
        </row>
        <row r="765"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I765">
            <v>0</v>
          </cell>
          <cell r="J765">
            <v>0</v>
          </cell>
        </row>
        <row r="766"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I766">
            <v>0</v>
          </cell>
          <cell r="J766">
            <v>0</v>
          </cell>
        </row>
        <row r="767"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I767">
            <v>0</v>
          </cell>
          <cell r="J767">
            <v>0</v>
          </cell>
        </row>
        <row r="768"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I768">
            <v>0</v>
          </cell>
          <cell r="J768">
            <v>0</v>
          </cell>
        </row>
        <row r="769">
          <cell r="D769">
            <v>0</v>
          </cell>
          <cell r="E769">
            <v>0</v>
          </cell>
          <cell r="F769">
            <v>0</v>
          </cell>
          <cell r="G769">
            <v>0</v>
          </cell>
          <cell r="I769">
            <v>0</v>
          </cell>
          <cell r="J769">
            <v>0</v>
          </cell>
        </row>
        <row r="770"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I770">
            <v>0</v>
          </cell>
          <cell r="J770">
            <v>0</v>
          </cell>
        </row>
        <row r="771">
          <cell r="D771">
            <v>0</v>
          </cell>
          <cell r="E771">
            <v>0</v>
          </cell>
          <cell r="F771">
            <v>0</v>
          </cell>
          <cell r="G771">
            <v>0</v>
          </cell>
          <cell r="I771">
            <v>0</v>
          </cell>
          <cell r="J771">
            <v>0</v>
          </cell>
        </row>
        <row r="772">
          <cell r="D772">
            <v>0</v>
          </cell>
          <cell r="E772">
            <v>0</v>
          </cell>
          <cell r="F772">
            <v>0</v>
          </cell>
          <cell r="G772">
            <v>0</v>
          </cell>
          <cell r="I772">
            <v>0</v>
          </cell>
          <cell r="J772">
            <v>0</v>
          </cell>
        </row>
        <row r="773"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I773">
            <v>0</v>
          </cell>
          <cell r="J773">
            <v>0</v>
          </cell>
        </row>
        <row r="774"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I774">
            <v>0</v>
          </cell>
          <cell r="J774">
            <v>0</v>
          </cell>
        </row>
        <row r="775"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I775">
            <v>0</v>
          </cell>
          <cell r="J775">
            <v>0</v>
          </cell>
        </row>
        <row r="776"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I776">
            <v>0</v>
          </cell>
          <cell r="J776">
            <v>0</v>
          </cell>
        </row>
        <row r="777"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I777">
            <v>0</v>
          </cell>
          <cell r="J777">
            <v>0</v>
          </cell>
        </row>
        <row r="778"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I778">
            <v>0</v>
          </cell>
          <cell r="J778">
            <v>0</v>
          </cell>
        </row>
        <row r="779"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I779">
            <v>0</v>
          </cell>
          <cell r="J779">
            <v>0</v>
          </cell>
        </row>
        <row r="780"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I780">
            <v>0</v>
          </cell>
          <cell r="J780">
            <v>0</v>
          </cell>
        </row>
        <row r="781">
          <cell r="D781">
            <v>0</v>
          </cell>
          <cell r="E781">
            <v>0</v>
          </cell>
          <cell r="F781">
            <v>0</v>
          </cell>
          <cell r="G781">
            <v>0</v>
          </cell>
          <cell r="I781">
            <v>0</v>
          </cell>
          <cell r="J781">
            <v>0</v>
          </cell>
        </row>
        <row r="782">
          <cell r="D782">
            <v>0</v>
          </cell>
          <cell r="E782">
            <v>0</v>
          </cell>
          <cell r="F782">
            <v>0</v>
          </cell>
          <cell r="G782">
            <v>0</v>
          </cell>
          <cell r="I782">
            <v>0</v>
          </cell>
          <cell r="J782">
            <v>0</v>
          </cell>
        </row>
        <row r="783">
          <cell r="D783">
            <v>0</v>
          </cell>
          <cell r="E783">
            <v>0</v>
          </cell>
          <cell r="F783">
            <v>0</v>
          </cell>
          <cell r="G783">
            <v>0</v>
          </cell>
          <cell r="I783">
            <v>0</v>
          </cell>
          <cell r="J783">
            <v>0</v>
          </cell>
        </row>
        <row r="784">
          <cell r="D784">
            <v>0</v>
          </cell>
          <cell r="E784">
            <v>0</v>
          </cell>
          <cell r="F784">
            <v>0</v>
          </cell>
          <cell r="G784">
            <v>0</v>
          </cell>
          <cell r="I784">
            <v>0</v>
          </cell>
          <cell r="J784">
            <v>0</v>
          </cell>
        </row>
        <row r="785"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I785">
            <v>0</v>
          </cell>
          <cell r="J785">
            <v>0</v>
          </cell>
        </row>
        <row r="786">
          <cell r="D786">
            <v>0</v>
          </cell>
          <cell r="E786">
            <v>0</v>
          </cell>
          <cell r="F786">
            <v>0</v>
          </cell>
          <cell r="G786">
            <v>0</v>
          </cell>
          <cell r="I786">
            <v>0</v>
          </cell>
          <cell r="J786">
            <v>0</v>
          </cell>
        </row>
        <row r="787"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I787">
            <v>0</v>
          </cell>
          <cell r="J787">
            <v>0</v>
          </cell>
        </row>
        <row r="788"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I788">
            <v>0</v>
          </cell>
          <cell r="J788">
            <v>0</v>
          </cell>
        </row>
        <row r="789"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I789">
            <v>0</v>
          </cell>
          <cell r="J789">
            <v>0</v>
          </cell>
        </row>
        <row r="790"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I790">
            <v>0</v>
          </cell>
          <cell r="J790">
            <v>0</v>
          </cell>
        </row>
        <row r="791"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I791">
            <v>0</v>
          </cell>
          <cell r="J791">
            <v>0</v>
          </cell>
        </row>
        <row r="792"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I792">
            <v>0</v>
          </cell>
          <cell r="J792">
            <v>0</v>
          </cell>
        </row>
        <row r="793"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I793">
            <v>0</v>
          </cell>
          <cell r="J793">
            <v>0</v>
          </cell>
        </row>
        <row r="794"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I794">
            <v>0</v>
          </cell>
          <cell r="J794">
            <v>0</v>
          </cell>
        </row>
        <row r="795"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I795">
            <v>0</v>
          </cell>
          <cell r="J795">
            <v>0</v>
          </cell>
        </row>
        <row r="796">
          <cell r="D796">
            <v>0</v>
          </cell>
          <cell r="E796">
            <v>0</v>
          </cell>
          <cell r="F796">
            <v>0</v>
          </cell>
          <cell r="G796">
            <v>0</v>
          </cell>
          <cell r="I796">
            <v>0</v>
          </cell>
          <cell r="J796">
            <v>0</v>
          </cell>
        </row>
        <row r="797"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I797">
            <v>0</v>
          </cell>
          <cell r="J797">
            <v>0</v>
          </cell>
        </row>
        <row r="798">
          <cell r="D798">
            <v>0</v>
          </cell>
          <cell r="E798">
            <v>0</v>
          </cell>
          <cell r="F798">
            <v>0</v>
          </cell>
          <cell r="G798">
            <v>0</v>
          </cell>
          <cell r="I798">
            <v>0</v>
          </cell>
          <cell r="J798">
            <v>0</v>
          </cell>
        </row>
        <row r="799">
          <cell r="D799">
            <v>0</v>
          </cell>
          <cell r="E799">
            <v>0</v>
          </cell>
          <cell r="F799">
            <v>0</v>
          </cell>
          <cell r="G799">
            <v>0</v>
          </cell>
          <cell r="I799">
            <v>0</v>
          </cell>
          <cell r="J799">
            <v>0</v>
          </cell>
        </row>
        <row r="800">
          <cell r="D800">
            <v>0</v>
          </cell>
          <cell r="E800">
            <v>0</v>
          </cell>
          <cell r="F800">
            <v>0</v>
          </cell>
          <cell r="G800">
            <v>0</v>
          </cell>
          <cell r="I800">
            <v>0</v>
          </cell>
          <cell r="J800">
            <v>0</v>
          </cell>
        </row>
        <row r="801"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I801">
            <v>0</v>
          </cell>
          <cell r="J801">
            <v>0</v>
          </cell>
        </row>
        <row r="802"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I802">
            <v>0</v>
          </cell>
          <cell r="J802">
            <v>0</v>
          </cell>
        </row>
        <row r="803"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I803">
            <v>0</v>
          </cell>
          <cell r="J803">
            <v>0</v>
          </cell>
        </row>
        <row r="804"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I804">
            <v>0</v>
          </cell>
          <cell r="J804">
            <v>0</v>
          </cell>
        </row>
        <row r="805"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I805">
            <v>0</v>
          </cell>
          <cell r="J805">
            <v>0</v>
          </cell>
        </row>
        <row r="806"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I806">
            <v>0</v>
          </cell>
          <cell r="J806">
            <v>0</v>
          </cell>
        </row>
        <row r="807"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I807">
            <v>0</v>
          </cell>
          <cell r="J807">
            <v>0</v>
          </cell>
        </row>
        <row r="808"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I808">
            <v>0</v>
          </cell>
          <cell r="J808">
            <v>0</v>
          </cell>
        </row>
        <row r="809">
          <cell r="D809">
            <v>0</v>
          </cell>
          <cell r="E809">
            <v>0</v>
          </cell>
          <cell r="F809">
            <v>0</v>
          </cell>
          <cell r="G809">
            <v>0</v>
          </cell>
          <cell r="I809">
            <v>0</v>
          </cell>
          <cell r="J809">
            <v>0</v>
          </cell>
        </row>
        <row r="810">
          <cell r="D810">
            <v>0</v>
          </cell>
          <cell r="E810">
            <v>0</v>
          </cell>
          <cell r="F810">
            <v>0</v>
          </cell>
          <cell r="G810">
            <v>0</v>
          </cell>
          <cell r="I810">
            <v>0</v>
          </cell>
          <cell r="J810">
            <v>0</v>
          </cell>
        </row>
        <row r="811"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I811">
            <v>0</v>
          </cell>
          <cell r="J811">
            <v>0</v>
          </cell>
        </row>
        <row r="812"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I812">
            <v>0</v>
          </cell>
          <cell r="J812">
            <v>0</v>
          </cell>
        </row>
        <row r="813">
          <cell r="D813">
            <v>0</v>
          </cell>
          <cell r="E813">
            <v>0</v>
          </cell>
          <cell r="F813">
            <v>0</v>
          </cell>
          <cell r="G813">
            <v>0</v>
          </cell>
          <cell r="I813">
            <v>0</v>
          </cell>
          <cell r="J813">
            <v>0</v>
          </cell>
        </row>
        <row r="814"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I814">
            <v>0</v>
          </cell>
          <cell r="J814">
            <v>0</v>
          </cell>
        </row>
        <row r="815"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I815">
            <v>0</v>
          </cell>
          <cell r="J815">
            <v>0</v>
          </cell>
        </row>
        <row r="816"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I816">
            <v>0</v>
          </cell>
          <cell r="J816">
            <v>0</v>
          </cell>
        </row>
        <row r="817"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I817">
            <v>0</v>
          </cell>
          <cell r="J817">
            <v>0</v>
          </cell>
        </row>
        <row r="818"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I818">
            <v>0</v>
          </cell>
          <cell r="J818">
            <v>0</v>
          </cell>
        </row>
        <row r="819"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I819">
            <v>0</v>
          </cell>
          <cell r="J819">
            <v>0</v>
          </cell>
        </row>
        <row r="820"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I820">
            <v>0</v>
          </cell>
          <cell r="J820">
            <v>0</v>
          </cell>
        </row>
        <row r="821"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I821">
            <v>0</v>
          </cell>
          <cell r="J821">
            <v>0</v>
          </cell>
        </row>
        <row r="822">
          <cell r="D822">
            <v>0</v>
          </cell>
          <cell r="E822">
            <v>0</v>
          </cell>
          <cell r="F822">
            <v>0</v>
          </cell>
          <cell r="G822">
            <v>0</v>
          </cell>
          <cell r="I822">
            <v>0</v>
          </cell>
          <cell r="J822">
            <v>0</v>
          </cell>
        </row>
        <row r="823"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I823">
            <v>0</v>
          </cell>
          <cell r="J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  <cell r="I824">
            <v>0</v>
          </cell>
          <cell r="J824">
            <v>0</v>
          </cell>
        </row>
        <row r="825"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I825">
            <v>0</v>
          </cell>
          <cell r="J825">
            <v>0</v>
          </cell>
        </row>
        <row r="826"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I826">
            <v>0</v>
          </cell>
          <cell r="J826">
            <v>0</v>
          </cell>
        </row>
        <row r="827">
          <cell r="D827">
            <v>0</v>
          </cell>
          <cell r="E827">
            <v>0</v>
          </cell>
          <cell r="F827">
            <v>0</v>
          </cell>
          <cell r="G827">
            <v>0</v>
          </cell>
          <cell r="I827">
            <v>0</v>
          </cell>
          <cell r="J827">
            <v>0</v>
          </cell>
        </row>
        <row r="828"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I828">
            <v>0</v>
          </cell>
          <cell r="J828">
            <v>0</v>
          </cell>
        </row>
        <row r="829"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I829">
            <v>0</v>
          </cell>
          <cell r="J829">
            <v>0</v>
          </cell>
        </row>
        <row r="830"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I830">
            <v>0</v>
          </cell>
          <cell r="J830">
            <v>0</v>
          </cell>
        </row>
        <row r="831"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I831">
            <v>0</v>
          </cell>
          <cell r="J831">
            <v>0</v>
          </cell>
        </row>
        <row r="832"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I832">
            <v>0</v>
          </cell>
          <cell r="J832">
            <v>0</v>
          </cell>
        </row>
        <row r="833"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I833">
            <v>0</v>
          </cell>
          <cell r="J833">
            <v>0</v>
          </cell>
        </row>
        <row r="834"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I834">
            <v>0</v>
          </cell>
          <cell r="J834">
            <v>0</v>
          </cell>
        </row>
        <row r="835"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I835">
            <v>0</v>
          </cell>
          <cell r="J835">
            <v>0</v>
          </cell>
        </row>
        <row r="836"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I836">
            <v>0</v>
          </cell>
          <cell r="J836">
            <v>0</v>
          </cell>
        </row>
        <row r="837"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I837">
            <v>0</v>
          </cell>
          <cell r="J837">
            <v>0</v>
          </cell>
        </row>
        <row r="838"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I838">
            <v>0</v>
          </cell>
          <cell r="J838">
            <v>0</v>
          </cell>
        </row>
        <row r="839"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I839">
            <v>0</v>
          </cell>
          <cell r="J839">
            <v>0</v>
          </cell>
        </row>
        <row r="840">
          <cell r="D840">
            <v>0</v>
          </cell>
          <cell r="E840">
            <v>0</v>
          </cell>
          <cell r="F840">
            <v>0</v>
          </cell>
          <cell r="G840">
            <v>0</v>
          </cell>
          <cell r="I840">
            <v>0</v>
          </cell>
          <cell r="J840">
            <v>0</v>
          </cell>
        </row>
        <row r="841"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I841">
            <v>0</v>
          </cell>
          <cell r="J841">
            <v>0</v>
          </cell>
        </row>
        <row r="842"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I842">
            <v>0</v>
          </cell>
          <cell r="J842">
            <v>0</v>
          </cell>
        </row>
        <row r="843">
          <cell r="D843">
            <v>0</v>
          </cell>
          <cell r="E843">
            <v>0</v>
          </cell>
          <cell r="F843">
            <v>0</v>
          </cell>
          <cell r="G843">
            <v>0</v>
          </cell>
          <cell r="I843">
            <v>0</v>
          </cell>
          <cell r="J843">
            <v>0</v>
          </cell>
        </row>
        <row r="844">
          <cell r="D844">
            <v>0</v>
          </cell>
          <cell r="E844">
            <v>0</v>
          </cell>
          <cell r="F844">
            <v>0</v>
          </cell>
          <cell r="G844">
            <v>0</v>
          </cell>
          <cell r="I844">
            <v>0</v>
          </cell>
          <cell r="J844">
            <v>0</v>
          </cell>
        </row>
        <row r="845"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I845">
            <v>0</v>
          </cell>
          <cell r="J845">
            <v>0</v>
          </cell>
        </row>
        <row r="846"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I846">
            <v>0</v>
          </cell>
          <cell r="J846">
            <v>0</v>
          </cell>
        </row>
        <row r="847"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I847">
            <v>0</v>
          </cell>
          <cell r="J847">
            <v>0</v>
          </cell>
        </row>
        <row r="848"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I848">
            <v>0</v>
          </cell>
          <cell r="J848">
            <v>0</v>
          </cell>
        </row>
        <row r="849"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I849">
            <v>0</v>
          </cell>
          <cell r="J849">
            <v>0</v>
          </cell>
        </row>
        <row r="850"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I850">
            <v>0</v>
          </cell>
          <cell r="J850">
            <v>0</v>
          </cell>
        </row>
        <row r="851"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I851">
            <v>0</v>
          </cell>
          <cell r="J851">
            <v>0</v>
          </cell>
        </row>
        <row r="852"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I852">
            <v>0</v>
          </cell>
          <cell r="J852">
            <v>0</v>
          </cell>
        </row>
        <row r="853"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I853">
            <v>0</v>
          </cell>
          <cell r="J853">
            <v>0</v>
          </cell>
        </row>
        <row r="854"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I854">
            <v>0</v>
          </cell>
          <cell r="J854">
            <v>0</v>
          </cell>
        </row>
        <row r="855"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I855">
            <v>0</v>
          </cell>
          <cell r="J855">
            <v>0</v>
          </cell>
        </row>
        <row r="856"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I856">
            <v>0</v>
          </cell>
          <cell r="J856">
            <v>0</v>
          </cell>
        </row>
        <row r="857">
          <cell r="D857">
            <v>0</v>
          </cell>
          <cell r="E857">
            <v>0</v>
          </cell>
          <cell r="F857">
            <v>0</v>
          </cell>
          <cell r="G857">
            <v>0</v>
          </cell>
          <cell r="I857">
            <v>0</v>
          </cell>
          <cell r="J857">
            <v>0</v>
          </cell>
        </row>
        <row r="858">
          <cell r="D858">
            <v>0</v>
          </cell>
          <cell r="E858">
            <v>0</v>
          </cell>
          <cell r="F858">
            <v>0</v>
          </cell>
          <cell r="G858">
            <v>0</v>
          </cell>
          <cell r="I858">
            <v>0</v>
          </cell>
          <cell r="J858">
            <v>0</v>
          </cell>
        </row>
        <row r="859"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I859">
            <v>0</v>
          </cell>
          <cell r="J859">
            <v>0</v>
          </cell>
        </row>
        <row r="860"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I860">
            <v>0</v>
          </cell>
          <cell r="J860">
            <v>0</v>
          </cell>
        </row>
        <row r="861"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I861">
            <v>0</v>
          </cell>
          <cell r="J861">
            <v>0</v>
          </cell>
        </row>
        <row r="862"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I862">
            <v>0</v>
          </cell>
          <cell r="J862">
            <v>0</v>
          </cell>
        </row>
        <row r="863"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I863">
            <v>0</v>
          </cell>
          <cell r="J863">
            <v>0</v>
          </cell>
        </row>
        <row r="864">
          <cell r="D864">
            <v>0</v>
          </cell>
          <cell r="E864">
            <v>0</v>
          </cell>
          <cell r="F864">
            <v>0</v>
          </cell>
          <cell r="G864">
            <v>0</v>
          </cell>
          <cell r="I864">
            <v>0</v>
          </cell>
          <cell r="J864">
            <v>0</v>
          </cell>
        </row>
        <row r="865"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I865">
            <v>0</v>
          </cell>
          <cell r="J865">
            <v>0</v>
          </cell>
        </row>
        <row r="866">
          <cell r="D866">
            <v>0</v>
          </cell>
          <cell r="E866">
            <v>0</v>
          </cell>
          <cell r="F866">
            <v>0</v>
          </cell>
          <cell r="G866">
            <v>0</v>
          </cell>
          <cell r="I866">
            <v>0</v>
          </cell>
          <cell r="J866">
            <v>0</v>
          </cell>
        </row>
        <row r="867">
          <cell r="D867">
            <v>0</v>
          </cell>
          <cell r="E867">
            <v>0</v>
          </cell>
          <cell r="F867">
            <v>0</v>
          </cell>
          <cell r="G867">
            <v>0</v>
          </cell>
          <cell r="I867">
            <v>0</v>
          </cell>
          <cell r="J867">
            <v>0</v>
          </cell>
        </row>
        <row r="868">
          <cell r="D868">
            <v>0</v>
          </cell>
          <cell r="E868">
            <v>0</v>
          </cell>
          <cell r="F868">
            <v>0</v>
          </cell>
          <cell r="G868">
            <v>0</v>
          </cell>
          <cell r="I868">
            <v>0</v>
          </cell>
          <cell r="J868">
            <v>0</v>
          </cell>
        </row>
        <row r="869">
          <cell r="D869">
            <v>0</v>
          </cell>
          <cell r="E869">
            <v>0</v>
          </cell>
          <cell r="F869">
            <v>0</v>
          </cell>
          <cell r="G869">
            <v>0</v>
          </cell>
          <cell r="I869">
            <v>0</v>
          </cell>
          <cell r="J869">
            <v>0</v>
          </cell>
        </row>
        <row r="870">
          <cell r="D870">
            <v>0</v>
          </cell>
          <cell r="E870">
            <v>0</v>
          </cell>
          <cell r="F870">
            <v>0</v>
          </cell>
          <cell r="G870">
            <v>0</v>
          </cell>
          <cell r="I870">
            <v>0</v>
          </cell>
          <cell r="J870">
            <v>0</v>
          </cell>
        </row>
        <row r="871">
          <cell r="D871">
            <v>0</v>
          </cell>
          <cell r="E871">
            <v>0</v>
          </cell>
          <cell r="F871">
            <v>0</v>
          </cell>
          <cell r="G871">
            <v>0</v>
          </cell>
          <cell r="I871">
            <v>0</v>
          </cell>
          <cell r="J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I872">
            <v>0</v>
          </cell>
          <cell r="J872">
            <v>0</v>
          </cell>
        </row>
        <row r="873"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I873">
            <v>0</v>
          </cell>
          <cell r="J873">
            <v>0</v>
          </cell>
        </row>
        <row r="874"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I874">
            <v>0</v>
          </cell>
          <cell r="J874">
            <v>0</v>
          </cell>
        </row>
        <row r="875"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I875">
            <v>0</v>
          </cell>
          <cell r="J875">
            <v>0</v>
          </cell>
        </row>
        <row r="876"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I876">
            <v>0</v>
          </cell>
          <cell r="J876">
            <v>0</v>
          </cell>
        </row>
        <row r="877"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I877">
            <v>0</v>
          </cell>
          <cell r="J877">
            <v>0</v>
          </cell>
        </row>
        <row r="878"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I878">
            <v>0</v>
          </cell>
          <cell r="J878">
            <v>0</v>
          </cell>
        </row>
        <row r="879"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I879">
            <v>0</v>
          </cell>
          <cell r="J879">
            <v>0</v>
          </cell>
        </row>
        <row r="880"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I880">
            <v>0</v>
          </cell>
          <cell r="J880">
            <v>0</v>
          </cell>
        </row>
        <row r="881"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I881">
            <v>0</v>
          </cell>
          <cell r="J881">
            <v>0</v>
          </cell>
        </row>
        <row r="882">
          <cell r="D882">
            <v>0</v>
          </cell>
          <cell r="E882">
            <v>0</v>
          </cell>
          <cell r="F882">
            <v>0</v>
          </cell>
          <cell r="G882">
            <v>0</v>
          </cell>
          <cell r="I882">
            <v>0</v>
          </cell>
          <cell r="J882">
            <v>0</v>
          </cell>
        </row>
        <row r="883"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I883">
            <v>0</v>
          </cell>
          <cell r="J883">
            <v>0</v>
          </cell>
        </row>
        <row r="884">
          <cell r="D884">
            <v>0</v>
          </cell>
          <cell r="E884">
            <v>0</v>
          </cell>
          <cell r="F884">
            <v>0</v>
          </cell>
          <cell r="G884">
            <v>0</v>
          </cell>
          <cell r="I884">
            <v>0</v>
          </cell>
          <cell r="J884">
            <v>0</v>
          </cell>
        </row>
        <row r="885"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I885">
            <v>0</v>
          </cell>
          <cell r="J885">
            <v>0</v>
          </cell>
        </row>
        <row r="886"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I886">
            <v>0</v>
          </cell>
          <cell r="J886">
            <v>0</v>
          </cell>
        </row>
        <row r="887"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I887">
            <v>0</v>
          </cell>
          <cell r="J887">
            <v>0</v>
          </cell>
        </row>
        <row r="888"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I888">
            <v>0</v>
          </cell>
          <cell r="J888">
            <v>0</v>
          </cell>
        </row>
        <row r="889"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I889">
            <v>0</v>
          </cell>
          <cell r="J889">
            <v>0</v>
          </cell>
        </row>
        <row r="890"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I890">
            <v>0</v>
          </cell>
          <cell r="J890">
            <v>0</v>
          </cell>
        </row>
        <row r="891"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I891">
            <v>0</v>
          </cell>
          <cell r="J891">
            <v>0</v>
          </cell>
        </row>
        <row r="892"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I892">
            <v>0</v>
          </cell>
          <cell r="J892">
            <v>0</v>
          </cell>
        </row>
        <row r="893"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I893">
            <v>0</v>
          </cell>
          <cell r="J893">
            <v>0</v>
          </cell>
        </row>
        <row r="894">
          <cell r="D894">
            <v>0</v>
          </cell>
          <cell r="E894">
            <v>0</v>
          </cell>
          <cell r="F894">
            <v>0</v>
          </cell>
          <cell r="G894">
            <v>0</v>
          </cell>
          <cell r="I894">
            <v>0</v>
          </cell>
          <cell r="J894">
            <v>0</v>
          </cell>
        </row>
        <row r="895">
          <cell r="D895">
            <v>0</v>
          </cell>
          <cell r="E895">
            <v>0</v>
          </cell>
          <cell r="F895">
            <v>0</v>
          </cell>
          <cell r="G895">
            <v>0</v>
          </cell>
          <cell r="I895">
            <v>0</v>
          </cell>
          <cell r="J895">
            <v>0</v>
          </cell>
        </row>
        <row r="896"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I896">
            <v>0</v>
          </cell>
          <cell r="J896">
            <v>0</v>
          </cell>
        </row>
        <row r="897"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I897">
            <v>0</v>
          </cell>
          <cell r="J897">
            <v>0</v>
          </cell>
        </row>
        <row r="898"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I898">
            <v>0</v>
          </cell>
          <cell r="J898">
            <v>0</v>
          </cell>
        </row>
        <row r="899"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I899">
            <v>0</v>
          </cell>
          <cell r="J899">
            <v>0</v>
          </cell>
        </row>
        <row r="900"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I900">
            <v>0</v>
          </cell>
          <cell r="J900">
            <v>0</v>
          </cell>
        </row>
        <row r="901"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I901">
            <v>0</v>
          </cell>
          <cell r="J901">
            <v>0</v>
          </cell>
        </row>
        <row r="902"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I902">
            <v>0</v>
          </cell>
          <cell r="J902">
            <v>0</v>
          </cell>
        </row>
        <row r="903"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I903">
            <v>0</v>
          </cell>
          <cell r="J903">
            <v>0</v>
          </cell>
        </row>
        <row r="904"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I904">
            <v>0</v>
          </cell>
          <cell r="J904">
            <v>0</v>
          </cell>
        </row>
        <row r="905"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I905">
            <v>0</v>
          </cell>
          <cell r="J905">
            <v>0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I906">
            <v>0</v>
          </cell>
          <cell r="J906">
            <v>0</v>
          </cell>
        </row>
        <row r="907">
          <cell r="D907">
            <v>0</v>
          </cell>
          <cell r="E907">
            <v>0</v>
          </cell>
          <cell r="F907">
            <v>0</v>
          </cell>
          <cell r="G907">
            <v>0</v>
          </cell>
          <cell r="I907">
            <v>0</v>
          </cell>
          <cell r="J907">
            <v>0</v>
          </cell>
        </row>
        <row r="908"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I908">
            <v>0</v>
          </cell>
          <cell r="J908">
            <v>0</v>
          </cell>
        </row>
        <row r="909"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I909">
            <v>0</v>
          </cell>
          <cell r="J909">
            <v>0</v>
          </cell>
        </row>
        <row r="910">
          <cell r="D910">
            <v>0</v>
          </cell>
          <cell r="E910">
            <v>0</v>
          </cell>
          <cell r="F910">
            <v>0</v>
          </cell>
          <cell r="G910">
            <v>0</v>
          </cell>
          <cell r="I910">
            <v>0</v>
          </cell>
          <cell r="J910">
            <v>0</v>
          </cell>
        </row>
        <row r="911">
          <cell r="D911">
            <v>0</v>
          </cell>
          <cell r="E911">
            <v>0</v>
          </cell>
          <cell r="F911">
            <v>0</v>
          </cell>
          <cell r="G911">
            <v>0</v>
          </cell>
          <cell r="I911">
            <v>0</v>
          </cell>
          <cell r="J911">
            <v>0</v>
          </cell>
        </row>
        <row r="912"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I912">
            <v>0</v>
          </cell>
          <cell r="J912">
            <v>0</v>
          </cell>
        </row>
        <row r="913">
          <cell r="D913">
            <v>0</v>
          </cell>
          <cell r="E913">
            <v>0</v>
          </cell>
          <cell r="F913">
            <v>0</v>
          </cell>
          <cell r="G913">
            <v>0</v>
          </cell>
          <cell r="I913">
            <v>0</v>
          </cell>
          <cell r="J913">
            <v>0</v>
          </cell>
        </row>
        <row r="914">
          <cell r="D914">
            <v>0</v>
          </cell>
          <cell r="E914">
            <v>0</v>
          </cell>
          <cell r="F914">
            <v>0</v>
          </cell>
          <cell r="G914">
            <v>0</v>
          </cell>
          <cell r="I914">
            <v>0</v>
          </cell>
          <cell r="J914">
            <v>0</v>
          </cell>
        </row>
        <row r="915"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I915">
            <v>0</v>
          </cell>
          <cell r="J915">
            <v>0</v>
          </cell>
        </row>
        <row r="916"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I916">
            <v>0</v>
          </cell>
          <cell r="J916">
            <v>0</v>
          </cell>
        </row>
        <row r="917"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I917">
            <v>0</v>
          </cell>
          <cell r="J917">
            <v>0</v>
          </cell>
        </row>
        <row r="918"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I918">
            <v>0</v>
          </cell>
          <cell r="J918">
            <v>0</v>
          </cell>
        </row>
        <row r="919"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I919">
            <v>0</v>
          </cell>
          <cell r="J919">
            <v>0</v>
          </cell>
        </row>
        <row r="920">
          <cell r="D920">
            <v>0</v>
          </cell>
          <cell r="E920">
            <v>0</v>
          </cell>
          <cell r="F920">
            <v>0</v>
          </cell>
          <cell r="G920">
            <v>0</v>
          </cell>
          <cell r="I920">
            <v>0</v>
          </cell>
          <cell r="J920">
            <v>0</v>
          </cell>
        </row>
        <row r="921">
          <cell r="D921">
            <v>0</v>
          </cell>
          <cell r="E921">
            <v>0</v>
          </cell>
          <cell r="F921">
            <v>0</v>
          </cell>
          <cell r="G921">
            <v>0</v>
          </cell>
          <cell r="I921">
            <v>0</v>
          </cell>
          <cell r="J921">
            <v>0</v>
          </cell>
        </row>
        <row r="922"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I922">
            <v>0</v>
          </cell>
          <cell r="J922">
            <v>0</v>
          </cell>
        </row>
        <row r="923"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I923">
            <v>0</v>
          </cell>
          <cell r="J923">
            <v>0</v>
          </cell>
        </row>
        <row r="924"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I924">
            <v>0</v>
          </cell>
          <cell r="J924">
            <v>0</v>
          </cell>
        </row>
        <row r="925"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I925">
            <v>0</v>
          </cell>
          <cell r="J925">
            <v>0</v>
          </cell>
        </row>
        <row r="926"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I926">
            <v>0</v>
          </cell>
          <cell r="J926">
            <v>0</v>
          </cell>
        </row>
        <row r="927">
          <cell r="D927">
            <v>0</v>
          </cell>
          <cell r="E927">
            <v>0</v>
          </cell>
          <cell r="F927">
            <v>0</v>
          </cell>
          <cell r="G927">
            <v>0</v>
          </cell>
          <cell r="I927">
            <v>0</v>
          </cell>
          <cell r="J927">
            <v>0</v>
          </cell>
        </row>
        <row r="928">
          <cell r="D928">
            <v>0</v>
          </cell>
          <cell r="E928">
            <v>0</v>
          </cell>
          <cell r="F928">
            <v>0</v>
          </cell>
          <cell r="G928">
            <v>0</v>
          </cell>
          <cell r="I928">
            <v>0</v>
          </cell>
          <cell r="J928">
            <v>0</v>
          </cell>
        </row>
        <row r="929"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I929">
            <v>0</v>
          </cell>
          <cell r="J929">
            <v>0</v>
          </cell>
        </row>
        <row r="930"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I930">
            <v>0</v>
          </cell>
          <cell r="J930">
            <v>0</v>
          </cell>
        </row>
        <row r="931"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I931">
            <v>0</v>
          </cell>
          <cell r="J931">
            <v>0</v>
          </cell>
        </row>
        <row r="932"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I932">
            <v>0</v>
          </cell>
          <cell r="J932">
            <v>0</v>
          </cell>
        </row>
        <row r="933"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I933">
            <v>0</v>
          </cell>
          <cell r="J933">
            <v>0</v>
          </cell>
        </row>
        <row r="934">
          <cell r="D934">
            <v>0</v>
          </cell>
          <cell r="E934">
            <v>0</v>
          </cell>
          <cell r="F934">
            <v>0</v>
          </cell>
          <cell r="G934">
            <v>0</v>
          </cell>
          <cell r="I934">
            <v>0</v>
          </cell>
          <cell r="J934">
            <v>0</v>
          </cell>
        </row>
        <row r="935">
          <cell r="D935">
            <v>0</v>
          </cell>
          <cell r="E935">
            <v>0</v>
          </cell>
          <cell r="F935">
            <v>0</v>
          </cell>
          <cell r="G935">
            <v>0</v>
          </cell>
          <cell r="I935">
            <v>0</v>
          </cell>
          <cell r="J935">
            <v>0</v>
          </cell>
        </row>
        <row r="936">
          <cell r="D936">
            <v>0</v>
          </cell>
          <cell r="E936">
            <v>0</v>
          </cell>
          <cell r="F936">
            <v>0</v>
          </cell>
          <cell r="G936">
            <v>0</v>
          </cell>
          <cell r="I936">
            <v>0</v>
          </cell>
          <cell r="J936">
            <v>0</v>
          </cell>
        </row>
        <row r="937">
          <cell r="D937">
            <v>0</v>
          </cell>
          <cell r="E937">
            <v>0</v>
          </cell>
          <cell r="F937">
            <v>0</v>
          </cell>
          <cell r="G937">
            <v>0</v>
          </cell>
          <cell r="I937">
            <v>0</v>
          </cell>
          <cell r="J937">
            <v>0</v>
          </cell>
        </row>
        <row r="938">
          <cell r="D938">
            <v>0</v>
          </cell>
          <cell r="E938">
            <v>0</v>
          </cell>
          <cell r="F938">
            <v>0</v>
          </cell>
          <cell r="G938">
            <v>0</v>
          </cell>
          <cell r="I938">
            <v>0</v>
          </cell>
          <cell r="J938">
            <v>0</v>
          </cell>
        </row>
        <row r="939">
          <cell r="D939">
            <v>0</v>
          </cell>
          <cell r="E939">
            <v>0</v>
          </cell>
          <cell r="F939">
            <v>0</v>
          </cell>
          <cell r="G939">
            <v>0</v>
          </cell>
          <cell r="I939">
            <v>0</v>
          </cell>
          <cell r="J939">
            <v>0</v>
          </cell>
        </row>
        <row r="940">
          <cell r="D940">
            <v>0</v>
          </cell>
          <cell r="E940">
            <v>0</v>
          </cell>
          <cell r="F940">
            <v>0</v>
          </cell>
          <cell r="G940">
            <v>0</v>
          </cell>
          <cell r="I940">
            <v>0</v>
          </cell>
          <cell r="J940">
            <v>0</v>
          </cell>
        </row>
        <row r="941">
          <cell r="D941">
            <v>0</v>
          </cell>
          <cell r="E941">
            <v>0</v>
          </cell>
          <cell r="F941">
            <v>0</v>
          </cell>
          <cell r="G941">
            <v>0</v>
          </cell>
          <cell r="I941">
            <v>0</v>
          </cell>
          <cell r="J941">
            <v>0</v>
          </cell>
        </row>
        <row r="942">
          <cell r="D942">
            <v>0</v>
          </cell>
          <cell r="E942">
            <v>0</v>
          </cell>
          <cell r="F942">
            <v>0</v>
          </cell>
          <cell r="G942">
            <v>0</v>
          </cell>
          <cell r="I942">
            <v>0</v>
          </cell>
          <cell r="J942">
            <v>0</v>
          </cell>
        </row>
        <row r="943">
          <cell r="D943">
            <v>0</v>
          </cell>
          <cell r="E943">
            <v>0</v>
          </cell>
          <cell r="F943">
            <v>0</v>
          </cell>
          <cell r="G943">
            <v>0</v>
          </cell>
          <cell r="I943">
            <v>0</v>
          </cell>
          <cell r="J943">
            <v>0</v>
          </cell>
        </row>
        <row r="944">
          <cell r="D944">
            <v>0</v>
          </cell>
          <cell r="E944">
            <v>0</v>
          </cell>
          <cell r="F944">
            <v>0</v>
          </cell>
          <cell r="G944">
            <v>0</v>
          </cell>
          <cell r="I944">
            <v>0</v>
          </cell>
          <cell r="J944">
            <v>0</v>
          </cell>
        </row>
        <row r="945">
          <cell r="D945">
            <v>0</v>
          </cell>
          <cell r="E945">
            <v>0</v>
          </cell>
          <cell r="F945">
            <v>0</v>
          </cell>
          <cell r="G945">
            <v>0</v>
          </cell>
          <cell r="I945">
            <v>0</v>
          </cell>
          <cell r="J945">
            <v>0</v>
          </cell>
        </row>
        <row r="946">
          <cell r="D946">
            <v>0</v>
          </cell>
          <cell r="E946">
            <v>0</v>
          </cell>
          <cell r="F946">
            <v>0</v>
          </cell>
          <cell r="G946">
            <v>0</v>
          </cell>
          <cell r="I946">
            <v>0</v>
          </cell>
          <cell r="J946">
            <v>0</v>
          </cell>
        </row>
        <row r="947">
          <cell r="D947">
            <v>0</v>
          </cell>
          <cell r="E947">
            <v>0</v>
          </cell>
          <cell r="F947">
            <v>0</v>
          </cell>
          <cell r="G947">
            <v>0</v>
          </cell>
          <cell r="I947">
            <v>0</v>
          </cell>
          <cell r="J947">
            <v>0</v>
          </cell>
        </row>
        <row r="948">
          <cell r="D948">
            <v>0</v>
          </cell>
          <cell r="E948">
            <v>0</v>
          </cell>
          <cell r="F948">
            <v>0</v>
          </cell>
          <cell r="G948">
            <v>0</v>
          </cell>
          <cell r="I948">
            <v>0</v>
          </cell>
          <cell r="J948">
            <v>0</v>
          </cell>
        </row>
        <row r="949"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I949">
            <v>0</v>
          </cell>
          <cell r="J949">
            <v>0</v>
          </cell>
        </row>
        <row r="950">
          <cell r="D950">
            <v>0</v>
          </cell>
          <cell r="E950">
            <v>0</v>
          </cell>
          <cell r="F950">
            <v>0</v>
          </cell>
          <cell r="G950">
            <v>0</v>
          </cell>
          <cell r="I950">
            <v>0</v>
          </cell>
          <cell r="J950">
            <v>0</v>
          </cell>
        </row>
        <row r="951">
          <cell r="D951">
            <v>0</v>
          </cell>
          <cell r="E951">
            <v>0</v>
          </cell>
          <cell r="F951">
            <v>0</v>
          </cell>
          <cell r="G951">
            <v>0</v>
          </cell>
          <cell r="I951">
            <v>0</v>
          </cell>
          <cell r="J951">
            <v>0</v>
          </cell>
        </row>
        <row r="952">
          <cell r="D952">
            <v>0</v>
          </cell>
          <cell r="E952">
            <v>0</v>
          </cell>
          <cell r="F952">
            <v>0</v>
          </cell>
          <cell r="G952">
            <v>0</v>
          </cell>
          <cell r="I952">
            <v>0</v>
          </cell>
          <cell r="J952">
            <v>0</v>
          </cell>
        </row>
        <row r="953">
          <cell r="D953">
            <v>0</v>
          </cell>
          <cell r="E953">
            <v>0</v>
          </cell>
          <cell r="F953">
            <v>0</v>
          </cell>
          <cell r="G953">
            <v>0</v>
          </cell>
          <cell r="I953">
            <v>0</v>
          </cell>
          <cell r="J953">
            <v>0</v>
          </cell>
        </row>
        <row r="954"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I954">
            <v>0</v>
          </cell>
          <cell r="J954">
            <v>0</v>
          </cell>
        </row>
        <row r="955"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I955">
            <v>0</v>
          </cell>
          <cell r="J955">
            <v>0</v>
          </cell>
        </row>
        <row r="956">
          <cell r="D956">
            <v>0</v>
          </cell>
          <cell r="E956">
            <v>0</v>
          </cell>
          <cell r="F956">
            <v>0</v>
          </cell>
          <cell r="G956">
            <v>0</v>
          </cell>
          <cell r="I956">
            <v>0</v>
          </cell>
          <cell r="J956">
            <v>0</v>
          </cell>
        </row>
        <row r="957"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I957">
            <v>0</v>
          </cell>
          <cell r="J957">
            <v>0</v>
          </cell>
        </row>
        <row r="958"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I958">
            <v>0</v>
          </cell>
          <cell r="J958">
            <v>0</v>
          </cell>
        </row>
        <row r="959"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I959">
            <v>0</v>
          </cell>
          <cell r="J959">
            <v>0</v>
          </cell>
        </row>
        <row r="960"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I960">
            <v>0</v>
          </cell>
          <cell r="J960">
            <v>0</v>
          </cell>
        </row>
        <row r="961"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I961">
            <v>0</v>
          </cell>
          <cell r="J961">
            <v>0</v>
          </cell>
        </row>
        <row r="962">
          <cell r="D962">
            <v>0</v>
          </cell>
          <cell r="E962">
            <v>0</v>
          </cell>
          <cell r="F962">
            <v>0</v>
          </cell>
          <cell r="G962">
            <v>0</v>
          </cell>
          <cell r="I962">
            <v>0</v>
          </cell>
          <cell r="J962">
            <v>0</v>
          </cell>
        </row>
        <row r="963">
          <cell r="D963">
            <v>0</v>
          </cell>
          <cell r="E963">
            <v>0</v>
          </cell>
          <cell r="F963">
            <v>0</v>
          </cell>
          <cell r="G963">
            <v>0</v>
          </cell>
          <cell r="I963">
            <v>0</v>
          </cell>
          <cell r="J963">
            <v>0</v>
          </cell>
        </row>
        <row r="964">
          <cell r="D964">
            <v>0</v>
          </cell>
          <cell r="E964">
            <v>0</v>
          </cell>
          <cell r="F964">
            <v>0</v>
          </cell>
          <cell r="G964">
            <v>0</v>
          </cell>
          <cell r="I964">
            <v>0</v>
          </cell>
          <cell r="J964">
            <v>0</v>
          </cell>
        </row>
        <row r="965">
          <cell r="D965">
            <v>0</v>
          </cell>
          <cell r="E965">
            <v>0</v>
          </cell>
          <cell r="F965">
            <v>0</v>
          </cell>
          <cell r="G965">
            <v>0</v>
          </cell>
          <cell r="I965">
            <v>0</v>
          </cell>
          <cell r="J965">
            <v>0</v>
          </cell>
        </row>
        <row r="966">
          <cell r="D966">
            <v>0</v>
          </cell>
          <cell r="E966">
            <v>0</v>
          </cell>
          <cell r="F966">
            <v>0</v>
          </cell>
          <cell r="G966">
            <v>0</v>
          </cell>
          <cell r="I966">
            <v>0</v>
          </cell>
          <cell r="J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  <cell r="I967">
            <v>0</v>
          </cell>
          <cell r="J967">
            <v>0</v>
          </cell>
        </row>
        <row r="968">
          <cell r="D968">
            <v>0</v>
          </cell>
          <cell r="E968">
            <v>0</v>
          </cell>
          <cell r="F968">
            <v>0</v>
          </cell>
          <cell r="G968">
            <v>0</v>
          </cell>
          <cell r="I968">
            <v>0</v>
          </cell>
          <cell r="J968">
            <v>0</v>
          </cell>
        </row>
        <row r="969">
          <cell r="D969">
            <v>0</v>
          </cell>
          <cell r="E969">
            <v>0</v>
          </cell>
          <cell r="F969">
            <v>0</v>
          </cell>
          <cell r="G969">
            <v>0</v>
          </cell>
          <cell r="I969">
            <v>0</v>
          </cell>
          <cell r="J969">
            <v>0</v>
          </cell>
        </row>
        <row r="970">
          <cell r="D970">
            <v>0</v>
          </cell>
          <cell r="E970">
            <v>0</v>
          </cell>
          <cell r="F970">
            <v>0</v>
          </cell>
          <cell r="G970">
            <v>0</v>
          </cell>
          <cell r="I970">
            <v>0</v>
          </cell>
          <cell r="J970">
            <v>0</v>
          </cell>
        </row>
        <row r="971"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I971">
            <v>0</v>
          </cell>
          <cell r="J971">
            <v>0</v>
          </cell>
        </row>
        <row r="972"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I972">
            <v>0</v>
          </cell>
          <cell r="J972">
            <v>0</v>
          </cell>
        </row>
        <row r="973"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I973">
            <v>0</v>
          </cell>
          <cell r="J973">
            <v>0</v>
          </cell>
        </row>
        <row r="974"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I974">
            <v>0</v>
          </cell>
          <cell r="J974">
            <v>0</v>
          </cell>
        </row>
        <row r="975"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I975">
            <v>0</v>
          </cell>
          <cell r="J975">
            <v>0</v>
          </cell>
        </row>
        <row r="976">
          <cell r="D976">
            <v>0</v>
          </cell>
          <cell r="E976">
            <v>0</v>
          </cell>
          <cell r="F976">
            <v>0</v>
          </cell>
          <cell r="G976">
            <v>0</v>
          </cell>
          <cell r="I976">
            <v>0</v>
          </cell>
          <cell r="J976">
            <v>0</v>
          </cell>
        </row>
        <row r="977">
          <cell r="D977">
            <v>0</v>
          </cell>
          <cell r="E977">
            <v>0</v>
          </cell>
          <cell r="F977">
            <v>0</v>
          </cell>
          <cell r="G977">
            <v>0</v>
          </cell>
          <cell r="I977">
            <v>0</v>
          </cell>
          <cell r="J977">
            <v>0</v>
          </cell>
        </row>
        <row r="978">
          <cell r="D978">
            <v>0</v>
          </cell>
          <cell r="E978">
            <v>0</v>
          </cell>
          <cell r="F978">
            <v>0</v>
          </cell>
          <cell r="G978">
            <v>0</v>
          </cell>
          <cell r="I978">
            <v>0</v>
          </cell>
          <cell r="J978">
            <v>0</v>
          </cell>
        </row>
        <row r="979">
          <cell r="D979">
            <v>0</v>
          </cell>
          <cell r="E979">
            <v>0</v>
          </cell>
          <cell r="F979">
            <v>0</v>
          </cell>
          <cell r="G979">
            <v>0</v>
          </cell>
          <cell r="I979">
            <v>0</v>
          </cell>
          <cell r="J979">
            <v>0</v>
          </cell>
        </row>
        <row r="980">
          <cell r="D980">
            <v>0</v>
          </cell>
          <cell r="E980">
            <v>0</v>
          </cell>
          <cell r="F980">
            <v>0</v>
          </cell>
          <cell r="G980">
            <v>0</v>
          </cell>
          <cell r="I980">
            <v>0</v>
          </cell>
          <cell r="J980">
            <v>0</v>
          </cell>
        </row>
        <row r="981">
          <cell r="D981">
            <v>0</v>
          </cell>
          <cell r="E981">
            <v>0</v>
          </cell>
          <cell r="F981">
            <v>0</v>
          </cell>
          <cell r="G981">
            <v>0</v>
          </cell>
          <cell r="I981">
            <v>0</v>
          </cell>
          <cell r="J981">
            <v>0</v>
          </cell>
        </row>
        <row r="982">
          <cell r="D982">
            <v>0</v>
          </cell>
          <cell r="E982">
            <v>0</v>
          </cell>
          <cell r="F982">
            <v>0</v>
          </cell>
          <cell r="G982">
            <v>0</v>
          </cell>
          <cell r="I982">
            <v>0</v>
          </cell>
          <cell r="J982">
            <v>0</v>
          </cell>
        </row>
        <row r="983">
          <cell r="D983">
            <v>0</v>
          </cell>
          <cell r="E983">
            <v>0</v>
          </cell>
          <cell r="F983">
            <v>0</v>
          </cell>
          <cell r="G983">
            <v>0</v>
          </cell>
          <cell r="I983">
            <v>0</v>
          </cell>
          <cell r="J983">
            <v>0</v>
          </cell>
        </row>
        <row r="984">
          <cell r="D984">
            <v>0</v>
          </cell>
          <cell r="E984">
            <v>0</v>
          </cell>
          <cell r="F984">
            <v>0</v>
          </cell>
          <cell r="G984">
            <v>0</v>
          </cell>
          <cell r="I984">
            <v>0</v>
          </cell>
          <cell r="J984">
            <v>0</v>
          </cell>
        </row>
        <row r="985"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I985">
            <v>0</v>
          </cell>
          <cell r="J985">
            <v>0</v>
          </cell>
        </row>
        <row r="986"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I986">
            <v>0</v>
          </cell>
          <cell r="J986">
            <v>0</v>
          </cell>
        </row>
        <row r="987"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I987">
            <v>0</v>
          </cell>
          <cell r="J987">
            <v>0</v>
          </cell>
        </row>
        <row r="988"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I988">
            <v>0</v>
          </cell>
          <cell r="J988">
            <v>0</v>
          </cell>
        </row>
        <row r="989"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I989">
            <v>0</v>
          </cell>
          <cell r="J989">
            <v>0</v>
          </cell>
        </row>
        <row r="990">
          <cell r="D990">
            <v>0</v>
          </cell>
          <cell r="E990">
            <v>0</v>
          </cell>
          <cell r="F990">
            <v>0</v>
          </cell>
          <cell r="G990">
            <v>0</v>
          </cell>
          <cell r="I990">
            <v>0</v>
          </cell>
          <cell r="J990">
            <v>0</v>
          </cell>
        </row>
        <row r="991">
          <cell r="D991">
            <v>0</v>
          </cell>
          <cell r="E991">
            <v>0</v>
          </cell>
          <cell r="F991">
            <v>0</v>
          </cell>
          <cell r="G991">
            <v>0</v>
          </cell>
          <cell r="I991">
            <v>0</v>
          </cell>
          <cell r="J991">
            <v>0</v>
          </cell>
        </row>
        <row r="992">
          <cell r="D992">
            <v>0</v>
          </cell>
          <cell r="E992">
            <v>0</v>
          </cell>
          <cell r="F992">
            <v>0</v>
          </cell>
          <cell r="G992">
            <v>0</v>
          </cell>
          <cell r="I992">
            <v>0</v>
          </cell>
          <cell r="J992">
            <v>0</v>
          </cell>
        </row>
        <row r="993">
          <cell r="D993">
            <v>0</v>
          </cell>
          <cell r="E993">
            <v>0</v>
          </cell>
          <cell r="F993">
            <v>0</v>
          </cell>
          <cell r="G993">
            <v>0</v>
          </cell>
          <cell r="I993">
            <v>0</v>
          </cell>
          <cell r="J993">
            <v>0</v>
          </cell>
        </row>
        <row r="994">
          <cell r="D994">
            <v>0</v>
          </cell>
          <cell r="E994">
            <v>0</v>
          </cell>
          <cell r="F994">
            <v>0</v>
          </cell>
          <cell r="G994">
            <v>0</v>
          </cell>
          <cell r="I994">
            <v>0</v>
          </cell>
          <cell r="J994">
            <v>0</v>
          </cell>
        </row>
        <row r="995"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I995">
            <v>0</v>
          </cell>
          <cell r="J995">
            <v>0</v>
          </cell>
        </row>
        <row r="996"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I996">
            <v>0</v>
          </cell>
          <cell r="J996">
            <v>0</v>
          </cell>
        </row>
        <row r="997"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I997">
            <v>0</v>
          </cell>
          <cell r="J997">
            <v>0</v>
          </cell>
        </row>
        <row r="998"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I998">
            <v>0</v>
          </cell>
          <cell r="J998">
            <v>0</v>
          </cell>
        </row>
        <row r="999"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I999">
            <v>0</v>
          </cell>
          <cell r="J999">
            <v>0</v>
          </cell>
        </row>
        <row r="1000"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I1000">
            <v>0</v>
          </cell>
          <cell r="J1000">
            <v>0</v>
          </cell>
        </row>
        <row r="1001"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I1001">
            <v>0</v>
          </cell>
          <cell r="J1001">
            <v>0</v>
          </cell>
        </row>
        <row r="1002"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I1002">
            <v>0</v>
          </cell>
          <cell r="J1002">
            <v>0</v>
          </cell>
        </row>
        <row r="1003"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I1003">
            <v>0</v>
          </cell>
          <cell r="J1003">
            <v>0</v>
          </cell>
        </row>
        <row r="1004">
          <cell r="D1004">
            <v>0</v>
          </cell>
          <cell r="E1004">
            <v>0</v>
          </cell>
          <cell r="F1004">
            <v>0</v>
          </cell>
          <cell r="G1004">
            <v>0</v>
          </cell>
          <cell r="I1004">
            <v>0</v>
          </cell>
          <cell r="J1004">
            <v>0</v>
          </cell>
        </row>
        <row r="1005">
          <cell r="D1005">
            <v>0</v>
          </cell>
          <cell r="E1005">
            <v>0</v>
          </cell>
          <cell r="F1005">
            <v>0</v>
          </cell>
          <cell r="G1005">
            <v>0</v>
          </cell>
          <cell r="I1005">
            <v>0</v>
          </cell>
          <cell r="J1005">
            <v>0</v>
          </cell>
        </row>
        <row r="1006">
          <cell r="D1006">
            <v>0</v>
          </cell>
          <cell r="E1006">
            <v>0</v>
          </cell>
          <cell r="F1006">
            <v>0</v>
          </cell>
          <cell r="G1006">
            <v>0</v>
          </cell>
          <cell r="I1006">
            <v>0</v>
          </cell>
          <cell r="J1006">
            <v>0</v>
          </cell>
        </row>
        <row r="1007">
          <cell r="D1007">
            <v>0</v>
          </cell>
          <cell r="E1007">
            <v>0</v>
          </cell>
          <cell r="F1007">
            <v>0</v>
          </cell>
          <cell r="G1007">
            <v>0</v>
          </cell>
          <cell r="I1007">
            <v>0</v>
          </cell>
          <cell r="J1007">
            <v>0</v>
          </cell>
        </row>
        <row r="1008">
          <cell r="D1008">
            <v>0</v>
          </cell>
          <cell r="E1008">
            <v>0</v>
          </cell>
          <cell r="F1008">
            <v>0</v>
          </cell>
          <cell r="G1008">
            <v>0</v>
          </cell>
          <cell r="I1008">
            <v>0</v>
          </cell>
          <cell r="J1008">
            <v>0</v>
          </cell>
        </row>
        <row r="1009">
          <cell r="D1009">
            <v>0</v>
          </cell>
          <cell r="E1009">
            <v>0</v>
          </cell>
          <cell r="F1009">
            <v>0</v>
          </cell>
          <cell r="G1009">
            <v>0</v>
          </cell>
          <cell r="I1009">
            <v>0</v>
          </cell>
          <cell r="J1009">
            <v>0</v>
          </cell>
        </row>
        <row r="1010">
          <cell r="D1010">
            <v>0</v>
          </cell>
          <cell r="E1010">
            <v>0</v>
          </cell>
          <cell r="F1010">
            <v>0</v>
          </cell>
          <cell r="G1010">
            <v>0</v>
          </cell>
          <cell r="I1010">
            <v>0</v>
          </cell>
          <cell r="J1010">
            <v>0</v>
          </cell>
        </row>
        <row r="1011">
          <cell r="D1011">
            <v>0</v>
          </cell>
          <cell r="E1011">
            <v>0</v>
          </cell>
          <cell r="F1011">
            <v>0</v>
          </cell>
          <cell r="G1011">
            <v>0</v>
          </cell>
          <cell r="I1011">
            <v>0</v>
          </cell>
          <cell r="J1011">
            <v>0</v>
          </cell>
        </row>
        <row r="1012">
          <cell r="D1012">
            <v>0</v>
          </cell>
          <cell r="E1012">
            <v>0</v>
          </cell>
          <cell r="F1012">
            <v>0</v>
          </cell>
          <cell r="G1012">
            <v>0</v>
          </cell>
          <cell r="I1012">
            <v>0</v>
          </cell>
          <cell r="J1012">
            <v>0</v>
          </cell>
        </row>
        <row r="1013"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I1013">
            <v>0</v>
          </cell>
          <cell r="J1013">
            <v>0</v>
          </cell>
        </row>
        <row r="1014"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I1014">
            <v>0</v>
          </cell>
          <cell r="J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I1015">
            <v>0</v>
          </cell>
          <cell r="J1015">
            <v>0</v>
          </cell>
        </row>
        <row r="1016"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I1016">
            <v>0</v>
          </cell>
          <cell r="J1016">
            <v>0</v>
          </cell>
        </row>
        <row r="1017"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I1017">
            <v>0</v>
          </cell>
          <cell r="J1017">
            <v>0</v>
          </cell>
        </row>
        <row r="1018">
          <cell r="D1018">
            <v>0</v>
          </cell>
          <cell r="E1018">
            <v>0</v>
          </cell>
          <cell r="F1018">
            <v>0</v>
          </cell>
          <cell r="G1018">
            <v>0</v>
          </cell>
          <cell r="I1018">
            <v>0</v>
          </cell>
          <cell r="J1018">
            <v>0</v>
          </cell>
        </row>
        <row r="1019"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I1019">
            <v>0</v>
          </cell>
          <cell r="J1019">
            <v>0</v>
          </cell>
        </row>
        <row r="1020"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I1020">
            <v>0</v>
          </cell>
          <cell r="J1020">
            <v>0</v>
          </cell>
        </row>
        <row r="1021">
          <cell r="D1021">
            <v>0</v>
          </cell>
          <cell r="E1021">
            <v>0</v>
          </cell>
          <cell r="F1021">
            <v>0</v>
          </cell>
          <cell r="G1021">
            <v>0</v>
          </cell>
          <cell r="I1021">
            <v>0</v>
          </cell>
          <cell r="J1021">
            <v>0</v>
          </cell>
        </row>
        <row r="1022">
          <cell r="D1022">
            <v>0</v>
          </cell>
          <cell r="E1022">
            <v>0</v>
          </cell>
          <cell r="F1022">
            <v>0</v>
          </cell>
          <cell r="G1022">
            <v>0</v>
          </cell>
          <cell r="I1022">
            <v>0</v>
          </cell>
          <cell r="J1022">
            <v>0</v>
          </cell>
        </row>
        <row r="1023"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I1023">
            <v>0</v>
          </cell>
          <cell r="J1023">
            <v>0</v>
          </cell>
        </row>
        <row r="1024"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I1024">
            <v>0</v>
          </cell>
          <cell r="J1024">
            <v>0</v>
          </cell>
        </row>
        <row r="1025"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I1025">
            <v>0</v>
          </cell>
          <cell r="J1025">
            <v>0</v>
          </cell>
        </row>
        <row r="1026">
          <cell r="D1026">
            <v>0</v>
          </cell>
          <cell r="E1026">
            <v>0</v>
          </cell>
          <cell r="F1026">
            <v>0</v>
          </cell>
          <cell r="G1026">
            <v>0</v>
          </cell>
          <cell r="I1026">
            <v>0</v>
          </cell>
          <cell r="J1026">
            <v>0</v>
          </cell>
        </row>
        <row r="1027"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I1027">
            <v>0</v>
          </cell>
          <cell r="J1027">
            <v>0</v>
          </cell>
        </row>
        <row r="1028"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I1028">
            <v>0</v>
          </cell>
          <cell r="J1028">
            <v>0</v>
          </cell>
        </row>
        <row r="1029"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I1029">
            <v>0</v>
          </cell>
          <cell r="J1029">
            <v>0</v>
          </cell>
        </row>
        <row r="1030"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I1030">
            <v>0</v>
          </cell>
          <cell r="J1030">
            <v>0</v>
          </cell>
        </row>
        <row r="1031"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I1031">
            <v>0</v>
          </cell>
          <cell r="J1031">
            <v>0</v>
          </cell>
        </row>
        <row r="1032">
          <cell r="D1032">
            <v>0</v>
          </cell>
          <cell r="E1032">
            <v>0</v>
          </cell>
          <cell r="F1032">
            <v>0</v>
          </cell>
          <cell r="G1032">
            <v>0</v>
          </cell>
          <cell r="I1032">
            <v>0</v>
          </cell>
          <cell r="J1032">
            <v>0</v>
          </cell>
        </row>
        <row r="1033">
          <cell r="D1033">
            <v>0</v>
          </cell>
          <cell r="E1033">
            <v>0</v>
          </cell>
          <cell r="F1033">
            <v>0</v>
          </cell>
          <cell r="G1033">
            <v>0</v>
          </cell>
          <cell r="I1033">
            <v>0</v>
          </cell>
          <cell r="J1033">
            <v>0</v>
          </cell>
        </row>
        <row r="1034">
          <cell r="D1034">
            <v>0</v>
          </cell>
          <cell r="E1034">
            <v>0</v>
          </cell>
          <cell r="F1034">
            <v>0</v>
          </cell>
          <cell r="G1034">
            <v>0</v>
          </cell>
          <cell r="I1034">
            <v>0</v>
          </cell>
          <cell r="J1034">
            <v>0</v>
          </cell>
        </row>
        <row r="1035">
          <cell r="D1035">
            <v>0</v>
          </cell>
          <cell r="E1035">
            <v>0</v>
          </cell>
          <cell r="F1035">
            <v>0</v>
          </cell>
          <cell r="G1035">
            <v>0</v>
          </cell>
          <cell r="I1035">
            <v>0</v>
          </cell>
          <cell r="J1035">
            <v>0</v>
          </cell>
        </row>
        <row r="1036">
          <cell r="D1036">
            <v>0</v>
          </cell>
          <cell r="E1036">
            <v>0</v>
          </cell>
          <cell r="F1036">
            <v>0</v>
          </cell>
          <cell r="G1036">
            <v>0</v>
          </cell>
          <cell r="I1036">
            <v>0</v>
          </cell>
          <cell r="J1036">
            <v>0</v>
          </cell>
        </row>
        <row r="1037">
          <cell r="D1037">
            <v>0</v>
          </cell>
          <cell r="E1037">
            <v>0</v>
          </cell>
          <cell r="F1037">
            <v>0</v>
          </cell>
          <cell r="G1037">
            <v>0</v>
          </cell>
          <cell r="I1037">
            <v>0</v>
          </cell>
          <cell r="J1037">
            <v>0</v>
          </cell>
        </row>
        <row r="1038">
          <cell r="D1038">
            <v>0</v>
          </cell>
          <cell r="E1038">
            <v>0</v>
          </cell>
          <cell r="F1038">
            <v>0</v>
          </cell>
          <cell r="G1038">
            <v>0</v>
          </cell>
          <cell r="I1038">
            <v>0</v>
          </cell>
          <cell r="J1038">
            <v>0</v>
          </cell>
        </row>
        <row r="1039">
          <cell r="D1039">
            <v>0</v>
          </cell>
          <cell r="E1039">
            <v>0</v>
          </cell>
          <cell r="F1039">
            <v>0</v>
          </cell>
          <cell r="G1039">
            <v>0</v>
          </cell>
          <cell r="I1039">
            <v>0</v>
          </cell>
          <cell r="J1039">
            <v>0</v>
          </cell>
        </row>
        <row r="1040">
          <cell r="D1040">
            <v>0</v>
          </cell>
          <cell r="E1040">
            <v>0</v>
          </cell>
          <cell r="F1040">
            <v>0</v>
          </cell>
          <cell r="G1040">
            <v>0</v>
          </cell>
          <cell r="I1040">
            <v>0</v>
          </cell>
          <cell r="J1040">
            <v>0</v>
          </cell>
        </row>
        <row r="1041"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I1041">
            <v>0</v>
          </cell>
          <cell r="J1041">
            <v>0</v>
          </cell>
        </row>
        <row r="1042"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I1042">
            <v>0</v>
          </cell>
          <cell r="J1042">
            <v>0</v>
          </cell>
        </row>
        <row r="1043"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I1043">
            <v>0</v>
          </cell>
          <cell r="J1043">
            <v>0</v>
          </cell>
        </row>
        <row r="1044"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I1044">
            <v>0</v>
          </cell>
          <cell r="J1044">
            <v>0</v>
          </cell>
        </row>
        <row r="1045"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I1045">
            <v>0</v>
          </cell>
          <cell r="J1045">
            <v>0</v>
          </cell>
        </row>
        <row r="1046">
          <cell r="D1046">
            <v>0</v>
          </cell>
          <cell r="E1046">
            <v>0</v>
          </cell>
          <cell r="F1046">
            <v>0</v>
          </cell>
          <cell r="G1046">
            <v>0</v>
          </cell>
          <cell r="I1046">
            <v>0</v>
          </cell>
          <cell r="J1046">
            <v>0</v>
          </cell>
        </row>
        <row r="1047">
          <cell r="D1047">
            <v>0</v>
          </cell>
          <cell r="E1047">
            <v>0</v>
          </cell>
          <cell r="F1047">
            <v>0</v>
          </cell>
          <cell r="G1047">
            <v>0</v>
          </cell>
          <cell r="I1047">
            <v>0</v>
          </cell>
          <cell r="J1047">
            <v>0</v>
          </cell>
        </row>
        <row r="1048">
          <cell r="D1048">
            <v>0</v>
          </cell>
          <cell r="E1048">
            <v>0</v>
          </cell>
          <cell r="F1048">
            <v>0</v>
          </cell>
          <cell r="G1048">
            <v>0</v>
          </cell>
          <cell r="I1048">
            <v>0</v>
          </cell>
          <cell r="J1048">
            <v>0</v>
          </cell>
        </row>
        <row r="1049">
          <cell r="D1049">
            <v>0</v>
          </cell>
          <cell r="E1049">
            <v>0</v>
          </cell>
          <cell r="F1049">
            <v>0</v>
          </cell>
          <cell r="G1049">
            <v>0</v>
          </cell>
          <cell r="I1049">
            <v>0</v>
          </cell>
          <cell r="J1049">
            <v>0</v>
          </cell>
        </row>
        <row r="1050">
          <cell r="D1050">
            <v>0</v>
          </cell>
          <cell r="E1050">
            <v>0</v>
          </cell>
          <cell r="F1050">
            <v>0</v>
          </cell>
          <cell r="G1050">
            <v>0</v>
          </cell>
          <cell r="I1050">
            <v>0</v>
          </cell>
          <cell r="J1050">
            <v>0</v>
          </cell>
        </row>
        <row r="1051">
          <cell r="D1051">
            <v>0</v>
          </cell>
          <cell r="E1051">
            <v>0</v>
          </cell>
          <cell r="F1051">
            <v>0</v>
          </cell>
          <cell r="G1051">
            <v>0</v>
          </cell>
          <cell r="I1051">
            <v>0</v>
          </cell>
          <cell r="J1051">
            <v>0</v>
          </cell>
        </row>
        <row r="1052">
          <cell r="D1052">
            <v>0</v>
          </cell>
          <cell r="E1052">
            <v>0</v>
          </cell>
          <cell r="F1052">
            <v>0</v>
          </cell>
          <cell r="G1052">
            <v>0</v>
          </cell>
          <cell r="I1052">
            <v>0</v>
          </cell>
          <cell r="J1052">
            <v>0</v>
          </cell>
        </row>
        <row r="1053">
          <cell r="D1053">
            <v>0</v>
          </cell>
          <cell r="E1053">
            <v>0</v>
          </cell>
          <cell r="F1053">
            <v>0</v>
          </cell>
          <cell r="G1053">
            <v>0</v>
          </cell>
          <cell r="I1053">
            <v>0</v>
          </cell>
          <cell r="J1053">
            <v>0</v>
          </cell>
        </row>
        <row r="1054">
          <cell r="D1054">
            <v>0</v>
          </cell>
          <cell r="E1054">
            <v>0</v>
          </cell>
          <cell r="F1054">
            <v>0</v>
          </cell>
          <cell r="G1054">
            <v>0</v>
          </cell>
          <cell r="I1054">
            <v>0</v>
          </cell>
          <cell r="J1054">
            <v>0</v>
          </cell>
        </row>
        <row r="1055"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I1055">
            <v>0</v>
          </cell>
          <cell r="J1055">
            <v>0</v>
          </cell>
        </row>
        <row r="1056"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I1056">
            <v>0</v>
          </cell>
          <cell r="J1056">
            <v>0</v>
          </cell>
        </row>
        <row r="1057"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I1057">
            <v>0</v>
          </cell>
          <cell r="J1057">
            <v>0</v>
          </cell>
        </row>
        <row r="1058"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I1058">
            <v>0</v>
          </cell>
          <cell r="J1058">
            <v>0</v>
          </cell>
        </row>
        <row r="1059"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I1059">
            <v>0</v>
          </cell>
          <cell r="J1059">
            <v>0</v>
          </cell>
        </row>
        <row r="1060">
          <cell r="D1060">
            <v>0</v>
          </cell>
          <cell r="E1060">
            <v>0</v>
          </cell>
          <cell r="F1060">
            <v>0</v>
          </cell>
          <cell r="G1060">
            <v>0</v>
          </cell>
          <cell r="I1060">
            <v>0</v>
          </cell>
          <cell r="J1060">
            <v>0</v>
          </cell>
        </row>
        <row r="1061">
          <cell r="D1061">
            <v>0</v>
          </cell>
          <cell r="E1061">
            <v>0</v>
          </cell>
          <cell r="F1061">
            <v>0</v>
          </cell>
          <cell r="G1061">
            <v>0</v>
          </cell>
          <cell r="I1061">
            <v>0</v>
          </cell>
          <cell r="J1061">
            <v>0</v>
          </cell>
        </row>
        <row r="1062"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I1062">
            <v>0</v>
          </cell>
          <cell r="J1062">
            <v>0</v>
          </cell>
        </row>
        <row r="1063">
          <cell r="D1063">
            <v>0</v>
          </cell>
          <cell r="E1063">
            <v>0</v>
          </cell>
          <cell r="F1063">
            <v>0</v>
          </cell>
          <cell r="G1063">
            <v>0</v>
          </cell>
          <cell r="I1063">
            <v>0</v>
          </cell>
          <cell r="J1063">
            <v>0</v>
          </cell>
        </row>
        <row r="1064">
          <cell r="D1064">
            <v>0</v>
          </cell>
          <cell r="E1064">
            <v>0</v>
          </cell>
          <cell r="F1064">
            <v>0</v>
          </cell>
          <cell r="G1064">
            <v>0</v>
          </cell>
          <cell r="I1064">
            <v>0</v>
          </cell>
          <cell r="J1064">
            <v>0</v>
          </cell>
        </row>
        <row r="1065">
          <cell r="D1065">
            <v>0</v>
          </cell>
          <cell r="E1065">
            <v>0</v>
          </cell>
          <cell r="F1065">
            <v>0</v>
          </cell>
          <cell r="G1065">
            <v>0</v>
          </cell>
          <cell r="I1065">
            <v>0</v>
          </cell>
          <cell r="J1065">
            <v>0</v>
          </cell>
        </row>
        <row r="1066"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I1066">
            <v>0</v>
          </cell>
          <cell r="J1066">
            <v>0</v>
          </cell>
        </row>
        <row r="1067">
          <cell r="D1067">
            <v>0</v>
          </cell>
          <cell r="E1067">
            <v>0</v>
          </cell>
          <cell r="F1067">
            <v>0</v>
          </cell>
          <cell r="G1067">
            <v>0</v>
          </cell>
          <cell r="I1067">
            <v>0</v>
          </cell>
          <cell r="J1067">
            <v>0</v>
          </cell>
        </row>
        <row r="1068">
          <cell r="D1068">
            <v>0</v>
          </cell>
          <cell r="E1068">
            <v>0</v>
          </cell>
          <cell r="F1068">
            <v>0</v>
          </cell>
          <cell r="G1068">
            <v>0</v>
          </cell>
          <cell r="I1068">
            <v>0</v>
          </cell>
          <cell r="J1068">
            <v>0</v>
          </cell>
        </row>
        <row r="1069"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I1069">
            <v>0</v>
          </cell>
          <cell r="J1069">
            <v>0</v>
          </cell>
        </row>
        <row r="1070"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I1070">
            <v>0</v>
          </cell>
          <cell r="J1070">
            <v>0</v>
          </cell>
        </row>
        <row r="1071"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I1071">
            <v>0</v>
          </cell>
          <cell r="J1071">
            <v>0</v>
          </cell>
        </row>
        <row r="1072"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I1072">
            <v>0</v>
          </cell>
          <cell r="J1072">
            <v>0</v>
          </cell>
        </row>
        <row r="1073"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I1073">
            <v>0</v>
          </cell>
          <cell r="J1073">
            <v>0</v>
          </cell>
        </row>
        <row r="1074">
          <cell r="D1074">
            <v>0</v>
          </cell>
          <cell r="E1074">
            <v>0</v>
          </cell>
          <cell r="F1074">
            <v>0</v>
          </cell>
          <cell r="G1074">
            <v>0</v>
          </cell>
          <cell r="I1074">
            <v>0</v>
          </cell>
          <cell r="J1074">
            <v>0</v>
          </cell>
        </row>
        <row r="1075">
          <cell r="D1075">
            <v>0</v>
          </cell>
          <cell r="E1075">
            <v>0</v>
          </cell>
          <cell r="F1075">
            <v>0</v>
          </cell>
          <cell r="G1075">
            <v>0</v>
          </cell>
          <cell r="I1075">
            <v>0</v>
          </cell>
          <cell r="J1075">
            <v>0</v>
          </cell>
        </row>
        <row r="1076"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I1076">
            <v>0</v>
          </cell>
          <cell r="J1076">
            <v>0</v>
          </cell>
        </row>
        <row r="1077">
          <cell r="D1077">
            <v>0</v>
          </cell>
          <cell r="E1077">
            <v>0</v>
          </cell>
          <cell r="F1077">
            <v>0</v>
          </cell>
          <cell r="G1077">
            <v>0</v>
          </cell>
          <cell r="I1077">
            <v>0</v>
          </cell>
          <cell r="J1077">
            <v>0</v>
          </cell>
        </row>
        <row r="1078">
          <cell r="D1078">
            <v>0</v>
          </cell>
          <cell r="E1078">
            <v>0</v>
          </cell>
          <cell r="F1078">
            <v>0</v>
          </cell>
          <cell r="G1078">
            <v>0</v>
          </cell>
          <cell r="I1078">
            <v>0</v>
          </cell>
          <cell r="J1078">
            <v>0</v>
          </cell>
        </row>
        <row r="1079">
          <cell r="D1079">
            <v>0</v>
          </cell>
          <cell r="E1079">
            <v>0</v>
          </cell>
          <cell r="F1079">
            <v>0</v>
          </cell>
          <cell r="G1079">
            <v>0</v>
          </cell>
          <cell r="I1079">
            <v>0</v>
          </cell>
          <cell r="J1079">
            <v>0</v>
          </cell>
        </row>
        <row r="1080">
          <cell r="D1080">
            <v>0</v>
          </cell>
          <cell r="E1080">
            <v>0</v>
          </cell>
          <cell r="F1080">
            <v>0</v>
          </cell>
          <cell r="G1080">
            <v>0</v>
          </cell>
          <cell r="I1080">
            <v>0</v>
          </cell>
          <cell r="J1080">
            <v>0</v>
          </cell>
        </row>
        <row r="1081">
          <cell r="D1081">
            <v>0</v>
          </cell>
          <cell r="E1081">
            <v>0</v>
          </cell>
          <cell r="F1081">
            <v>0</v>
          </cell>
          <cell r="G1081">
            <v>0</v>
          </cell>
          <cell r="I1081">
            <v>0</v>
          </cell>
          <cell r="J1081">
            <v>0</v>
          </cell>
        </row>
        <row r="1082">
          <cell r="D1082">
            <v>0</v>
          </cell>
          <cell r="E1082">
            <v>0</v>
          </cell>
          <cell r="F1082">
            <v>0</v>
          </cell>
          <cell r="G1082">
            <v>0</v>
          </cell>
          <cell r="I1082">
            <v>0</v>
          </cell>
          <cell r="J1082">
            <v>0</v>
          </cell>
        </row>
        <row r="1083"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I1083">
            <v>0</v>
          </cell>
          <cell r="J1083">
            <v>0</v>
          </cell>
        </row>
        <row r="1084"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I1084">
            <v>0</v>
          </cell>
          <cell r="J1084">
            <v>0</v>
          </cell>
        </row>
        <row r="1085"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I1085">
            <v>0</v>
          </cell>
          <cell r="J1085">
            <v>0</v>
          </cell>
        </row>
        <row r="1086"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I1086">
            <v>0</v>
          </cell>
          <cell r="J1086">
            <v>0</v>
          </cell>
        </row>
        <row r="1087"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I1087">
            <v>0</v>
          </cell>
          <cell r="J1087">
            <v>0</v>
          </cell>
        </row>
        <row r="1088">
          <cell r="D1088">
            <v>0</v>
          </cell>
          <cell r="E1088">
            <v>0</v>
          </cell>
          <cell r="F1088">
            <v>0</v>
          </cell>
          <cell r="G1088">
            <v>0</v>
          </cell>
          <cell r="I1088">
            <v>0</v>
          </cell>
          <cell r="J1088">
            <v>0</v>
          </cell>
        </row>
        <row r="1089"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I1089">
            <v>0</v>
          </cell>
          <cell r="J1089">
            <v>0</v>
          </cell>
        </row>
        <row r="1090"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I1090">
            <v>0</v>
          </cell>
          <cell r="J1090">
            <v>0</v>
          </cell>
        </row>
        <row r="1091"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I1091">
            <v>0</v>
          </cell>
          <cell r="J1091">
            <v>0</v>
          </cell>
        </row>
        <row r="1092"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I1092">
            <v>0</v>
          </cell>
          <cell r="J1092">
            <v>0</v>
          </cell>
        </row>
        <row r="1093"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I1093">
            <v>0</v>
          </cell>
          <cell r="J1093">
            <v>0</v>
          </cell>
        </row>
        <row r="1094"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I1094">
            <v>0</v>
          </cell>
          <cell r="J1094">
            <v>0</v>
          </cell>
        </row>
        <row r="1095">
          <cell r="D1095">
            <v>0</v>
          </cell>
          <cell r="E1095">
            <v>0</v>
          </cell>
          <cell r="F1095">
            <v>0</v>
          </cell>
          <cell r="G1095">
            <v>0</v>
          </cell>
          <cell r="I1095">
            <v>0</v>
          </cell>
          <cell r="J1095">
            <v>0</v>
          </cell>
        </row>
        <row r="1096">
          <cell r="D1096">
            <v>0</v>
          </cell>
          <cell r="E1096">
            <v>0</v>
          </cell>
          <cell r="F1096">
            <v>0</v>
          </cell>
          <cell r="G1096">
            <v>0</v>
          </cell>
          <cell r="I1096">
            <v>0</v>
          </cell>
          <cell r="J1096">
            <v>0</v>
          </cell>
        </row>
        <row r="1097"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I1097">
            <v>0</v>
          </cell>
          <cell r="J1097">
            <v>0</v>
          </cell>
        </row>
        <row r="1098"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I1098">
            <v>0</v>
          </cell>
          <cell r="J1098">
            <v>0</v>
          </cell>
        </row>
        <row r="1099"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I1099">
            <v>0</v>
          </cell>
          <cell r="J1099">
            <v>0</v>
          </cell>
        </row>
        <row r="1100"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I1100">
            <v>0</v>
          </cell>
          <cell r="J1100">
            <v>0</v>
          </cell>
        </row>
        <row r="1101"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I1101">
            <v>0</v>
          </cell>
          <cell r="J1101">
            <v>0</v>
          </cell>
        </row>
        <row r="1102">
          <cell r="D1102">
            <v>0</v>
          </cell>
          <cell r="E1102">
            <v>0</v>
          </cell>
          <cell r="F1102">
            <v>0</v>
          </cell>
          <cell r="G1102">
            <v>0</v>
          </cell>
          <cell r="I1102">
            <v>0</v>
          </cell>
          <cell r="J1102">
            <v>0</v>
          </cell>
        </row>
        <row r="1103"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I1103">
            <v>0</v>
          </cell>
          <cell r="J1103">
            <v>0</v>
          </cell>
        </row>
        <row r="1104"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I1104">
            <v>0</v>
          </cell>
          <cell r="J1104">
            <v>0</v>
          </cell>
        </row>
        <row r="1105"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I1105">
            <v>0</v>
          </cell>
          <cell r="J1105">
            <v>0</v>
          </cell>
        </row>
        <row r="1106"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I1106">
            <v>0</v>
          </cell>
          <cell r="J1106">
            <v>0</v>
          </cell>
        </row>
        <row r="1107"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I1107">
            <v>0</v>
          </cell>
          <cell r="J1107">
            <v>0</v>
          </cell>
        </row>
        <row r="1108"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I1108">
            <v>0</v>
          </cell>
          <cell r="J1108">
            <v>0</v>
          </cell>
        </row>
        <row r="1109"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I1109">
            <v>0</v>
          </cell>
          <cell r="J1109">
            <v>0</v>
          </cell>
        </row>
        <row r="1110">
          <cell r="D1110">
            <v>0</v>
          </cell>
          <cell r="E1110">
            <v>0</v>
          </cell>
          <cell r="F1110">
            <v>0</v>
          </cell>
          <cell r="G1110">
            <v>0</v>
          </cell>
          <cell r="I1110">
            <v>0</v>
          </cell>
          <cell r="J1110">
            <v>0</v>
          </cell>
        </row>
        <row r="1111"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I1111">
            <v>0</v>
          </cell>
          <cell r="J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I1112">
            <v>0</v>
          </cell>
          <cell r="J1112">
            <v>0</v>
          </cell>
        </row>
        <row r="1113"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I1113">
            <v>0</v>
          </cell>
          <cell r="J1113">
            <v>0</v>
          </cell>
        </row>
        <row r="1114"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I1114">
            <v>0</v>
          </cell>
          <cell r="J1114">
            <v>0</v>
          </cell>
        </row>
        <row r="1115"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I1115">
            <v>0</v>
          </cell>
          <cell r="J1115">
            <v>0</v>
          </cell>
        </row>
        <row r="1116">
          <cell r="D1116">
            <v>0</v>
          </cell>
          <cell r="E1116">
            <v>0</v>
          </cell>
          <cell r="F1116">
            <v>0</v>
          </cell>
          <cell r="G1116">
            <v>0</v>
          </cell>
          <cell r="I1116">
            <v>0</v>
          </cell>
          <cell r="J1116">
            <v>0</v>
          </cell>
        </row>
        <row r="1117">
          <cell r="D1117">
            <v>0</v>
          </cell>
          <cell r="E1117">
            <v>0</v>
          </cell>
          <cell r="F1117">
            <v>0</v>
          </cell>
          <cell r="G1117">
            <v>0</v>
          </cell>
          <cell r="I1117">
            <v>0</v>
          </cell>
          <cell r="J1117">
            <v>0</v>
          </cell>
        </row>
        <row r="1118"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I1118">
            <v>0</v>
          </cell>
          <cell r="J1118">
            <v>0</v>
          </cell>
        </row>
        <row r="1119"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I1119">
            <v>0</v>
          </cell>
          <cell r="J1119">
            <v>0</v>
          </cell>
        </row>
        <row r="1120"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I1120">
            <v>0</v>
          </cell>
          <cell r="J1120">
            <v>0</v>
          </cell>
        </row>
        <row r="1121"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I1121">
            <v>0</v>
          </cell>
          <cell r="J1121">
            <v>0</v>
          </cell>
        </row>
        <row r="1122"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I1122">
            <v>0</v>
          </cell>
          <cell r="J1122">
            <v>0</v>
          </cell>
        </row>
        <row r="1123">
          <cell r="D1123">
            <v>0</v>
          </cell>
          <cell r="E1123">
            <v>0</v>
          </cell>
          <cell r="F1123">
            <v>0</v>
          </cell>
          <cell r="G1123">
            <v>0</v>
          </cell>
          <cell r="I1123">
            <v>0</v>
          </cell>
          <cell r="J1123">
            <v>0</v>
          </cell>
        </row>
        <row r="1124">
          <cell r="D1124">
            <v>0</v>
          </cell>
          <cell r="E1124">
            <v>0</v>
          </cell>
          <cell r="F1124">
            <v>0</v>
          </cell>
          <cell r="G1124">
            <v>0</v>
          </cell>
          <cell r="I1124">
            <v>0</v>
          </cell>
          <cell r="J1124">
            <v>0</v>
          </cell>
        </row>
        <row r="1125"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I1125">
            <v>0</v>
          </cell>
          <cell r="J1125">
            <v>0</v>
          </cell>
        </row>
        <row r="1126"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I1126">
            <v>0</v>
          </cell>
          <cell r="J1126">
            <v>0</v>
          </cell>
        </row>
        <row r="1127"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I1127">
            <v>0</v>
          </cell>
          <cell r="J1127">
            <v>0</v>
          </cell>
        </row>
        <row r="1128"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I1128">
            <v>0</v>
          </cell>
          <cell r="J1128">
            <v>0</v>
          </cell>
        </row>
        <row r="1129"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I1129">
            <v>0</v>
          </cell>
          <cell r="J1129">
            <v>0</v>
          </cell>
        </row>
        <row r="1130">
          <cell r="A1130" t="str">
            <v>PNEUMATIQUE</v>
          </cell>
        </row>
        <row r="1131">
          <cell r="A1131" t="str">
            <v>Met909021</v>
          </cell>
          <cell r="B1131" t="str">
            <v>Pneu metzeler 90/90x21</v>
          </cell>
          <cell r="C1131">
            <v>74.2</v>
          </cell>
          <cell r="D1131">
            <v>52.8</v>
          </cell>
          <cell r="E1131">
            <v>42.850691244239627</v>
          </cell>
          <cell r="F1131">
            <v>117.05069124423963</v>
          </cell>
          <cell r="G1131">
            <v>9.9493087557603701</v>
          </cell>
          <cell r="H1131">
            <v>127</v>
          </cell>
          <cell r="I1131">
            <v>62.749308755760367</v>
          </cell>
          <cell r="J1131">
            <v>4.2850691244239627</v>
          </cell>
        </row>
        <row r="1132">
          <cell r="A1132" t="str">
            <v>met1308017</v>
          </cell>
          <cell r="B1132" t="str">
            <v>Pneu Metzeler 130/80x17</v>
          </cell>
          <cell r="D1132">
            <v>171</v>
          </cell>
          <cell r="E1132">
            <v>157.60368663594471</v>
          </cell>
          <cell r="F1132">
            <v>157.60368663594471</v>
          </cell>
          <cell r="G1132">
            <v>13.396313364055288</v>
          </cell>
          <cell r="H1132">
            <v>171</v>
          </cell>
          <cell r="I1132">
            <v>184.39631336405529</v>
          </cell>
          <cell r="J1132">
            <v>15.760368663594472</v>
          </cell>
        </row>
        <row r="1133">
          <cell r="A1133" t="str">
            <v>Sav534003</v>
          </cell>
          <cell r="B1133" t="str">
            <v>Pneu SAVA Maxima 130/70-12</v>
          </cell>
          <cell r="C1133">
            <v>23.98</v>
          </cell>
          <cell r="D1133">
            <v>16.02</v>
          </cell>
          <cell r="E1133">
            <v>12.886359447004612</v>
          </cell>
          <cell r="F1133">
            <v>36.866359447004612</v>
          </cell>
          <cell r="G1133">
            <v>3.1336405529953879</v>
          </cell>
          <cell r="H1133">
            <v>40</v>
          </cell>
          <cell r="I1133">
            <v>19.153640552995387</v>
          </cell>
          <cell r="J1133">
            <v>1.2886359447004612</v>
          </cell>
        </row>
        <row r="1134">
          <cell r="A1134">
            <v>1307012</v>
          </cell>
          <cell r="B1134" t="str">
            <v>pneu 130 70 12</v>
          </cell>
          <cell r="C1134">
            <v>23.93</v>
          </cell>
          <cell r="D1134">
            <v>21.07</v>
          </cell>
          <cell r="E1134">
            <v>17.544654377880185</v>
          </cell>
          <cell r="F1134">
            <v>41.474654377880185</v>
          </cell>
          <cell r="G1134">
            <v>3.5253456221198149</v>
          </cell>
          <cell r="H1134">
            <v>45</v>
          </cell>
          <cell r="I1134">
            <v>24.595345622119815</v>
          </cell>
          <cell r="J1134">
            <v>1.7544654377880187</v>
          </cell>
        </row>
        <row r="1135">
          <cell r="A1135">
            <v>1207012</v>
          </cell>
          <cell r="B1135" t="str">
            <v>pneu 120 70 12</v>
          </cell>
          <cell r="C1135">
            <v>20.94</v>
          </cell>
          <cell r="D1135">
            <v>19.059999999999999</v>
          </cell>
          <cell r="E1135">
            <v>15.926359447004611</v>
          </cell>
          <cell r="F1135">
            <v>36.866359447004612</v>
          </cell>
          <cell r="G1135">
            <v>3.1336405529953879</v>
          </cell>
          <cell r="H1135">
            <v>40</v>
          </cell>
          <cell r="I1135">
            <v>22.193640552995387</v>
          </cell>
          <cell r="J1135">
            <v>1.5926359447004612</v>
          </cell>
        </row>
        <row r="1136">
          <cell r="A1136">
            <v>624780</v>
          </cell>
          <cell r="B1136" t="str">
            <v>Pneu dunlop HyperSport Q2 160/60r17</v>
          </cell>
          <cell r="C1136">
            <v>114</v>
          </cell>
          <cell r="D1136">
            <v>61</v>
          </cell>
          <cell r="E1136">
            <v>47.290322580645153</v>
          </cell>
          <cell r="F1136">
            <v>161.29032258064515</v>
          </cell>
          <cell r="G1136">
            <v>13.709677419354847</v>
          </cell>
          <cell r="H1136">
            <v>175</v>
          </cell>
          <cell r="I1136">
            <v>74.709677419354847</v>
          </cell>
          <cell r="J1136">
            <v>4.7290322580645157</v>
          </cell>
        </row>
        <row r="1137">
          <cell r="A1137">
            <v>930300</v>
          </cell>
          <cell r="B1137" t="str">
            <v>Pneu Metzeler MX MC5 100/90-19</v>
          </cell>
          <cell r="C1137">
            <v>58</v>
          </cell>
          <cell r="D1137">
            <v>27</v>
          </cell>
          <cell r="E1137">
            <v>20.341013824884797</v>
          </cell>
          <cell r="F1137">
            <v>78.341013824884797</v>
          </cell>
          <cell r="G1137">
            <v>6.6589861751152029</v>
          </cell>
          <cell r="H1137">
            <v>85</v>
          </cell>
          <cell r="I1137">
            <v>33.658986175115203</v>
          </cell>
          <cell r="J1137">
            <v>2.0341013824884797</v>
          </cell>
        </row>
        <row r="1138">
          <cell r="A1138">
            <v>815148</v>
          </cell>
          <cell r="B1138" t="str">
            <v>Pneu 120/70x17 Michelin Pilot</v>
          </cell>
          <cell r="C1138">
            <v>98.28</v>
          </cell>
          <cell r="D1138">
            <v>52.72</v>
          </cell>
          <cell r="E1138">
            <v>40.89050691244239</v>
          </cell>
          <cell r="F1138">
            <v>139.17050691244239</v>
          </cell>
          <cell r="G1138">
            <v>11.829493087557609</v>
          </cell>
          <cell r="H1138">
            <v>151</v>
          </cell>
          <cell r="I1138">
            <v>64.549493087557607</v>
          </cell>
          <cell r="J1138">
            <v>4.089050691244239</v>
          </cell>
        </row>
        <row r="1139">
          <cell r="A1139">
            <v>632398</v>
          </cell>
          <cell r="B1139" t="str">
            <v>Pneu Michelin pilot power 190/50zr17</v>
          </cell>
          <cell r="D1139">
            <v>238</v>
          </cell>
          <cell r="E1139">
            <v>219.35483870967744</v>
          </cell>
          <cell r="F1139">
            <v>219.35483870967744</v>
          </cell>
          <cell r="G1139">
            <v>18.645161290322562</v>
          </cell>
          <cell r="H1139">
            <v>238</v>
          </cell>
          <cell r="I1139">
            <v>256.64516129032256</v>
          </cell>
          <cell r="J1139">
            <v>21.935483870967747</v>
          </cell>
        </row>
        <row r="1140">
          <cell r="A1140">
            <v>624728</v>
          </cell>
          <cell r="B1140" t="str">
            <v>Pneu Dunlop 120/70zr17 Q2</v>
          </cell>
          <cell r="C1140">
            <v>85.4</v>
          </cell>
          <cell r="D1140">
            <v>79.599999999999994</v>
          </cell>
          <cell r="E1140">
            <v>66.673732718894001</v>
          </cell>
          <cell r="F1140">
            <v>152.07373271889401</v>
          </cell>
          <cell r="G1140">
            <v>12.926267281105993</v>
          </cell>
          <cell r="H1140">
            <v>165</v>
          </cell>
          <cell r="I1140">
            <v>92.526267281105987</v>
          </cell>
          <cell r="J1140">
            <v>6.6673732718894003</v>
          </cell>
        </row>
        <row r="1141">
          <cell r="A1141">
            <v>1306013</v>
          </cell>
          <cell r="B1141" t="str">
            <v>Pneu 130 60-13 Maxima</v>
          </cell>
          <cell r="C1141">
            <v>25.14</v>
          </cell>
          <cell r="D1141">
            <v>19.86</v>
          </cell>
          <cell r="E1141">
            <v>16.334654377880184</v>
          </cell>
          <cell r="F1141">
            <v>41.474654377880185</v>
          </cell>
          <cell r="G1141">
            <v>3.5253456221198149</v>
          </cell>
          <cell r="H1141">
            <v>45</v>
          </cell>
          <cell r="I1141">
            <v>23.385345622119814</v>
          </cell>
          <cell r="J1141">
            <v>1.6334654377880184</v>
          </cell>
        </row>
        <row r="1142">
          <cell r="A1142">
            <v>624780</v>
          </cell>
          <cell r="B1142" t="str">
            <v xml:space="preserve">Pneu Dunlop HyperSport Q2 160/60r17 </v>
          </cell>
          <cell r="C1142">
            <v>124</v>
          </cell>
          <cell r="D1142">
            <v>64</v>
          </cell>
          <cell r="E1142">
            <v>49.271889400921651</v>
          </cell>
          <cell r="F1142">
            <v>173.27188940092165</v>
          </cell>
          <cell r="G1142">
            <v>14.728110599078349</v>
          </cell>
          <cell r="H1142">
            <v>188</v>
          </cell>
          <cell r="I1142">
            <v>78.728110599078349</v>
          </cell>
          <cell r="J1142">
            <v>4.9271889400921651</v>
          </cell>
        </row>
        <row r="1143">
          <cell r="A1143">
            <v>624784</v>
          </cell>
          <cell r="B1143" t="str">
            <v>Pneu Dunlop Hypersport  Q2 190/50R17</v>
          </cell>
          <cell r="C1143">
            <v>147</v>
          </cell>
          <cell r="D1143">
            <v>61</v>
          </cell>
          <cell r="E1143">
            <v>44.705069124423972</v>
          </cell>
          <cell r="F1143">
            <v>191.70506912442397</v>
          </cell>
          <cell r="G1143">
            <v>16.294930875576028</v>
          </cell>
          <cell r="H1143">
            <v>208</v>
          </cell>
          <cell r="I1143">
            <v>77.294930875576028</v>
          </cell>
          <cell r="J1143">
            <v>4.4705069124423975</v>
          </cell>
        </row>
        <row r="1144">
          <cell r="A1144">
            <v>1109013</v>
          </cell>
          <cell r="B1144" t="str">
            <v>Pneu Metzeler 110/90-13</v>
          </cell>
          <cell r="D1144">
            <v>60</v>
          </cell>
          <cell r="E1144">
            <v>55.299539170506911</v>
          </cell>
          <cell r="F1144">
            <v>55.299539170506911</v>
          </cell>
          <cell r="G1144">
            <v>4.700460829493089</v>
          </cell>
          <cell r="H1144">
            <v>60</v>
          </cell>
          <cell r="I1144">
            <v>64.700460829493096</v>
          </cell>
          <cell r="J1144">
            <v>5.5299539170506913</v>
          </cell>
        </row>
        <row r="1145">
          <cell r="D1145">
            <v>0</v>
          </cell>
          <cell r="E1145">
            <v>0</v>
          </cell>
          <cell r="F1145">
            <v>0</v>
          </cell>
          <cell r="G1145">
            <v>0</v>
          </cell>
          <cell r="I1145">
            <v>0</v>
          </cell>
          <cell r="J1145">
            <v>0</v>
          </cell>
        </row>
        <row r="1146"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I1146">
            <v>0</v>
          </cell>
          <cell r="J1146">
            <v>0</v>
          </cell>
        </row>
        <row r="1147"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I1147">
            <v>0</v>
          </cell>
          <cell r="J1147">
            <v>0</v>
          </cell>
        </row>
        <row r="1148"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I1148">
            <v>0</v>
          </cell>
          <cell r="J1148">
            <v>0</v>
          </cell>
        </row>
        <row r="1149"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I1149">
            <v>0</v>
          </cell>
          <cell r="J1149">
            <v>0</v>
          </cell>
        </row>
        <row r="1150">
          <cell r="D1150">
            <v>0</v>
          </cell>
          <cell r="E1150">
            <v>0</v>
          </cell>
          <cell r="F1150">
            <v>0</v>
          </cell>
          <cell r="G1150">
            <v>0</v>
          </cell>
          <cell r="I1150">
            <v>0</v>
          </cell>
          <cell r="J1150">
            <v>0</v>
          </cell>
        </row>
        <row r="1151">
          <cell r="D1151">
            <v>0</v>
          </cell>
          <cell r="E1151">
            <v>0</v>
          </cell>
          <cell r="F1151">
            <v>0</v>
          </cell>
          <cell r="G1151">
            <v>0</v>
          </cell>
          <cell r="I1151">
            <v>0</v>
          </cell>
          <cell r="J1151">
            <v>0</v>
          </cell>
        </row>
        <row r="1152">
          <cell r="D1152">
            <v>0</v>
          </cell>
          <cell r="E1152">
            <v>0</v>
          </cell>
          <cell r="F1152">
            <v>0</v>
          </cell>
          <cell r="G1152">
            <v>0</v>
          </cell>
          <cell r="I1152">
            <v>0</v>
          </cell>
          <cell r="J1152">
            <v>0</v>
          </cell>
        </row>
        <row r="1153"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I1153">
            <v>0</v>
          </cell>
          <cell r="J1153">
            <v>0</v>
          </cell>
        </row>
        <row r="1154"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I1154">
            <v>0</v>
          </cell>
          <cell r="J1154">
            <v>0</v>
          </cell>
        </row>
        <row r="1155"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I1155">
            <v>0</v>
          </cell>
          <cell r="J1155">
            <v>0</v>
          </cell>
        </row>
        <row r="1156"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I1156">
            <v>0</v>
          </cell>
          <cell r="J1156">
            <v>0</v>
          </cell>
        </row>
        <row r="1157"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I1157">
            <v>0</v>
          </cell>
          <cell r="J1157">
            <v>0</v>
          </cell>
        </row>
        <row r="1158">
          <cell r="D1158">
            <v>0</v>
          </cell>
          <cell r="E1158">
            <v>0</v>
          </cell>
          <cell r="F1158">
            <v>0</v>
          </cell>
          <cell r="G1158">
            <v>0</v>
          </cell>
          <cell r="I1158">
            <v>0</v>
          </cell>
          <cell r="J1158">
            <v>0</v>
          </cell>
        </row>
        <row r="1159">
          <cell r="D1159">
            <v>0</v>
          </cell>
          <cell r="E1159">
            <v>0</v>
          </cell>
          <cell r="F1159">
            <v>0</v>
          </cell>
          <cell r="G1159">
            <v>0</v>
          </cell>
          <cell r="I1159">
            <v>0</v>
          </cell>
          <cell r="J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I1160">
            <v>0</v>
          </cell>
          <cell r="J1160">
            <v>0</v>
          </cell>
        </row>
        <row r="1161"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I1161">
            <v>0</v>
          </cell>
          <cell r="J1161">
            <v>0</v>
          </cell>
        </row>
        <row r="1162"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I1162">
            <v>0</v>
          </cell>
          <cell r="J1162">
            <v>0</v>
          </cell>
        </row>
        <row r="1163"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I1163">
            <v>0</v>
          </cell>
          <cell r="J1163">
            <v>0</v>
          </cell>
        </row>
        <row r="1164">
          <cell r="D1164">
            <v>0</v>
          </cell>
          <cell r="E1164">
            <v>0</v>
          </cell>
          <cell r="F1164">
            <v>0</v>
          </cell>
          <cell r="G1164">
            <v>0</v>
          </cell>
          <cell r="I1164">
            <v>0</v>
          </cell>
          <cell r="J1164">
            <v>0</v>
          </cell>
        </row>
        <row r="1165">
          <cell r="D1165">
            <v>0</v>
          </cell>
          <cell r="E1165">
            <v>0</v>
          </cell>
          <cell r="F1165">
            <v>0</v>
          </cell>
          <cell r="G1165">
            <v>0</v>
          </cell>
          <cell r="I1165">
            <v>0</v>
          </cell>
          <cell r="J1165">
            <v>0</v>
          </cell>
        </row>
        <row r="1166">
          <cell r="D1166">
            <v>0</v>
          </cell>
          <cell r="E1166">
            <v>0</v>
          </cell>
          <cell r="F1166">
            <v>0</v>
          </cell>
          <cell r="G1166">
            <v>0</v>
          </cell>
          <cell r="I1166">
            <v>0</v>
          </cell>
          <cell r="J1166">
            <v>0</v>
          </cell>
        </row>
        <row r="1167"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I1167">
            <v>0</v>
          </cell>
          <cell r="J1167">
            <v>0</v>
          </cell>
        </row>
        <row r="1168"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I1168">
            <v>0</v>
          </cell>
          <cell r="J1168">
            <v>0</v>
          </cell>
        </row>
        <row r="1169"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I1169">
            <v>0</v>
          </cell>
          <cell r="J1169">
            <v>0</v>
          </cell>
        </row>
        <row r="1170"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I1170">
            <v>0</v>
          </cell>
          <cell r="J1170">
            <v>0</v>
          </cell>
        </row>
        <row r="1171"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I1171">
            <v>0</v>
          </cell>
          <cell r="J1171">
            <v>0</v>
          </cell>
        </row>
        <row r="1172">
          <cell r="D1172">
            <v>0</v>
          </cell>
          <cell r="E1172">
            <v>0</v>
          </cell>
          <cell r="F1172">
            <v>0</v>
          </cell>
          <cell r="G1172">
            <v>0</v>
          </cell>
          <cell r="I1172">
            <v>0</v>
          </cell>
          <cell r="J1172">
            <v>0</v>
          </cell>
        </row>
        <row r="1173"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I1173">
            <v>0</v>
          </cell>
          <cell r="J1173">
            <v>0</v>
          </cell>
        </row>
        <row r="1174"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I1174">
            <v>0</v>
          </cell>
          <cell r="J1174">
            <v>0</v>
          </cell>
        </row>
        <row r="1175"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I1175">
            <v>0</v>
          </cell>
          <cell r="J1175">
            <v>0</v>
          </cell>
        </row>
        <row r="1176"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I1176">
            <v>0</v>
          </cell>
          <cell r="J1176">
            <v>0</v>
          </cell>
        </row>
        <row r="1177"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I1177">
            <v>0</v>
          </cell>
          <cell r="J1177">
            <v>0</v>
          </cell>
        </row>
        <row r="1178"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I1178">
            <v>0</v>
          </cell>
          <cell r="J1178">
            <v>0</v>
          </cell>
        </row>
        <row r="1179"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I1179">
            <v>0</v>
          </cell>
          <cell r="J1179">
            <v>0</v>
          </cell>
        </row>
        <row r="1180"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I1180">
            <v>0</v>
          </cell>
          <cell r="J1180">
            <v>0</v>
          </cell>
        </row>
        <row r="1181"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I1181">
            <v>0</v>
          </cell>
          <cell r="J1181">
            <v>0</v>
          </cell>
        </row>
        <row r="1182"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I1182">
            <v>0</v>
          </cell>
          <cell r="J1182">
            <v>0</v>
          </cell>
        </row>
        <row r="1183"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I1183">
            <v>0</v>
          </cell>
          <cell r="J1183">
            <v>0</v>
          </cell>
        </row>
        <row r="1184"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I1184">
            <v>0</v>
          </cell>
          <cell r="J1184">
            <v>0</v>
          </cell>
        </row>
        <row r="1185"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I1185">
            <v>0</v>
          </cell>
          <cell r="J1185">
            <v>0</v>
          </cell>
        </row>
        <row r="1186"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I1186">
            <v>0</v>
          </cell>
          <cell r="J1186">
            <v>0</v>
          </cell>
        </row>
        <row r="1187"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I1187">
            <v>0</v>
          </cell>
          <cell r="J1187">
            <v>0</v>
          </cell>
        </row>
        <row r="1188"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I1188">
            <v>0</v>
          </cell>
          <cell r="J1188">
            <v>0</v>
          </cell>
        </row>
        <row r="1189"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I1189">
            <v>0</v>
          </cell>
          <cell r="J1189">
            <v>0</v>
          </cell>
        </row>
        <row r="1190"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I1190">
            <v>0</v>
          </cell>
          <cell r="J1190">
            <v>0</v>
          </cell>
        </row>
        <row r="1191"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I1191">
            <v>0</v>
          </cell>
          <cell r="J1191">
            <v>0</v>
          </cell>
        </row>
        <row r="1192"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I1192">
            <v>0</v>
          </cell>
          <cell r="J1192">
            <v>0</v>
          </cell>
        </row>
        <row r="1193"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I1193">
            <v>0</v>
          </cell>
          <cell r="J1193">
            <v>0</v>
          </cell>
        </row>
        <row r="1194"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I1194">
            <v>0</v>
          </cell>
          <cell r="J1194">
            <v>0</v>
          </cell>
        </row>
        <row r="1195"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I1195">
            <v>0</v>
          </cell>
          <cell r="J1195">
            <v>0</v>
          </cell>
        </row>
        <row r="1196"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I1196">
            <v>0</v>
          </cell>
          <cell r="J1196">
            <v>0</v>
          </cell>
        </row>
        <row r="1197"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I1197">
            <v>0</v>
          </cell>
          <cell r="J1197">
            <v>0</v>
          </cell>
        </row>
        <row r="1198"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I1198">
            <v>0</v>
          </cell>
          <cell r="J1198">
            <v>0</v>
          </cell>
        </row>
        <row r="1199"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I1199">
            <v>0</v>
          </cell>
          <cell r="J1199">
            <v>0</v>
          </cell>
        </row>
        <row r="1200"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I1200">
            <v>0</v>
          </cell>
          <cell r="J1200">
            <v>0</v>
          </cell>
        </row>
        <row r="1201"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I1201">
            <v>0</v>
          </cell>
          <cell r="J1201">
            <v>0</v>
          </cell>
        </row>
        <row r="1202"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I1202">
            <v>0</v>
          </cell>
          <cell r="J1202">
            <v>0</v>
          </cell>
        </row>
        <row r="1203"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I1203">
            <v>0</v>
          </cell>
          <cell r="J1203">
            <v>0</v>
          </cell>
        </row>
        <row r="1204"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I1204">
            <v>0</v>
          </cell>
          <cell r="J1204">
            <v>0</v>
          </cell>
        </row>
        <row r="1205"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I1205">
            <v>0</v>
          </cell>
          <cell r="J1205">
            <v>0</v>
          </cell>
        </row>
        <row r="1206"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I1206">
            <v>0</v>
          </cell>
          <cell r="J1206">
            <v>0</v>
          </cell>
        </row>
        <row r="1207"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I1207">
            <v>0</v>
          </cell>
          <cell r="J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I1208">
            <v>0</v>
          </cell>
          <cell r="J1208">
            <v>0</v>
          </cell>
        </row>
        <row r="1209"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I1209">
            <v>0</v>
          </cell>
          <cell r="J1209">
            <v>0</v>
          </cell>
        </row>
        <row r="1210"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I1210">
            <v>0</v>
          </cell>
          <cell r="J1210">
            <v>0</v>
          </cell>
        </row>
        <row r="1211"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I1211">
            <v>0</v>
          </cell>
          <cell r="J1211">
            <v>0</v>
          </cell>
        </row>
        <row r="1212"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I1212">
            <v>0</v>
          </cell>
          <cell r="J1212">
            <v>0</v>
          </cell>
        </row>
        <row r="1213"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I1213">
            <v>0</v>
          </cell>
          <cell r="J1213">
            <v>0</v>
          </cell>
        </row>
        <row r="1214"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I1214">
            <v>0</v>
          </cell>
          <cell r="J1214">
            <v>0</v>
          </cell>
        </row>
        <row r="1215"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I1215">
            <v>0</v>
          </cell>
          <cell r="J1215">
            <v>0</v>
          </cell>
        </row>
        <row r="1216"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I1216">
            <v>0</v>
          </cell>
          <cell r="J1216">
            <v>0</v>
          </cell>
        </row>
        <row r="1217"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I1217">
            <v>0</v>
          </cell>
          <cell r="J1217">
            <v>0</v>
          </cell>
        </row>
        <row r="1218"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I1218">
            <v>0</v>
          </cell>
          <cell r="J1218">
            <v>0</v>
          </cell>
        </row>
        <row r="1219"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I1219">
            <v>0</v>
          </cell>
          <cell r="J1219">
            <v>0</v>
          </cell>
        </row>
        <row r="1220">
          <cell r="A1220" t="str">
            <v xml:space="preserve">4,25/5,10-17 </v>
          </cell>
          <cell r="B1220" t="str">
            <v>Chambre à air</v>
          </cell>
          <cell r="C1220">
            <v>11.34</v>
          </cell>
          <cell r="D1220">
            <v>12.66</v>
          </cell>
          <cell r="E1220">
            <v>10.779815668202765</v>
          </cell>
          <cell r="F1220">
            <v>22.119815668202765</v>
          </cell>
          <cell r="G1220">
            <v>1.8801843317972349</v>
          </cell>
          <cell r="H1220">
            <v>24</v>
          </cell>
          <cell r="I1220">
            <v>14.540184331797235</v>
          </cell>
          <cell r="J1220">
            <v>1.0779815668202766</v>
          </cell>
        </row>
        <row r="1221">
          <cell r="A1221" t="str">
            <v>350-400-17</v>
          </cell>
          <cell r="B1221" t="str">
            <v>Chambre à air Vruber</v>
          </cell>
          <cell r="C1221">
            <v>5.93</v>
          </cell>
          <cell r="D1221">
            <v>6.07</v>
          </cell>
          <cell r="E1221">
            <v>5.1299078341013828</v>
          </cell>
          <cell r="F1221">
            <v>11.059907834101383</v>
          </cell>
          <cell r="G1221">
            <v>0.94009216589861744</v>
          </cell>
          <cell r="H1221">
            <v>12</v>
          </cell>
          <cell r="I1221">
            <v>7.0100921658986177</v>
          </cell>
          <cell r="J1221">
            <v>0.51299078341013826</v>
          </cell>
        </row>
        <row r="1222"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I1222">
            <v>0</v>
          </cell>
          <cell r="J1222">
            <v>0</v>
          </cell>
        </row>
        <row r="1223"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I1223">
            <v>0</v>
          </cell>
          <cell r="J1223">
            <v>0</v>
          </cell>
        </row>
        <row r="1224"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I1224">
            <v>0</v>
          </cell>
          <cell r="J1224">
            <v>0</v>
          </cell>
        </row>
        <row r="1225"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I1225">
            <v>0</v>
          </cell>
          <cell r="J1225">
            <v>0</v>
          </cell>
        </row>
        <row r="1226"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I1226">
            <v>0</v>
          </cell>
          <cell r="J1226">
            <v>0</v>
          </cell>
        </row>
        <row r="1227"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I1227">
            <v>0</v>
          </cell>
          <cell r="J1227">
            <v>0</v>
          </cell>
        </row>
        <row r="1228"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I1228">
            <v>0</v>
          </cell>
          <cell r="J1228">
            <v>0</v>
          </cell>
        </row>
        <row r="1229"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I1229">
            <v>0</v>
          </cell>
          <cell r="J1229">
            <v>0</v>
          </cell>
        </row>
        <row r="1230">
          <cell r="A1230" t="str">
            <v>Equipement MOTO</v>
          </cell>
        </row>
        <row r="1231">
          <cell r="A1231" t="str">
            <v>BMH650</v>
          </cell>
          <cell r="B1231" t="str">
            <v>Bulle mi haute Transalp650</v>
          </cell>
          <cell r="D1231">
            <v>99</v>
          </cell>
          <cell r="E1231">
            <v>91.244239631336413</v>
          </cell>
          <cell r="F1231">
            <v>91.244239631336413</v>
          </cell>
          <cell r="G1231">
            <v>7.7557603686635872</v>
          </cell>
          <cell r="H1231">
            <v>99</v>
          </cell>
          <cell r="I1231">
            <v>106.75576036866359</v>
          </cell>
          <cell r="J1231">
            <v>9.1244239631336423</v>
          </cell>
        </row>
        <row r="1232">
          <cell r="A1232" t="str">
            <v>GBAVmh</v>
          </cell>
          <cell r="B1232" t="str">
            <v>garde boue av Mhfuria</v>
          </cell>
          <cell r="D1232">
            <v>48</v>
          </cell>
          <cell r="E1232">
            <v>44.23963133640553</v>
          </cell>
          <cell r="F1232">
            <v>44.23963133640553</v>
          </cell>
          <cell r="G1232">
            <v>3.7603686635944698</v>
          </cell>
          <cell r="H1232">
            <v>48</v>
          </cell>
          <cell r="I1232">
            <v>51.76036866359447</v>
          </cell>
          <cell r="J1232">
            <v>4.4239631336405525</v>
          </cell>
        </row>
        <row r="1233">
          <cell r="A1233" t="str">
            <v>poigneAVGmh</v>
          </cell>
          <cell r="B1233" t="str">
            <v>poignée AVG</v>
          </cell>
          <cell r="D1233">
            <v>28</v>
          </cell>
          <cell r="E1233">
            <v>25.806451612903228</v>
          </cell>
          <cell r="F1233">
            <v>25.806451612903228</v>
          </cell>
          <cell r="G1233">
            <v>2.1935483870967722</v>
          </cell>
          <cell r="H1233">
            <v>28</v>
          </cell>
          <cell r="I1233">
            <v>30.193548387096772</v>
          </cell>
          <cell r="J1233">
            <v>2.5806451612903225</v>
          </cell>
        </row>
        <row r="1234">
          <cell r="A1234" t="str">
            <v>levierembmh</v>
          </cell>
          <cell r="B1234" t="str">
            <v>levier embrayage Mh</v>
          </cell>
          <cell r="D1234">
            <v>15</v>
          </cell>
          <cell r="E1234">
            <v>13.824884792626728</v>
          </cell>
          <cell r="F1234">
            <v>13.824884792626728</v>
          </cell>
          <cell r="G1234">
            <v>1.1751152073732722</v>
          </cell>
          <cell r="H1234">
            <v>15</v>
          </cell>
          <cell r="I1234">
            <v>16.175115207373274</v>
          </cell>
          <cell r="J1234">
            <v>1.3824884792626728</v>
          </cell>
        </row>
        <row r="1235">
          <cell r="A1235" t="str">
            <v>guidonmh</v>
          </cell>
          <cell r="B1235" t="str">
            <v>guidon Mhfuria</v>
          </cell>
          <cell r="D1235">
            <v>58</v>
          </cell>
          <cell r="E1235">
            <v>53.456221198156683</v>
          </cell>
          <cell r="F1235">
            <v>53.456221198156683</v>
          </cell>
          <cell r="G1235">
            <v>4.5437788018433167</v>
          </cell>
          <cell r="H1235">
            <v>58</v>
          </cell>
          <cell r="I1235">
            <v>62.543778801843317</v>
          </cell>
          <cell r="J1235">
            <v>5.345622119815669</v>
          </cell>
        </row>
        <row r="1236">
          <cell r="A1236" t="str">
            <v>clignomh</v>
          </cell>
          <cell r="B1236" t="str">
            <v>clignotant Mh</v>
          </cell>
          <cell r="D1236">
            <v>29</v>
          </cell>
          <cell r="E1236">
            <v>26.728110599078342</v>
          </cell>
          <cell r="F1236">
            <v>26.728110599078342</v>
          </cell>
          <cell r="G1236">
            <v>2.2718894009216584</v>
          </cell>
          <cell r="H1236">
            <v>29</v>
          </cell>
          <cell r="I1236">
            <v>31.271889400921658</v>
          </cell>
          <cell r="J1236">
            <v>2.6728110599078345</v>
          </cell>
        </row>
        <row r="1237">
          <cell r="A1237">
            <v>322002</v>
          </cell>
          <cell r="B1237" t="str">
            <v>Clignotant Alu Chrome</v>
          </cell>
          <cell r="C1237">
            <v>13</v>
          </cell>
          <cell r="D1237">
            <v>15</v>
          </cell>
          <cell r="E1237">
            <v>12.806451612903228</v>
          </cell>
          <cell r="F1237">
            <v>25.806451612903228</v>
          </cell>
          <cell r="G1237">
            <v>2.1935483870967722</v>
          </cell>
          <cell r="H1237">
            <v>28</v>
          </cell>
          <cell r="I1237">
            <v>17.193548387096772</v>
          </cell>
          <cell r="J1237">
            <v>1.2806451612903229</v>
          </cell>
        </row>
        <row r="1238">
          <cell r="A1238">
            <v>322003</v>
          </cell>
          <cell r="B1238" t="str">
            <v xml:space="preserve">Clignotant Alu Noir </v>
          </cell>
          <cell r="C1238">
            <v>13</v>
          </cell>
          <cell r="D1238">
            <v>15</v>
          </cell>
          <cell r="E1238">
            <v>12.806451612903228</v>
          </cell>
          <cell r="F1238">
            <v>25.806451612903228</v>
          </cell>
          <cell r="G1238">
            <v>2.1935483870967722</v>
          </cell>
          <cell r="H1238">
            <v>28</v>
          </cell>
          <cell r="I1238">
            <v>17.193548387096772</v>
          </cell>
          <cell r="J1238">
            <v>1.2806451612903229</v>
          </cell>
          <cell r="K1238">
            <v>-2</v>
          </cell>
        </row>
        <row r="1239">
          <cell r="A1239">
            <v>10839</v>
          </cell>
          <cell r="B1239" t="str">
            <v>Clignotant Av Ga/ Ar Dr Yam</v>
          </cell>
          <cell r="C1239">
            <v>18</v>
          </cell>
          <cell r="D1239">
            <v>14</v>
          </cell>
          <cell r="E1239">
            <v>11.493087557603687</v>
          </cell>
          <cell r="F1239">
            <v>29.493087557603687</v>
          </cell>
          <cell r="G1239">
            <v>2.5069124423963132</v>
          </cell>
          <cell r="H1239">
            <v>32</v>
          </cell>
          <cell r="I1239">
            <v>16.506912442396313</v>
          </cell>
          <cell r="J1239">
            <v>1.1493087557603687</v>
          </cell>
        </row>
        <row r="1240">
          <cell r="A1240">
            <v>10838</v>
          </cell>
          <cell r="B1240" t="str">
            <v>clignotant Av Dr/Ar Ga Yam</v>
          </cell>
          <cell r="C1240">
            <v>18</v>
          </cell>
          <cell r="D1240">
            <v>14</v>
          </cell>
          <cell r="E1240">
            <v>11.493087557603687</v>
          </cell>
          <cell r="F1240">
            <v>29.493087557603687</v>
          </cell>
          <cell r="G1240">
            <v>2.5069124423963132</v>
          </cell>
          <cell r="H1240">
            <v>32</v>
          </cell>
          <cell r="I1240">
            <v>16.506912442396313</v>
          </cell>
          <cell r="J1240">
            <v>1.1493087557603687</v>
          </cell>
        </row>
        <row r="1241">
          <cell r="A1241">
            <v>878054</v>
          </cell>
          <cell r="B1241" t="str">
            <v xml:space="preserve">Retroviseur Slide look carbone </v>
          </cell>
          <cell r="C1241">
            <v>37</v>
          </cell>
          <cell r="D1241">
            <v>21</v>
          </cell>
          <cell r="E1241">
            <v>16.456221198156683</v>
          </cell>
          <cell r="F1241">
            <v>53.456221198156683</v>
          </cell>
          <cell r="G1241">
            <v>4.5437788018433167</v>
          </cell>
          <cell r="H1241">
            <v>58</v>
          </cell>
          <cell r="I1241">
            <v>25.543778801843317</v>
          </cell>
          <cell r="J1241">
            <v>1.6456221198156684</v>
          </cell>
        </row>
        <row r="1242">
          <cell r="A1242">
            <v>445200</v>
          </cell>
          <cell r="B1242" t="str">
            <v>Pate de déport rétroviseur</v>
          </cell>
          <cell r="C1242">
            <v>21</v>
          </cell>
          <cell r="D1242">
            <v>12</v>
          </cell>
          <cell r="E1242">
            <v>9.4147465437788043</v>
          </cell>
          <cell r="F1242">
            <v>30.414746543778804</v>
          </cell>
          <cell r="G1242">
            <v>2.5852534562211957</v>
          </cell>
          <cell r="H1242">
            <v>33</v>
          </cell>
          <cell r="I1242">
            <v>14.585253456221196</v>
          </cell>
          <cell r="J1242">
            <v>0.94147465437788047</v>
          </cell>
        </row>
        <row r="1243">
          <cell r="A1243">
            <v>322025</v>
          </cell>
          <cell r="B1243" t="str">
            <v>Clignotant Leds blanc</v>
          </cell>
          <cell r="C1243">
            <v>14</v>
          </cell>
          <cell r="D1243">
            <v>31</v>
          </cell>
          <cell r="E1243">
            <v>27.474654377880185</v>
          </cell>
          <cell r="F1243">
            <v>41.474654377880185</v>
          </cell>
          <cell r="G1243">
            <v>3.5253456221198149</v>
          </cell>
          <cell r="H1243">
            <v>45</v>
          </cell>
          <cell r="I1243">
            <v>34.525345622119815</v>
          </cell>
          <cell r="J1243">
            <v>2.7474654377880188</v>
          </cell>
        </row>
        <row r="1244">
          <cell r="A1244">
            <v>442280</v>
          </cell>
          <cell r="B1244" t="str">
            <v>Embout guidon LSL 14</v>
          </cell>
          <cell r="C1244">
            <v>14</v>
          </cell>
          <cell r="D1244">
            <v>18</v>
          </cell>
          <cell r="E1244">
            <v>15.493087557603687</v>
          </cell>
          <cell r="F1244">
            <v>29.493087557603687</v>
          </cell>
          <cell r="G1244">
            <v>2.5069124423963132</v>
          </cell>
          <cell r="H1244">
            <v>32</v>
          </cell>
          <cell r="I1244">
            <v>20.506912442396313</v>
          </cell>
          <cell r="J1244">
            <v>1.5493087557603686</v>
          </cell>
        </row>
        <row r="1245">
          <cell r="A1245">
            <v>78005772</v>
          </cell>
          <cell r="B1245" t="str">
            <v>G Boue  Av Supermotard</v>
          </cell>
          <cell r="C1245">
            <v>22</v>
          </cell>
          <cell r="D1245">
            <v>13</v>
          </cell>
          <cell r="E1245">
            <v>10.258064516129032</v>
          </cell>
          <cell r="F1245">
            <v>32.258064516129032</v>
          </cell>
          <cell r="G1245">
            <v>2.741935483870968</v>
          </cell>
          <cell r="H1245">
            <v>35</v>
          </cell>
          <cell r="I1245">
            <v>15.741935483870968</v>
          </cell>
          <cell r="J1245">
            <v>1.0258064516129033</v>
          </cell>
        </row>
        <row r="1246">
          <cell r="A1246">
            <v>872748</v>
          </cell>
          <cell r="B1246" t="str">
            <v xml:space="preserve">Revetement LS2 22mm or </v>
          </cell>
          <cell r="C1246">
            <v>31</v>
          </cell>
          <cell r="D1246">
            <v>18</v>
          </cell>
          <cell r="E1246">
            <v>14.161290322580648</v>
          </cell>
          <cell r="F1246">
            <v>45.161290322580648</v>
          </cell>
          <cell r="G1246">
            <v>3.8387096774193523</v>
          </cell>
          <cell r="H1246">
            <v>49</v>
          </cell>
          <cell r="I1246">
            <v>21.838709677419352</v>
          </cell>
          <cell r="J1246">
            <v>1.4161290322580646</v>
          </cell>
        </row>
        <row r="1247">
          <cell r="A1247">
            <v>442304</v>
          </cell>
          <cell r="B1247" t="str">
            <v>adapt. Repose pied Avant</v>
          </cell>
          <cell r="C1247">
            <v>10</v>
          </cell>
          <cell r="D1247">
            <v>9</v>
          </cell>
          <cell r="E1247">
            <v>7.5115207373271886</v>
          </cell>
          <cell r="F1247">
            <v>17.511520737327189</v>
          </cell>
          <cell r="G1247">
            <v>1.4884792626728114</v>
          </cell>
          <cell r="H1247">
            <v>19</v>
          </cell>
          <cell r="I1247">
            <v>10.488479262672811</v>
          </cell>
          <cell r="J1247">
            <v>0.75115207373271886</v>
          </cell>
        </row>
        <row r="1248">
          <cell r="A1248">
            <v>442331</v>
          </cell>
          <cell r="B1248" t="str">
            <v xml:space="preserve">adapt repose pied Avant </v>
          </cell>
          <cell r="C1248">
            <v>10</v>
          </cell>
          <cell r="D1248">
            <v>9</v>
          </cell>
          <cell r="E1248">
            <v>7.5115207373271886</v>
          </cell>
          <cell r="F1248">
            <v>17.511520737327189</v>
          </cell>
          <cell r="G1248">
            <v>1.4884792626728114</v>
          </cell>
          <cell r="H1248">
            <v>19</v>
          </cell>
          <cell r="I1248">
            <v>10.488479262672811</v>
          </cell>
          <cell r="J1248">
            <v>0.75115207373271886</v>
          </cell>
        </row>
        <row r="1249">
          <cell r="D1249">
            <v>0</v>
          </cell>
          <cell r="E1249">
            <v>0</v>
          </cell>
          <cell r="F1249">
            <v>0</v>
          </cell>
          <cell r="G1249">
            <v>0</v>
          </cell>
          <cell r="I1249">
            <v>0</v>
          </cell>
          <cell r="J1249">
            <v>0</v>
          </cell>
        </row>
        <row r="1250">
          <cell r="D1250">
            <v>0</v>
          </cell>
          <cell r="E1250">
            <v>0</v>
          </cell>
          <cell r="F1250">
            <v>0</v>
          </cell>
          <cell r="G1250">
            <v>0</v>
          </cell>
          <cell r="I1250">
            <v>0</v>
          </cell>
          <cell r="J1250">
            <v>0</v>
          </cell>
        </row>
        <row r="1251"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I1251">
            <v>0</v>
          </cell>
          <cell r="J1251">
            <v>0</v>
          </cell>
        </row>
        <row r="1252"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I1252">
            <v>0</v>
          </cell>
          <cell r="J1252">
            <v>0</v>
          </cell>
        </row>
        <row r="1253"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I1253">
            <v>0</v>
          </cell>
          <cell r="J1253">
            <v>0</v>
          </cell>
        </row>
        <row r="1254"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I1254">
            <v>0</v>
          </cell>
          <cell r="J1254">
            <v>0</v>
          </cell>
        </row>
        <row r="1255"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I1255">
            <v>0</v>
          </cell>
          <cell r="J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  <cell r="I1256">
            <v>0</v>
          </cell>
          <cell r="J1256">
            <v>0</v>
          </cell>
        </row>
        <row r="1257">
          <cell r="D1257">
            <v>0</v>
          </cell>
          <cell r="E1257">
            <v>0</v>
          </cell>
          <cell r="F1257">
            <v>0</v>
          </cell>
          <cell r="G1257">
            <v>0</v>
          </cell>
          <cell r="I1257">
            <v>0</v>
          </cell>
          <cell r="J1257">
            <v>0</v>
          </cell>
        </row>
        <row r="1258">
          <cell r="D1258">
            <v>0</v>
          </cell>
          <cell r="E1258">
            <v>0</v>
          </cell>
          <cell r="F1258">
            <v>0</v>
          </cell>
          <cell r="G1258">
            <v>0</v>
          </cell>
          <cell r="I1258">
            <v>0</v>
          </cell>
          <cell r="J1258">
            <v>0</v>
          </cell>
        </row>
        <row r="1259">
          <cell r="D1259">
            <v>0</v>
          </cell>
          <cell r="E1259">
            <v>0</v>
          </cell>
          <cell r="F1259">
            <v>0</v>
          </cell>
          <cell r="G1259">
            <v>0</v>
          </cell>
          <cell r="I1259">
            <v>0</v>
          </cell>
          <cell r="J1259">
            <v>0</v>
          </cell>
        </row>
        <row r="1260">
          <cell r="D1260">
            <v>0</v>
          </cell>
          <cell r="E1260">
            <v>0</v>
          </cell>
          <cell r="F1260">
            <v>0</v>
          </cell>
          <cell r="G1260">
            <v>0</v>
          </cell>
          <cell r="I1260">
            <v>0</v>
          </cell>
          <cell r="J1260">
            <v>0</v>
          </cell>
        </row>
        <row r="1261">
          <cell r="D1261">
            <v>0</v>
          </cell>
          <cell r="E1261">
            <v>0</v>
          </cell>
          <cell r="F1261">
            <v>0</v>
          </cell>
          <cell r="G1261">
            <v>0</v>
          </cell>
          <cell r="I1261">
            <v>0</v>
          </cell>
          <cell r="J1261">
            <v>0</v>
          </cell>
        </row>
        <row r="1262">
          <cell r="D1262">
            <v>0</v>
          </cell>
          <cell r="E1262">
            <v>0</v>
          </cell>
          <cell r="F1262">
            <v>0</v>
          </cell>
          <cell r="G1262">
            <v>0</v>
          </cell>
          <cell r="I1262">
            <v>0</v>
          </cell>
          <cell r="J1262">
            <v>0</v>
          </cell>
        </row>
        <row r="1263">
          <cell r="D1263">
            <v>0</v>
          </cell>
          <cell r="E1263">
            <v>0</v>
          </cell>
          <cell r="F1263">
            <v>0</v>
          </cell>
          <cell r="G1263">
            <v>0</v>
          </cell>
          <cell r="I1263">
            <v>0</v>
          </cell>
          <cell r="J1263">
            <v>0</v>
          </cell>
        </row>
        <row r="1264">
          <cell r="D1264">
            <v>0</v>
          </cell>
          <cell r="E1264">
            <v>0</v>
          </cell>
          <cell r="F1264">
            <v>0</v>
          </cell>
          <cell r="G1264">
            <v>0</v>
          </cell>
          <cell r="I1264">
            <v>0</v>
          </cell>
          <cell r="J1264">
            <v>0</v>
          </cell>
        </row>
        <row r="1265"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I1265">
            <v>0</v>
          </cell>
          <cell r="J1265">
            <v>0</v>
          </cell>
        </row>
        <row r="1266"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I1266">
            <v>0</v>
          </cell>
          <cell r="J1266">
            <v>0</v>
          </cell>
        </row>
        <row r="1267"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I1267">
            <v>0</v>
          </cell>
          <cell r="J1267">
            <v>0</v>
          </cell>
        </row>
        <row r="1268"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I1268">
            <v>0</v>
          </cell>
          <cell r="J1268">
            <v>0</v>
          </cell>
        </row>
        <row r="1269"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I1269">
            <v>0</v>
          </cell>
          <cell r="J1269">
            <v>0</v>
          </cell>
        </row>
        <row r="1270">
          <cell r="D1270">
            <v>0</v>
          </cell>
          <cell r="E1270">
            <v>0</v>
          </cell>
          <cell r="F1270">
            <v>0</v>
          </cell>
          <cell r="G1270">
            <v>0</v>
          </cell>
          <cell r="I1270">
            <v>0</v>
          </cell>
          <cell r="J1270">
            <v>0</v>
          </cell>
        </row>
        <row r="1271">
          <cell r="D1271">
            <v>0</v>
          </cell>
          <cell r="E1271">
            <v>0</v>
          </cell>
          <cell r="F1271">
            <v>0</v>
          </cell>
          <cell r="G1271">
            <v>0</v>
          </cell>
          <cell r="I1271">
            <v>0</v>
          </cell>
          <cell r="J1271">
            <v>0</v>
          </cell>
        </row>
        <row r="1272">
          <cell r="D1272">
            <v>0</v>
          </cell>
          <cell r="E1272">
            <v>0</v>
          </cell>
          <cell r="F1272">
            <v>0</v>
          </cell>
          <cell r="G1272">
            <v>0</v>
          </cell>
          <cell r="I1272">
            <v>0</v>
          </cell>
          <cell r="J1272">
            <v>0</v>
          </cell>
        </row>
        <row r="1273">
          <cell r="D1273">
            <v>0</v>
          </cell>
          <cell r="E1273">
            <v>0</v>
          </cell>
          <cell r="F1273">
            <v>0</v>
          </cell>
          <cell r="G1273">
            <v>0</v>
          </cell>
          <cell r="I1273">
            <v>0</v>
          </cell>
          <cell r="J1273">
            <v>0</v>
          </cell>
        </row>
        <row r="1274">
          <cell r="D1274">
            <v>0</v>
          </cell>
          <cell r="E1274">
            <v>0</v>
          </cell>
          <cell r="F1274">
            <v>0</v>
          </cell>
          <cell r="G1274">
            <v>0</v>
          </cell>
          <cell r="I1274">
            <v>0</v>
          </cell>
          <cell r="J1274">
            <v>0</v>
          </cell>
        </row>
        <row r="1275">
          <cell r="D1275">
            <v>0</v>
          </cell>
          <cell r="E1275">
            <v>0</v>
          </cell>
          <cell r="F1275">
            <v>0</v>
          </cell>
          <cell r="G1275">
            <v>0</v>
          </cell>
          <cell r="I1275">
            <v>0</v>
          </cell>
          <cell r="J1275">
            <v>0</v>
          </cell>
        </row>
        <row r="1276">
          <cell r="D1276">
            <v>0</v>
          </cell>
          <cell r="E1276">
            <v>0</v>
          </cell>
          <cell r="F1276">
            <v>0</v>
          </cell>
          <cell r="G1276">
            <v>0</v>
          </cell>
          <cell r="I1276">
            <v>0</v>
          </cell>
          <cell r="J1276">
            <v>0</v>
          </cell>
        </row>
        <row r="1277">
          <cell r="D1277">
            <v>0</v>
          </cell>
          <cell r="E1277">
            <v>0</v>
          </cell>
          <cell r="F1277">
            <v>0</v>
          </cell>
          <cell r="G1277">
            <v>0</v>
          </cell>
          <cell r="I1277">
            <v>0</v>
          </cell>
          <cell r="J1277">
            <v>0</v>
          </cell>
        </row>
        <row r="1278">
          <cell r="D1278">
            <v>0</v>
          </cell>
          <cell r="E1278">
            <v>0</v>
          </cell>
          <cell r="F1278">
            <v>0</v>
          </cell>
          <cell r="G1278">
            <v>0</v>
          </cell>
          <cell r="I1278">
            <v>0</v>
          </cell>
          <cell r="J1278">
            <v>0</v>
          </cell>
        </row>
        <row r="1279">
          <cell r="D1279">
            <v>0</v>
          </cell>
          <cell r="E1279">
            <v>0</v>
          </cell>
          <cell r="F1279">
            <v>0</v>
          </cell>
          <cell r="G1279">
            <v>0</v>
          </cell>
          <cell r="I1279">
            <v>0</v>
          </cell>
          <cell r="J1279">
            <v>0</v>
          </cell>
        </row>
        <row r="1280">
          <cell r="D1280">
            <v>0</v>
          </cell>
          <cell r="E1280">
            <v>0</v>
          </cell>
          <cell r="F1280">
            <v>0</v>
          </cell>
          <cell r="G1280">
            <v>0</v>
          </cell>
          <cell r="I1280">
            <v>0</v>
          </cell>
          <cell r="J1280">
            <v>0</v>
          </cell>
        </row>
        <row r="1281">
          <cell r="D1281">
            <v>0</v>
          </cell>
          <cell r="E1281">
            <v>0</v>
          </cell>
          <cell r="F1281">
            <v>0</v>
          </cell>
          <cell r="G1281">
            <v>0</v>
          </cell>
          <cell r="I1281">
            <v>0</v>
          </cell>
          <cell r="J1281">
            <v>0</v>
          </cell>
        </row>
        <row r="1282">
          <cell r="D1282">
            <v>0</v>
          </cell>
          <cell r="E1282">
            <v>0</v>
          </cell>
          <cell r="F1282">
            <v>0</v>
          </cell>
          <cell r="G1282">
            <v>0</v>
          </cell>
          <cell r="I1282">
            <v>0</v>
          </cell>
          <cell r="J1282">
            <v>0</v>
          </cell>
        </row>
        <row r="1283">
          <cell r="D1283">
            <v>0</v>
          </cell>
          <cell r="E1283">
            <v>0</v>
          </cell>
          <cell r="F1283">
            <v>0</v>
          </cell>
          <cell r="G1283">
            <v>0</v>
          </cell>
          <cell r="I1283">
            <v>0</v>
          </cell>
          <cell r="J1283">
            <v>0</v>
          </cell>
        </row>
        <row r="1284">
          <cell r="D1284">
            <v>0</v>
          </cell>
          <cell r="E1284">
            <v>0</v>
          </cell>
          <cell r="F1284">
            <v>0</v>
          </cell>
          <cell r="G1284">
            <v>0</v>
          </cell>
          <cell r="I1284">
            <v>0</v>
          </cell>
          <cell r="J1284">
            <v>0</v>
          </cell>
        </row>
        <row r="1285">
          <cell r="D1285">
            <v>0</v>
          </cell>
          <cell r="E1285">
            <v>0</v>
          </cell>
          <cell r="F1285">
            <v>0</v>
          </cell>
          <cell r="G1285">
            <v>0</v>
          </cell>
          <cell r="I1285">
            <v>0</v>
          </cell>
          <cell r="J1285">
            <v>0</v>
          </cell>
        </row>
        <row r="1286">
          <cell r="D1286">
            <v>0</v>
          </cell>
          <cell r="E1286">
            <v>0</v>
          </cell>
          <cell r="F1286">
            <v>0</v>
          </cell>
          <cell r="G1286">
            <v>0</v>
          </cell>
          <cell r="I1286">
            <v>0</v>
          </cell>
          <cell r="J1286">
            <v>0</v>
          </cell>
        </row>
        <row r="1287">
          <cell r="D1287">
            <v>0</v>
          </cell>
          <cell r="E1287">
            <v>0</v>
          </cell>
          <cell r="F1287">
            <v>0</v>
          </cell>
          <cell r="G1287">
            <v>0</v>
          </cell>
          <cell r="I1287">
            <v>0</v>
          </cell>
          <cell r="J1287">
            <v>0</v>
          </cell>
        </row>
        <row r="1288">
          <cell r="D1288">
            <v>0</v>
          </cell>
          <cell r="E1288">
            <v>0</v>
          </cell>
          <cell r="F1288">
            <v>0</v>
          </cell>
          <cell r="G1288">
            <v>0</v>
          </cell>
          <cell r="I1288">
            <v>0</v>
          </cell>
          <cell r="J1288">
            <v>0</v>
          </cell>
        </row>
        <row r="1289">
          <cell r="D1289">
            <v>0</v>
          </cell>
          <cell r="E1289">
            <v>0</v>
          </cell>
          <cell r="F1289">
            <v>0</v>
          </cell>
          <cell r="G1289">
            <v>0</v>
          </cell>
          <cell r="I1289">
            <v>0</v>
          </cell>
          <cell r="J1289">
            <v>0</v>
          </cell>
        </row>
        <row r="1290">
          <cell r="D1290">
            <v>0</v>
          </cell>
          <cell r="E1290">
            <v>0</v>
          </cell>
          <cell r="F1290">
            <v>0</v>
          </cell>
          <cell r="G1290">
            <v>0</v>
          </cell>
          <cell r="I1290">
            <v>0</v>
          </cell>
          <cell r="J1290">
            <v>0</v>
          </cell>
        </row>
        <row r="1291">
          <cell r="D1291">
            <v>0</v>
          </cell>
          <cell r="E1291">
            <v>0</v>
          </cell>
          <cell r="F1291">
            <v>0</v>
          </cell>
          <cell r="G1291">
            <v>0</v>
          </cell>
          <cell r="I1291">
            <v>0</v>
          </cell>
          <cell r="J1291">
            <v>0</v>
          </cell>
        </row>
        <row r="1292">
          <cell r="D1292">
            <v>0</v>
          </cell>
          <cell r="E1292">
            <v>0</v>
          </cell>
          <cell r="F1292">
            <v>0</v>
          </cell>
          <cell r="G1292">
            <v>0</v>
          </cell>
          <cell r="I1292">
            <v>0</v>
          </cell>
          <cell r="J1292">
            <v>0</v>
          </cell>
        </row>
        <row r="1293">
          <cell r="D1293">
            <v>0</v>
          </cell>
          <cell r="E1293">
            <v>0</v>
          </cell>
          <cell r="F1293">
            <v>0</v>
          </cell>
          <cell r="G1293">
            <v>0</v>
          </cell>
          <cell r="I1293">
            <v>0</v>
          </cell>
          <cell r="J1293">
            <v>0</v>
          </cell>
        </row>
        <row r="1294">
          <cell r="D1294">
            <v>0</v>
          </cell>
          <cell r="E1294">
            <v>0</v>
          </cell>
          <cell r="F1294">
            <v>0</v>
          </cell>
          <cell r="G1294">
            <v>0</v>
          </cell>
          <cell r="I1294">
            <v>0</v>
          </cell>
          <cell r="J1294">
            <v>0</v>
          </cell>
        </row>
        <row r="1295">
          <cell r="D1295">
            <v>0</v>
          </cell>
          <cell r="E1295">
            <v>0</v>
          </cell>
          <cell r="F1295">
            <v>0</v>
          </cell>
          <cell r="G1295">
            <v>0</v>
          </cell>
          <cell r="I1295">
            <v>0</v>
          </cell>
          <cell r="J1295">
            <v>0</v>
          </cell>
        </row>
        <row r="1296">
          <cell r="D1296">
            <v>0</v>
          </cell>
          <cell r="E1296">
            <v>0</v>
          </cell>
          <cell r="F1296">
            <v>0</v>
          </cell>
          <cell r="G1296">
            <v>0</v>
          </cell>
          <cell r="I1296">
            <v>0</v>
          </cell>
          <cell r="J1296">
            <v>0</v>
          </cell>
        </row>
        <row r="1297">
          <cell r="D1297">
            <v>0</v>
          </cell>
          <cell r="E1297">
            <v>0</v>
          </cell>
          <cell r="F1297">
            <v>0</v>
          </cell>
          <cell r="G1297">
            <v>0</v>
          </cell>
          <cell r="I1297">
            <v>0</v>
          </cell>
          <cell r="J1297">
            <v>0</v>
          </cell>
        </row>
        <row r="1298">
          <cell r="D1298">
            <v>0</v>
          </cell>
          <cell r="E1298">
            <v>0</v>
          </cell>
          <cell r="F1298">
            <v>0</v>
          </cell>
          <cell r="G1298">
            <v>0</v>
          </cell>
          <cell r="I1298">
            <v>0</v>
          </cell>
          <cell r="J1298">
            <v>0</v>
          </cell>
        </row>
        <row r="1299">
          <cell r="D1299">
            <v>0</v>
          </cell>
          <cell r="E1299">
            <v>0</v>
          </cell>
          <cell r="F1299">
            <v>0</v>
          </cell>
          <cell r="G1299">
            <v>0</v>
          </cell>
          <cell r="I1299">
            <v>0</v>
          </cell>
          <cell r="J1299">
            <v>0</v>
          </cell>
        </row>
        <row r="1300">
          <cell r="D1300">
            <v>0</v>
          </cell>
          <cell r="E1300">
            <v>0</v>
          </cell>
          <cell r="F1300">
            <v>0</v>
          </cell>
          <cell r="G1300">
            <v>0</v>
          </cell>
          <cell r="I1300">
            <v>0</v>
          </cell>
          <cell r="J1300">
            <v>0</v>
          </cell>
        </row>
        <row r="1301">
          <cell r="D1301">
            <v>0</v>
          </cell>
          <cell r="E1301">
            <v>0</v>
          </cell>
          <cell r="F1301">
            <v>0</v>
          </cell>
          <cell r="G1301">
            <v>0</v>
          </cell>
          <cell r="I1301">
            <v>0</v>
          </cell>
          <cell r="J1301">
            <v>0</v>
          </cell>
        </row>
        <row r="1302">
          <cell r="D1302">
            <v>0</v>
          </cell>
          <cell r="E1302">
            <v>0</v>
          </cell>
          <cell r="F1302">
            <v>0</v>
          </cell>
          <cell r="G1302">
            <v>0</v>
          </cell>
          <cell r="I1302">
            <v>0</v>
          </cell>
          <cell r="J1302">
            <v>0</v>
          </cell>
        </row>
        <row r="1303">
          <cell r="D1303">
            <v>0</v>
          </cell>
          <cell r="E1303">
            <v>0</v>
          </cell>
          <cell r="F1303">
            <v>0</v>
          </cell>
          <cell r="G1303">
            <v>0</v>
          </cell>
          <cell r="I1303">
            <v>0</v>
          </cell>
          <cell r="J1303">
            <v>0</v>
          </cell>
        </row>
        <row r="1304">
          <cell r="D1304">
            <v>0</v>
          </cell>
          <cell r="E1304">
            <v>0</v>
          </cell>
          <cell r="F1304">
            <v>0</v>
          </cell>
          <cell r="G1304">
            <v>0</v>
          </cell>
          <cell r="I1304">
            <v>0</v>
          </cell>
          <cell r="J1304">
            <v>0</v>
          </cell>
        </row>
        <row r="1305">
          <cell r="D1305">
            <v>0</v>
          </cell>
          <cell r="E1305">
            <v>0</v>
          </cell>
          <cell r="F1305">
            <v>0</v>
          </cell>
          <cell r="G1305">
            <v>0</v>
          </cell>
          <cell r="I1305">
            <v>0</v>
          </cell>
          <cell r="J1305">
            <v>0</v>
          </cell>
        </row>
        <row r="1306">
          <cell r="D1306">
            <v>0</v>
          </cell>
          <cell r="E1306">
            <v>0</v>
          </cell>
          <cell r="F1306">
            <v>0</v>
          </cell>
          <cell r="G1306">
            <v>0</v>
          </cell>
          <cell r="I1306">
            <v>0</v>
          </cell>
          <cell r="J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  <cell r="I1307">
            <v>0</v>
          </cell>
          <cell r="J1307">
            <v>0</v>
          </cell>
        </row>
        <row r="1308">
          <cell r="D1308">
            <v>0</v>
          </cell>
          <cell r="E1308">
            <v>0</v>
          </cell>
          <cell r="F1308">
            <v>0</v>
          </cell>
          <cell r="G1308">
            <v>0</v>
          </cell>
          <cell r="I1308">
            <v>0</v>
          </cell>
          <cell r="J1308">
            <v>0</v>
          </cell>
        </row>
        <row r="1309">
          <cell r="D1309">
            <v>0</v>
          </cell>
          <cell r="E1309">
            <v>0</v>
          </cell>
          <cell r="F1309">
            <v>0</v>
          </cell>
          <cell r="G1309">
            <v>0</v>
          </cell>
          <cell r="I1309">
            <v>0</v>
          </cell>
          <cell r="J1309">
            <v>0</v>
          </cell>
        </row>
        <row r="1310">
          <cell r="D1310">
            <v>0</v>
          </cell>
          <cell r="E1310">
            <v>0</v>
          </cell>
          <cell r="F1310">
            <v>0</v>
          </cell>
          <cell r="G1310">
            <v>0</v>
          </cell>
          <cell r="I1310">
            <v>0</v>
          </cell>
          <cell r="J1310">
            <v>0</v>
          </cell>
        </row>
        <row r="1311">
          <cell r="D1311">
            <v>0</v>
          </cell>
          <cell r="E1311">
            <v>0</v>
          </cell>
          <cell r="F1311">
            <v>0</v>
          </cell>
          <cell r="G1311">
            <v>0</v>
          </cell>
          <cell r="I1311">
            <v>0</v>
          </cell>
          <cell r="J1311">
            <v>0</v>
          </cell>
        </row>
        <row r="1312">
          <cell r="D1312">
            <v>0</v>
          </cell>
          <cell r="E1312">
            <v>0</v>
          </cell>
          <cell r="F1312">
            <v>0</v>
          </cell>
          <cell r="G1312">
            <v>0</v>
          </cell>
          <cell r="I1312">
            <v>0</v>
          </cell>
          <cell r="J1312">
            <v>0</v>
          </cell>
        </row>
        <row r="1313">
          <cell r="D1313">
            <v>0</v>
          </cell>
          <cell r="E1313">
            <v>0</v>
          </cell>
          <cell r="F1313">
            <v>0</v>
          </cell>
          <cell r="G1313">
            <v>0</v>
          </cell>
          <cell r="I1313">
            <v>0</v>
          </cell>
          <cell r="J1313">
            <v>0</v>
          </cell>
        </row>
        <row r="1314">
          <cell r="D1314">
            <v>0</v>
          </cell>
          <cell r="E1314">
            <v>0</v>
          </cell>
          <cell r="F1314">
            <v>0</v>
          </cell>
          <cell r="G1314">
            <v>0</v>
          </cell>
          <cell r="I1314">
            <v>0</v>
          </cell>
          <cell r="J1314">
            <v>0</v>
          </cell>
        </row>
        <row r="1315">
          <cell r="D1315">
            <v>0</v>
          </cell>
          <cell r="E1315">
            <v>0</v>
          </cell>
          <cell r="F1315">
            <v>0</v>
          </cell>
          <cell r="G1315">
            <v>0</v>
          </cell>
          <cell r="I1315">
            <v>0</v>
          </cell>
          <cell r="J1315">
            <v>0</v>
          </cell>
        </row>
        <row r="1316">
          <cell r="D1316">
            <v>0</v>
          </cell>
          <cell r="E1316">
            <v>0</v>
          </cell>
          <cell r="F1316">
            <v>0</v>
          </cell>
          <cell r="G1316">
            <v>0</v>
          </cell>
          <cell r="I1316">
            <v>0</v>
          </cell>
          <cell r="J1316">
            <v>0</v>
          </cell>
        </row>
        <row r="1317">
          <cell r="D1317">
            <v>0</v>
          </cell>
          <cell r="E1317">
            <v>0</v>
          </cell>
          <cell r="F1317">
            <v>0</v>
          </cell>
          <cell r="G1317">
            <v>0</v>
          </cell>
          <cell r="I1317">
            <v>0</v>
          </cell>
          <cell r="J1317">
            <v>0</v>
          </cell>
        </row>
        <row r="1318">
          <cell r="D1318">
            <v>0</v>
          </cell>
          <cell r="E1318">
            <v>0</v>
          </cell>
          <cell r="F1318">
            <v>0</v>
          </cell>
          <cell r="G1318">
            <v>0</v>
          </cell>
          <cell r="I1318">
            <v>0</v>
          </cell>
          <cell r="J1318">
            <v>0</v>
          </cell>
        </row>
        <row r="1319">
          <cell r="D1319">
            <v>0</v>
          </cell>
          <cell r="E1319">
            <v>0</v>
          </cell>
          <cell r="F1319">
            <v>0</v>
          </cell>
          <cell r="G1319">
            <v>0</v>
          </cell>
          <cell r="I1319">
            <v>0</v>
          </cell>
          <cell r="J1319">
            <v>0</v>
          </cell>
        </row>
        <row r="1320">
          <cell r="D1320">
            <v>0</v>
          </cell>
          <cell r="E1320">
            <v>0</v>
          </cell>
          <cell r="F1320">
            <v>0</v>
          </cell>
          <cell r="G1320">
            <v>0</v>
          </cell>
          <cell r="I1320">
            <v>0</v>
          </cell>
          <cell r="J1320">
            <v>0</v>
          </cell>
        </row>
        <row r="1321">
          <cell r="D1321">
            <v>0</v>
          </cell>
          <cell r="E1321">
            <v>0</v>
          </cell>
          <cell r="F1321">
            <v>0</v>
          </cell>
          <cell r="G1321">
            <v>0</v>
          </cell>
          <cell r="I1321">
            <v>0</v>
          </cell>
          <cell r="J1321">
            <v>0</v>
          </cell>
        </row>
        <row r="1322">
          <cell r="D1322">
            <v>0</v>
          </cell>
          <cell r="E1322">
            <v>0</v>
          </cell>
          <cell r="F1322">
            <v>0</v>
          </cell>
          <cell r="G1322">
            <v>0</v>
          </cell>
          <cell r="I1322">
            <v>0</v>
          </cell>
          <cell r="J1322">
            <v>0</v>
          </cell>
        </row>
        <row r="1323">
          <cell r="D1323">
            <v>0</v>
          </cell>
          <cell r="E1323">
            <v>0</v>
          </cell>
          <cell r="F1323">
            <v>0</v>
          </cell>
          <cell r="G1323">
            <v>0</v>
          </cell>
          <cell r="I1323">
            <v>0</v>
          </cell>
          <cell r="J1323">
            <v>0</v>
          </cell>
        </row>
        <row r="1324">
          <cell r="D1324">
            <v>0</v>
          </cell>
          <cell r="E1324">
            <v>0</v>
          </cell>
          <cell r="F1324">
            <v>0</v>
          </cell>
          <cell r="G1324">
            <v>0</v>
          </cell>
          <cell r="I1324">
            <v>0</v>
          </cell>
          <cell r="J1324">
            <v>0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I1325">
            <v>0</v>
          </cell>
          <cell r="J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I1326">
            <v>0</v>
          </cell>
          <cell r="J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I1327">
            <v>0</v>
          </cell>
          <cell r="J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I1328">
            <v>0</v>
          </cell>
          <cell r="J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I1329">
            <v>0</v>
          </cell>
          <cell r="J1329">
            <v>0</v>
          </cell>
        </row>
        <row r="1330">
          <cell r="D1330">
            <v>0</v>
          </cell>
          <cell r="E1330">
            <v>0</v>
          </cell>
          <cell r="F1330">
            <v>0</v>
          </cell>
          <cell r="G1330">
            <v>0</v>
          </cell>
          <cell r="I1330">
            <v>0</v>
          </cell>
          <cell r="J1330">
            <v>0</v>
          </cell>
        </row>
        <row r="1331">
          <cell r="D1331">
            <v>0</v>
          </cell>
          <cell r="E1331">
            <v>0</v>
          </cell>
          <cell r="F1331">
            <v>0</v>
          </cell>
          <cell r="G1331">
            <v>0</v>
          </cell>
          <cell r="I1331">
            <v>0</v>
          </cell>
          <cell r="J1331">
            <v>0</v>
          </cell>
        </row>
        <row r="1332">
          <cell r="D1332">
            <v>0</v>
          </cell>
          <cell r="E1332">
            <v>0</v>
          </cell>
          <cell r="F1332">
            <v>0</v>
          </cell>
          <cell r="G1332">
            <v>0</v>
          </cell>
          <cell r="I1332">
            <v>0</v>
          </cell>
          <cell r="J1332">
            <v>0</v>
          </cell>
        </row>
        <row r="1333">
          <cell r="D1333">
            <v>0</v>
          </cell>
          <cell r="E1333">
            <v>0</v>
          </cell>
          <cell r="F1333">
            <v>0</v>
          </cell>
          <cell r="G1333">
            <v>0</v>
          </cell>
          <cell r="I1333">
            <v>0</v>
          </cell>
          <cell r="J1333">
            <v>0</v>
          </cell>
        </row>
        <row r="1334">
          <cell r="D1334">
            <v>0</v>
          </cell>
          <cell r="E1334">
            <v>0</v>
          </cell>
          <cell r="F1334">
            <v>0</v>
          </cell>
          <cell r="G1334">
            <v>0</v>
          </cell>
          <cell r="I1334">
            <v>0</v>
          </cell>
          <cell r="J1334">
            <v>0</v>
          </cell>
        </row>
        <row r="1335">
          <cell r="D1335">
            <v>0</v>
          </cell>
          <cell r="E1335">
            <v>0</v>
          </cell>
          <cell r="F1335">
            <v>0</v>
          </cell>
          <cell r="G1335">
            <v>0</v>
          </cell>
          <cell r="I1335">
            <v>0</v>
          </cell>
          <cell r="J1335">
            <v>0</v>
          </cell>
        </row>
        <row r="1336">
          <cell r="D1336">
            <v>0</v>
          </cell>
          <cell r="E1336">
            <v>0</v>
          </cell>
          <cell r="F1336">
            <v>0</v>
          </cell>
          <cell r="G1336">
            <v>0</v>
          </cell>
          <cell r="I1336">
            <v>0</v>
          </cell>
          <cell r="J1336">
            <v>0</v>
          </cell>
        </row>
        <row r="1337">
          <cell r="D1337">
            <v>0</v>
          </cell>
          <cell r="E1337">
            <v>0</v>
          </cell>
          <cell r="F1337">
            <v>0</v>
          </cell>
          <cell r="G1337">
            <v>0</v>
          </cell>
          <cell r="I1337">
            <v>0</v>
          </cell>
          <cell r="J1337">
            <v>0</v>
          </cell>
        </row>
        <row r="1338">
          <cell r="D1338">
            <v>0</v>
          </cell>
          <cell r="E1338">
            <v>0</v>
          </cell>
          <cell r="F1338">
            <v>0</v>
          </cell>
          <cell r="G1338">
            <v>0</v>
          </cell>
          <cell r="I1338">
            <v>0</v>
          </cell>
          <cell r="J1338">
            <v>0</v>
          </cell>
        </row>
        <row r="1339">
          <cell r="D1339">
            <v>0</v>
          </cell>
          <cell r="E1339">
            <v>0</v>
          </cell>
          <cell r="F1339">
            <v>0</v>
          </cell>
          <cell r="G1339">
            <v>0</v>
          </cell>
          <cell r="I1339">
            <v>0</v>
          </cell>
          <cell r="J1339">
            <v>0</v>
          </cell>
        </row>
        <row r="1340">
          <cell r="D1340">
            <v>0</v>
          </cell>
          <cell r="E1340">
            <v>0</v>
          </cell>
          <cell r="F1340">
            <v>0</v>
          </cell>
          <cell r="G1340">
            <v>0</v>
          </cell>
          <cell r="I1340">
            <v>0</v>
          </cell>
          <cell r="J1340">
            <v>0</v>
          </cell>
        </row>
        <row r="1341">
          <cell r="D1341">
            <v>0</v>
          </cell>
          <cell r="E1341">
            <v>0</v>
          </cell>
          <cell r="F1341">
            <v>0</v>
          </cell>
          <cell r="G1341">
            <v>0</v>
          </cell>
          <cell r="I1341">
            <v>0</v>
          </cell>
          <cell r="J1341">
            <v>0</v>
          </cell>
        </row>
        <row r="1342">
          <cell r="D1342">
            <v>0</v>
          </cell>
          <cell r="E1342">
            <v>0</v>
          </cell>
          <cell r="F1342">
            <v>0</v>
          </cell>
          <cell r="G1342">
            <v>0</v>
          </cell>
          <cell r="I1342">
            <v>0</v>
          </cell>
          <cell r="J1342">
            <v>0</v>
          </cell>
        </row>
        <row r="1343">
          <cell r="D1343">
            <v>0</v>
          </cell>
          <cell r="E1343">
            <v>0</v>
          </cell>
          <cell r="F1343">
            <v>0</v>
          </cell>
          <cell r="G1343">
            <v>0</v>
          </cell>
          <cell r="I1343">
            <v>0</v>
          </cell>
          <cell r="J1343">
            <v>0</v>
          </cell>
        </row>
        <row r="1344">
          <cell r="D1344">
            <v>0</v>
          </cell>
          <cell r="E1344">
            <v>0</v>
          </cell>
          <cell r="F1344">
            <v>0</v>
          </cell>
          <cell r="G1344">
            <v>0</v>
          </cell>
          <cell r="I1344">
            <v>0</v>
          </cell>
          <cell r="J1344">
            <v>0</v>
          </cell>
        </row>
        <row r="1345">
          <cell r="D1345">
            <v>0</v>
          </cell>
          <cell r="E1345">
            <v>0</v>
          </cell>
          <cell r="F1345">
            <v>0</v>
          </cell>
          <cell r="G1345">
            <v>0</v>
          </cell>
          <cell r="I1345">
            <v>0</v>
          </cell>
          <cell r="J1345">
            <v>0</v>
          </cell>
        </row>
        <row r="1346">
          <cell r="D1346">
            <v>0</v>
          </cell>
          <cell r="E1346">
            <v>0</v>
          </cell>
          <cell r="F1346">
            <v>0</v>
          </cell>
          <cell r="G1346">
            <v>0</v>
          </cell>
          <cell r="I1346">
            <v>0</v>
          </cell>
          <cell r="J1346">
            <v>0</v>
          </cell>
        </row>
        <row r="1347">
          <cell r="D1347">
            <v>0</v>
          </cell>
          <cell r="E1347">
            <v>0</v>
          </cell>
          <cell r="F1347">
            <v>0</v>
          </cell>
          <cell r="G1347">
            <v>0</v>
          </cell>
          <cell r="I1347">
            <v>0</v>
          </cell>
          <cell r="J1347">
            <v>0</v>
          </cell>
        </row>
        <row r="1348">
          <cell r="D1348">
            <v>0</v>
          </cell>
          <cell r="E1348">
            <v>0</v>
          </cell>
          <cell r="F1348">
            <v>0</v>
          </cell>
          <cell r="G1348">
            <v>0</v>
          </cell>
          <cell r="I1348">
            <v>0</v>
          </cell>
          <cell r="J1348">
            <v>0</v>
          </cell>
        </row>
        <row r="1349">
          <cell r="D1349">
            <v>0</v>
          </cell>
          <cell r="E1349">
            <v>0</v>
          </cell>
          <cell r="F1349">
            <v>0</v>
          </cell>
          <cell r="G1349">
            <v>0</v>
          </cell>
          <cell r="I1349">
            <v>0</v>
          </cell>
          <cell r="J1349">
            <v>0</v>
          </cell>
        </row>
        <row r="1350">
          <cell r="D1350">
            <v>0</v>
          </cell>
          <cell r="E1350">
            <v>0</v>
          </cell>
          <cell r="F1350">
            <v>0</v>
          </cell>
          <cell r="G1350">
            <v>0</v>
          </cell>
          <cell r="I1350">
            <v>0</v>
          </cell>
          <cell r="J1350">
            <v>0</v>
          </cell>
        </row>
        <row r="1351">
          <cell r="D1351">
            <v>0</v>
          </cell>
          <cell r="E1351">
            <v>0</v>
          </cell>
          <cell r="F1351">
            <v>0</v>
          </cell>
          <cell r="G1351">
            <v>0</v>
          </cell>
          <cell r="I1351">
            <v>0</v>
          </cell>
          <cell r="J1351">
            <v>0</v>
          </cell>
        </row>
        <row r="1352">
          <cell r="D1352">
            <v>0</v>
          </cell>
          <cell r="E1352">
            <v>0</v>
          </cell>
          <cell r="F1352">
            <v>0</v>
          </cell>
          <cell r="G1352">
            <v>0</v>
          </cell>
          <cell r="I1352">
            <v>0</v>
          </cell>
          <cell r="J1352">
            <v>0</v>
          </cell>
        </row>
        <row r="1353">
          <cell r="D1353">
            <v>0</v>
          </cell>
          <cell r="E1353">
            <v>0</v>
          </cell>
          <cell r="F1353">
            <v>0</v>
          </cell>
          <cell r="G1353">
            <v>0</v>
          </cell>
          <cell r="I1353">
            <v>0</v>
          </cell>
          <cell r="J1353">
            <v>0</v>
          </cell>
        </row>
        <row r="1354">
          <cell r="D1354">
            <v>0</v>
          </cell>
          <cell r="E1354">
            <v>0</v>
          </cell>
          <cell r="F1354">
            <v>0</v>
          </cell>
          <cell r="G1354">
            <v>0</v>
          </cell>
          <cell r="I1354">
            <v>0</v>
          </cell>
          <cell r="J1354">
            <v>0</v>
          </cell>
        </row>
        <row r="1355">
          <cell r="D1355">
            <v>0</v>
          </cell>
          <cell r="E1355">
            <v>0</v>
          </cell>
          <cell r="F1355">
            <v>0</v>
          </cell>
          <cell r="G1355">
            <v>0</v>
          </cell>
          <cell r="I1355">
            <v>0</v>
          </cell>
          <cell r="J1355">
            <v>0</v>
          </cell>
        </row>
        <row r="1356">
          <cell r="D1356">
            <v>0</v>
          </cell>
          <cell r="E1356">
            <v>0</v>
          </cell>
          <cell r="F1356">
            <v>0</v>
          </cell>
          <cell r="G1356">
            <v>0</v>
          </cell>
          <cell r="I1356">
            <v>0</v>
          </cell>
          <cell r="J1356">
            <v>0</v>
          </cell>
        </row>
        <row r="1357">
          <cell r="D1357">
            <v>0</v>
          </cell>
          <cell r="E1357">
            <v>0</v>
          </cell>
          <cell r="F1357">
            <v>0</v>
          </cell>
          <cell r="G1357">
            <v>0</v>
          </cell>
          <cell r="I1357">
            <v>0</v>
          </cell>
          <cell r="J1357">
            <v>0</v>
          </cell>
        </row>
        <row r="1358">
          <cell r="D1358">
            <v>0</v>
          </cell>
          <cell r="E1358">
            <v>0</v>
          </cell>
          <cell r="F1358">
            <v>0</v>
          </cell>
          <cell r="G1358">
            <v>0</v>
          </cell>
          <cell r="I1358">
            <v>0</v>
          </cell>
          <cell r="J1358">
            <v>0</v>
          </cell>
        </row>
        <row r="1359">
          <cell r="D1359">
            <v>0</v>
          </cell>
          <cell r="E1359">
            <v>0</v>
          </cell>
          <cell r="F1359">
            <v>0</v>
          </cell>
          <cell r="G1359">
            <v>0</v>
          </cell>
          <cell r="I1359">
            <v>0</v>
          </cell>
          <cell r="J1359">
            <v>0</v>
          </cell>
        </row>
        <row r="1360">
          <cell r="D1360">
            <v>0</v>
          </cell>
          <cell r="E1360">
            <v>0</v>
          </cell>
          <cell r="F1360">
            <v>0</v>
          </cell>
          <cell r="G1360">
            <v>0</v>
          </cell>
          <cell r="I1360">
            <v>0</v>
          </cell>
          <cell r="J1360">
            <v>0</v>
          </cell>
        </row>
        <row r="1361">
          <cell r="D1361">
            <v>0</v>
          </cell>
          <cell r="E1361">
            <v>0</v>
          </cell>
          <cell r="F1361">
            <v>0</v>
          </cell>
          <cell r="G1361">
            <v>0</v>
          </cell>
          <cell r="I1361">
            <v>0</v>
          </cell>
          <cell r="J1361">
            <v>0</v>
          </cell>
        </row>
        <row r="1362">
          <cell r="D1362">
            <v>0</v>
          </cell>
          <cell r="E1362">
            <v>0</v>
          </cell>
          <cell r="F1362">
            <v>0</v>
          </cell>
          <cell r="G1362">
            <v>0</v>
          </cell>
          <cell r="I1362">
            <v>0</v>
          </cell>
          <cell r="J1362">
            <v>0</v>
          </cell>
        </row>
        <row r="1363">
          <cell r="D1363">
            <v>0</v>
          </cell>
          <cell r="E1363">
            <v>0</v>
          </cell>
          <cell r="F1363">
            <v>0</v>
          </cell>
          <cell r="G1363">
            <v>0</v>
          </cell>
          <cell r="I1363">
            <v>0</v>
          </cell>
          <cell r="J1363">
            <v>0</v>
          </cell>
        </row>
        <row r="1364">
          <cell r="D1364">
            <v>0</v>
          </cell>
          <cell r="E1364">
            <v>0</v>
          </cell>
          <cell r="F1364">
            <v>0</v>
          </cell>
          <cell r="G1364">
            <v>0</v>
          </cell>
          <cell r="I1364">
            <v>0</v>
          </cell>
          <cell r="J1364">
            <v>0</v>
          </cell>
        </row>
        <row r="1365">
          <cell r="D1365">
            <v>0</v>
          </cell>
          <cell r="E1365">
            <v>0</v>
          </cell>
          <cell r="F1365">
            <v>0</v>
          </cell>
          <cell r="G1365">
            <v>0</v>
          </cell>
          <cell r="I1365">
            <v>0</v>
          </cell>
          <cell r="J1365">
            <v>0</v>
          </cell>
        </row>
        <row r="1366">
          <cell r="D1366">
            <v>0</v>
          </cell>
          <cell r="E1366">
            <v>0</v>
          </cell>
          <cell r="F1366">
            <v>0</v>
          </cell>
          <cell r="G1366">
            <v>0</v>
          </cell>
          <cell r="I1366">
            <v>0</v>
          </cell>
          <cell r="J1366">
            <v>0</v>
          </cell>
        </row>
        <row r="1367">
          <cell r="D1367">
            <v>0</v>
          </cell>
          <cell r="E1367">
            <v>0</v>
          </cell>
          <cell r="F1367">
            <v>0</v>
          </cell>
          <cell r="G1367">
            <v>0</v>
          </cell>
          <cell r="I1367">
            <v>0</v>
          </cell>
          <cell r="J1367">
            <v>0</v>
          </cell>
        </row>
        <row r="1368">
          <cell r="D1368">
            <v>0</v>
          </cell>
          <cell r="E1368">
            <v>0</v>
          </cell>
          <cell r="F1368">
            <v>0</v>
          </cell>
          <cell r="G1368">
            <v>0</v>
          </cell>
          <cell r="I1368">
            <v>0</v>
          </cell>
          <cell r="J1368">
            <v>0</v>
          </cell>
        </row>
        <row r="1369">
          <cell r="D1369">
            <v>0</v>
          </cell>
          <cell r="E1369">
            <v>0</v>
          </cell>
          <cell r="F1369">
            <v>0</v>
          </cell>
          <cell r="G1369">
            <v>0</v>
          </cell>
          <cell r="I1369">
            <v>0</v>
          </cell>
          <cell r="J1369">
            <v>0</v>
          </cell>
        </row>
        <row r="1370">
          <cell r="D1370">
            <v>0</v>
          </cell>
          <cell r="E1370">
            <v>0</v>
          </cell>
          <cell r="F1370">
            <v>0</v>
          </cell>
          <cell r="G1370">
            <v>0</v>
          </cell>
          <cell r="I1370">
            <v>0</v>
          </cell>
          <cell r="J1370">
            <v>0</v>
          </cell>
        </row>
        <row r="1371">
          <cell r="D1371">
            <v>0</v>
          </cell>
          <cell r="E1371">
            <v>0</v>
          </cell>
          <cell r="F1371">
            <v>0</v>
          </cell>
          <cell r="G1371">
            <v>0</v>
          </cell>
          <cell r="I1371">
            <v>0</v>
          </cell>
          <cell r="J1371">
            <v>0</v>
          </cell>
        </row>
        <row r="1372">
          <cell r="D1372">
            <v>0</v>
          </cell>
          <cell r="E1372">
            <v>0</v>
          </cell>
          <cell r="F1372">
            <v>0</v>
          </cell>
          <cell r="G1372">
            <v>0</v>
          </cell>
          <cell r="I1372">
            <v>0</v>
          </cell>
          <cell r="J1372">
            <v>0</v>
          </cell>
        </row>
        <row r="1373">
          <cell r="D1373">
            <v>0</v>
          </cell>
          <cell r="E1373">
            <v>0</v>
          </cell>
          <cell r="F1373">
            <v>0</v>
          </cell>
          <cell r="G1373">
            <v>0</v>
          </cell>
          <cell r="I1373">
            <v>0</v>
          </cell>
          <cell r="J1373">
            <v>0</v>
          </cell>
        </row>
        <row r="1374">
          <cell r="D1374">
            <v>0</v>
          </cell>
          <cell r="E1374">
            <v>0</v>
          </cell>
          <cell r="F1374">
            <v>0</v>
          </cell>
          <cell r="G1374">
            <v>0</v>
          </cell>
          <cell r="I1374">
            <v>0</v>
          </cell>
          <cell r="J1374">
            <v>0</v>
          </cell>
        </row>
        <row r="1375">
          <cell r="D1375">
            <v>0</v>
          </cell>
          <cell r="E1375">
            <v>0</v>
          </cell>
          <cell r="F1375">
            <v>0</v>
          </cell>
          <cell r="G1375">
            <v>0</v>
          </cell>
          <cell r="I1375">
            <v>0</v>
          </cell>
          <cell r="J1375">
            <v>0</v>
          </cell>
        </row>
        <row r="1376">
          <cell r="D1376">
            <v>0</v>
          </cell>
          <cell r="E1376">
            <v>0</v>
          </cell>
          <cell r="F1376">
            <v>0</v>
          </cell>
          <cell r="G1376">
            <v>0</v>
          </cell>
          <cell r="I1376">
            <v>0</v>
          </cell>
          <cell r="J1376">
            <v>0</v>
          </cell>
        </row>
        <row r="1377">
          <cell r="D1377">
            <v>0</v>
          </cell>
          <cell r="E1377">
            <v>0</v>
          </cell>
          <cell r="F1377">
            <v>0</v>
          </cell>
          <cell r="G1377">
            <v>0</v>
          </cell>
          <cell r="I1377">
            <v>0</v>
          </cell>
          <cell r="J1377">
            <v>0</v>
          </cell>
        </row>
        <row r="1378">
          <cell r="D1378">
            <v>0</v>
          </cell>
          <cell r="E1378">
            <v>0</v>
          </cell>
          <cell r="F1378">
            <v>0</v>
          </cell>
          <cell r="G1378">
            <v>0</v>
          </cell>
          <cell r="I1378">
            <v>0</v>
          </cell>
          <cell r="J1378">
            <v>0</v>
          </cell>
        </row>
        <row r="1379">
          <cell r="D1379">
            <v>0</v>
          </cell>
          <cell r="E1379">
            <v>0</v>
          </cell>
          <cell r="F1379">
            <v>0</v>
          </cell>
          <cell r="G1379">
            <v>0</v>
          </cell>
          <cell r="I1379">
            <v>0</v>
          </cell>
          <cell r="J1379">
            <v>0</v>
          </cell>
        </row>
        <row r="1380">
          <cell r="D1380">
            <v>0</v>
          </cell>
          <cell r="E1380">
            <v>0</v>
          </cell>
          <cell r="F1380">
            <v>0</v>
          </cell>
          <cell r="G1380">
            <v>0</v>
          </cell>
          <cell r="I1380">
            <v>0</v>
          </cell>
          <cell r="J1380">
            <v>0</v>
          </cell>
        </row>
        <row r="1381">
          <cell r="D1381">
            <v>0</v>
          </cell>
          <cell r="E1381">
            <v>0</v>
          </cell>
          <cell r="F1381">
            <v>0</v>
          </cell>
          <cell r="G1381">
            <v>0</v>
          </cell>
          <cell r="I1381">
            <v>0</v>
          </cell>
          <cell r="J1381">
            <v>0</v>
          </cell>
        </row>
        <row r="1382">
          <cell r="D1382">
            <v>0</v>
          </cell>
          <cell r="E1382">
            <v>0</v>
          </cell>
          <cell r="F1382">
            <v>0</v>
          </cell>
          <cell r="G1382">
            <v>0</v>
          </cell>
          <cell r="I1382">
            <v>0</v>
          </cell>
          <cell r="J1382">
            <v>0</v>
          </cell>
        </row>
        <row r="1383">
          <cell r="D1383">
            <v>0</v>
          </cell>
          <cell r="E1383">
            <v>0</v>
          </cell>
          <cell r="F1383">
            <v>0</v>
          </cell>
          <cell r="G1383">
            <v>0</v>
          </cell>
          <cell r="I1383">
            <v>0</v>
          </cell>
          <cell r="J1383">
            <v>0</v>
          </cell>
        </row>
        <row r="1384">
          <cell r="D1384">
            <v>0</v>
          </cell>
          <cell r="E1384">
            <v>0</v>
          </cell>
          <cell r="F1384">
            <v>0</v>
          </cell>
          <cell r="G1384">
            <v>0</v>
          </cell>
          <cell r="I1384">
            <v>0</v>
          </cell>
          <cell r="J1384">
            <v>0</v>
          </cell>
        </row>
        <row r="1385">
          <cell r="D1385">
            <v>0</v>
          </cell>
          <cell r="E1385">
            <v>0</v>
          </cell>
          <cell r="F1385">
            <v>0</v>
          </cell>
          <cell r="G1385">
            <v>0</v>
          </cell>
          <cell r="I1385">
            <v>0</v>
          </cell>
          <cell r="J1385">
            <v>0</v>
          </cell>
        </row>
        <row r="1386">
          <cell r="D1386">
            <v>0</v>
          </cell>
          <cell r="E1386">
            <v>0</v>
          </cell>
          <cell r="F1386">
            <v>0</v>
          </cell>
          <cell r="G1386">
            <v>0</v>
          </cell>
          <cell r="I1386">
            <v>0</v>
          </cell>
          <cell r="J1386">
            <v>0</v>
          </cell>
        </row>
        <row r="1387">
          <cell r="D1387">
            <v>0</v>
          </cell>
          <cell r="E1387">
            <v>0</v>
          </cell>
          <cell r="F1387">
            <v>0</v>
          </cell>
          <cell r="G1387">
            <v>0</v>
          </cell>
          <cell r="I1387">
            <v>0</v>
          </cell>
          <cell r="J1387">
            <v>0</v>
          </cell>
        </row>
        <row r="1388">
          <cell r="D1388">
            <v>0</v>
          </cell>
          <cell r="E1388">
            <v>0</v>
          </cell>
          <cell r="F1388">
            <v>0</v>
          </cell>
          <cell r="G1388">
            <v>0</v>
          </cell>
          <cell r="I1388">
            <v>0</v>
          </cell>
          <cell r="J1388">
            <v>0</v>
          </cell>
        </row>
        <row r="1389">
          <cell r="D1389">
            <v>0</v>
          </cell>
          <cell r="E1389">
            <v>0</v>
          </cell>
          <cell r="F1389">
            <v>0</v>
          </cell>
          <cell r="G1389">
            <v>0</v>
          </cell>
          <cell r="I1389">
            <v>0</v>
          </cell>
          <cell r="J1389">
            <v>0</v>
          </cell>
        </row>
        <row r="1390">
          <cell r="D1390">
            <v>0</v>
          </cell>
          <cell r="E1390">
            <v>0</v>
          </cell>
          <cell r="F1390">
            <v>0</v>
          </cell>
          <cell r="G1390">
            <v>0</v>
          </cell>
          <cell r="I1390">
            <v>0</v>
          </cell>
          <cell r="J1390">
            <v>0</v>
          </cell>
        </row>
        <row r="1391">
          <cell r="D1391">
            <v>0</v>
          </cell>
          <cell r="E1391">
            <v>0</v>
          </cell>
          <cell r="F1391">
            <v>0</v>
          </cell>
          <cell r="G1391">
            <v>0</v>
          </cell>
          <cell r="I1391">
            <v>0</v>
          </cell>
          <cell r="J1391">
            <v>0</v>
          </cell>
        </row>
        <row r="1392">
          <cell r="D1392">
            <v>0</v>
          </cell>
          <cell r="E1392">
            <v>0</v>
          </cell>
          <cell r="F1392">
            <v>0</v>
          </cell>
          <cell r="G1392">
            <v>0</v>
          </cell>
          <cell r="I1392">
            <v>0</v>
          </cell>
          <cell r="J1392">
            <v>0</v>
          </cell>
        </row>
        <row r="1393">
          <cell r="D1393">
            <v>0</v>
          </cell>
          <cell r="E1393">
            <v>0</v>
          </cell>
          <cell r="F1393">
            <v>0</v>
          </cell>
          <cell r="G1393">
            <v>0</v>
          </cell>
          <cell r="I1393">
            <v>0</v>
          </cell>
          <cell r="J1393">
            <v>0</v>
          </cell>
        </row>
        <row r="1394">
          <cell r="D1394">
            <v>0</v>
          </cell>
          <cell r="E1394">
            <v>0</v>
          </cell>
          <cell r="F1394">
            <v>0</v>
          </cell>
          <cell r="G1394">
            <v>0</v>
          </cell>
          <cell r="I1394">
            <v>0</v>
          </cell>
          <cell r="J1394">
            <v>0</v>
          </cell>
        </row>
        <row r="1395">
          <cell r="D1395">
            <v>0</v>
          </cell>
          <cell r="E1395">
            <v>0</v>
          </cell>
          <cell r="F1395">
            <v>0</v>
          </cell>
          <cell r="G1395">
            <v>0</v>
          </cell>
          <cell r="I1395">
            <v>0</v>
          </cell>
          <cell r="J1395">
            <v>0</v>
          </cell>
        </row>
        <row r="1396">
          <cell r="D1396">
            <v>0</v>
          </cell>
          <cell r="E1396">
            <v>0</v>
          </cell>
          <cell r="F1396">
            <v>0</v>
          </cell>
          <cell r="G1396">
            <v>0</v>
          </cell>
          <cell r="I1396">
            <v>0</v>
          </cell>
          <cell r="J1396">
            <v>0</v>
          </cell>
        </row>
        <row r="1397">
          <cell r="D1397">
            <v>0</v>
          </cell>
          <cell r="E1397">
            <v>0</v>
          </cell>
          <cell r="F1397">
            <v>0</v>
          </cell>
          <cell r="G1397">
            <v>0</v>
          </cell>
          <cell r="I1397">
            <v>0</v>
          </cell>
          <cell r="J1397">
            <v>0</v>
          </cell>
        </row>
        <row r="1398">
          <cell r="D1398">
            <v>0</v>
          </cell>
          <cell r="E1398">
            <v>0</v>
          </cell>
          <cell r="F1398">
            <v>0</v>
          </cell>
          <cell r="G1398">
            <v>0</v>
          </cell>
          <cell r="I1398">
            <v>0</v>
          </cell>
          <cell r="J1398">
            <v>0</v>
          </cell>
        </row>
        <row r="1399">
          <cell r="D1399">
            <v>0</v>
          </cell>
          <cell r="E1399">
            <v>0</v>
          </cell>
          <cell r="F1399">
            <v>0</v>
          </cell>
          <cell r="G1399">
            <v>0</v>
          </cell>
          <cell r="I1399">
            <v>0</v>
          </cell>
          <cell r="J1399">
            <v>0</v>
          </cell>
        </row>
        <row r="1400">
          <cell r="D1400">
            <v>0</v>
          </cell>
          <cell r="E1400">
            <v>0</v>
          </cell>
          <cell r="F1400">
            <v>0</v>
          </cell>
          <cell r="G1400">
            <v>0</v>
          </cell>
          <cell r="I1400">
            <v>0</v>
          </cell>
          <cell r="J1400">
            <v>0</v>
          </cell>
        </row>
        <row r="1401">
          <cell r="D1401">
            <v>0</v>
          </cell>
          <cell r="E1401">
            <v>0</v>
          </cell>
          <cell r="F1401">
            <v>0</v>
          </cell>
          <cell r="G1401">
            <v>0</v>
          </cell>
          <cell r="I1401">
            <v>0</v>
          </cell>
          <cell r="J1401">
            <v>0</v>
          </cell>
        </row>
        <row r="1402"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I1402">
            <v>0</v>
          </cell>
          <cell r="J1402">
            <v>0</v>
          </cell>
        </row>
        <row r="1403">
          <cell r="D1403">
            <v>0</v>
          </cell>
          <cell r="E1403">
            <v>0</v>
          </cell>
          <cell r="F1403">
            <v>0</v>
          </cell>
          <cell r="G1403">
            <v>0</v>
          </cell>
          <cell r="I1403">
            <v>0</v>
          </cell>
          <cell r="J1403">
            <v>0</v>
          </cell>
        </row>
        <row r="1404">
          <cell r="D1404">
            <v>0</v>
          </cell>
          <cell r="E1404">
            <v>0</v>
          </cell>
          <cell r="F1404">
            <v>0</v>
          </cell>
          <cell r="G1404">
            <v>0</v>
          </cell>
          <cell r="I1404">
            <v>0</v>
          </cell>
          <cell r="J1404">
            <v>0</v>
          </cell>
        </row>
        <row r="1405">
          <cell r="D1405">
            <v>0</v>
          </cell>
          <cell r="E1405">
            <v>0</v>
          </cell>
          <cell r="F1405">
            <v>0</v>
          </cell>
          <cell r="G1405">
            <v>0</v>
          </cell>
          <cell r="I1405">
            <v>0</v>
          </cell>
          <cell r="J1405">
            <v>0</v>
          </cell>
        </row>
        <row r="1406">
          <cell r="D1406">
            <v>0</v>
          </cell>
          <cell r="E1406">
            <v>0</v>
          </cell>
          <cell r="F1406">
            <v>0</v>
          </cell>
          <cell r="G1406">
            <v>0</v>
          </cell>
          <cell r="I1406">
            <v>0</v>
          </cell>
          <cell r="J1406">
            <v>0</v>
          </cell>
        </row>
        <row r="1407">
          <cell r="D1407">
            <v>0</v>
          </cell>
          <cell r="E1407">
            <v>0</v>
          </cell>
          <cell r="F1407">
            <v>0</v>
          </cell>
          <cell r="G1407">
            <v>0</v>
          </cell>
          <cell r="I1407">
            <v>0</v>
          </cell>
          <cell r="J1407">
            <v>0</v>
          </cell>
        </row>
        <row r="1408">
          <cell r="D1408">
            <v>0</v>
          </cell>
          <cell r="E1408">
            <v>0</v>
          </cell>
          <cell r="F1408">
            <v>0</v>
          </cell>
          <cell r="G1408">
            <v>0</v>
          </cell>
          <cell r="I1408">
            <v>0</v>
          </cell>
          <cell r="J1408">
            <v>0</v>
          </cell>
        </row>
        <row r="1409">
          <cell r="D1409">
            <v>0</v>
          </cell>
          <cell r="E1409">
            <v>0</v>
          </cell>
          <cell r="F1409">
            <v>0</v>
          </cell>
          <cell r="G1409">
            <v>0</v>
          </cell>
          <cell r="I1409">
            <v>0</v>
          </cell>
          <cell r="J1409">
            <v>0</v>
          </cell>
        </row>
        <row r="1410">
          <cell r="D1410">
            <v>0</v>
          </cell>
          <cell r="E1410">
            <v>0</v>
          </cell>
          <cell r="F1410">
            <v>0</v>
          </cell>
          <cell r="G1410">
            <v>0</v>
          </cell>
          <cell r="I1410">
            <v>0</v>
          </cell>
          <cell r="J1410">
            <v>0</v>
          </cell>
        </row>
        <row r="1411">
          <cell r="D1411">
            <v>0</v>
          </cell>
          <cell r="E1411">
            <v>0</v>
          </cell>
          <cell r="F1411">
            <v>0</v>
          </cell>
          <cell r="G1411">
            <v>0</v>
          </cell>
          <cell r="I1411">
            <v>0</v>
          </cell>
          <cell r="J1411">
            <v>0</v>
          </cell>
        </row>
        <row r="1412">
          <cell r="D1412">
            <v>0</v>
          </cell>
          <cell r="E1412">
            <v>0</v>
          </cell>
          <cell r="F1412">
            <v>0</v>
          </cell>
          <cell r="G1412">
            <v>0</v>
          </cell>
          <cell r="I1412">
            <v>0</v>
          </cell>
          <cell r="J1412">
            <v>0</v>
          </cell>
        </row>
        <row r="1413">
          <cell r="D1413">
            <v>0</v>
          </cell>
          <cell r="E1413">
            <v>0</v>
          </cell>
          <cell r="F1413">
            <v>0</v>
          </cell>
          <cell r="G1413">
            <v>0</v>
          </cell>
          <cell r="I1413">
            <v>0</v>
          </cell>
          <cell r="J1413">
            <v>0</v>
          </cell>
        </row>
        <row r="1414">
          <cell r="D1414">
            <v>0</v>
          </cell>
          <cell r="E1414">
            <v>0</v>
          </cell>
          <cell r="F1414">
            <v>0</v>
          </cell>
          <cell r="G1414">
            <v>0</v>
          </cell>
          <cell r="I1414">
            <v>0</v>
          </cell>
          <cell r="J1414">
            <v>0</v>
          </cell>
        </row>
        <row r="1415">
          <cell r="D1415">
            <v>0</v>
          </cell>
          <cell r="E1415">
            <v>0</v>
          </cell>
          <cell r="F1415">
            <v>0</v>
          </cell>
          <cell r="G1415">
            <v>0</v>
          </cell>
          <cell r="I1415">
            <v>0</v>
          </cell>
          <cell r="J1415">
            <v>0</v>
          </cell>
        </row>
        <row r="1416">
          <cell r="D1416">
            <v>0</v>
          </cell>
          <cell r="E1416">
            <v>0</v>
          </cell>
          <cell r="F1416">
            <v>0</v>
          </cell>
          <cell r="G1416">
            <v>0</v>
          </cell>
          <cell r="I1416">
            <v>0</v>
          </cell>
          <cell r="J1416">
            <v>0</v>
          </cell>
        </row>
        <row r="1417">
          <cell r="D1417">
            <v>0</v>
          </cell>
          <cell r="E1417">
            <v>0</v>
          </cell>
          <cell r="F1417">
            <v>0</v>
          </cell>
          <cell r="G1417">
            <v>0</v>
          </cell>
          <cell r="I1417">
            <v>0</v>
          </cell>
          <cell r="J1417">
            <v>0</v>
          </cell>
        </row>
        <row r="1418">
          <cell r="D1418">
            <v>0</v>
          </cell>
          <cell r="E1418">
            <v>0</v>
          </cell>
          <cell r="F1418">
            <v>0</v>
          </cell>
          <cell r="G1418">
            <v>0</v>
          </cell>
          <cell r="I1418">
            <v>0</v>
          </cell>
          <cell r="J1418">
            <v>0</v>
          </cell>
        </row>
        <row r="1419">
          <cell r="D1419">
            <v>0</v>
          </cell>
          <cell r="E1419">
            <v>0</v>
          </cell>
          <cell r="F1419">
            <v>0</v>
          </cell>
          <cell r="G1419">
            <v>0</v>
          </cell>
          <cell r="I1419">
            <v>0</v>
          </cell>
          <cell r="J1419">
            <v>0</v>
          </cell>
        </row>
        <row r="1420">
          <cell r="D1420">
            <v>0</v>
          </cell>
          <cell r="E1420">
            <v>0</v>
          </cell>
          <cell r="F1420">
            <v>0</v>
          </cell>
          <cell r="G1420">
            <v>0</v>
          </cell>
          <cell r="I1420">
            <v>0</v>
          </cell>
          <cell r="J1420">
            <v>0</v>
          </cell>
        </row>
        <row r="1421">
          <cell r="D1421">
            <v>0</v>
          </cell>
          <cell r="E1421">
            <v>0</v>
          </cell>
          <cell r="F1421">
            <v>0</v>
          </cell>
          <cell r="G1421">
            <v>0</v>
          </cell>
          <cell r="I1421">
            <v>0</v>
          </cell>
          <cell r="J1421">
            <v>0</v>
          </cell>
        </row>
        <row r="1422">
          <cell r="D1422">
            <v>0</v>
          </cell>
          <cell r="E1422">
            <v>0</v>
          </cell>
          <cell r="F1422">
            <v>0</v>
          </cell>
          <cell r="G1422">
            <v>0</v>
          </cell>
          <cell r="I1422">
            <v>0</v>
          </cell>
          <cell r="J1422">
            <v>0</v>
          </cell>
        </row>
        <row r="1423">
          <cell r="D1423">
            <v>0</v>
          </cell>
          <cell r="E1423">
            <v>0</v>
          </cell>
          <cell r="F1423">
            <v>0</v>
          </cell>
          <cell r="G1423">
            <v>0</v>
          </cell>
          <cell r="I1423">
            <v>0</v>
          </cell>
          <cell r="J1423">
            <v>0</v>
          </cell>
        </row>
        <row r="1424"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I1424">
            <v>0</v>
          </cell>
          <cell r="J1424">
            <v>0</v>
          </cell>
        </row>
        <row r="1425"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I1425">
            <v>0</v>
          </cell>
          <cell r="J1425">
            <v>0</v>
          </cell>
        </row>
        <row r="1426">
          <cell r="D1426">
            <v>0</v>
          </cell>
          <cell r="E1426">
            <v>0</v>
          </cell>
          <cell r="F1426">
            <v>0</v>
          </cell>
          <cell r="G1426">
            <v>0</v>
          </cell>
          <cell r="I1426">
            <v>0</v>
          </cell>
          <cell r="J1426">
            <v>0</v>
          </cell>
        </row>
        <row r="1427">
          <cell r="D1427">
            <v>0</v>
          </cell>
          <cell r="E1427">
            <v>0</v>
          </cell>
          <cell r="F1427">
            <v>0</v>
          </cell>
          <cell r="G1427">
            <v>0</v>
          </cell>
          <cell r="I1427">
            <v>0</v>
          </cell>
          <cell r="J1427">
            <v>0</v>
          </cell>
        </row>
        <row r="1428">
          <cell r="D1428">
            <v>0</v>
          </cell>
          <cell r="E1428">
            <v>0</v>
          </cell>
          <cell r="F1428">
            <v>0</v>
          </cell>
          <cell r="G1428">
            <v>0</v>
          </cell>
          <cell r="I1428">
            <v>0</v>
          </cell>
          <cell r="J1428">
            <v>0</v>
          </cell>
        </row>
        <row r="1429">
          <cell r="D1429">
            <v>0</v>
          </cell>
          <cell r="E1429">
            <v>0</v>
          </cell>
          <cell r="F1429">
            <v>0</v>
          </cell>
          <cell r="G1429">
            <v>0</v>
          </cell>
          <cell r="I1429">
            <v>0</v>
          </cell>
          <cell r="J1429">
            <v>0</v>
          </cell>
        </row>
        <row r="1430">
          <cell r="A1430" t="str">
            <v>EQUIPEMENT PILOTE</v>
          </cell>
        </row>
        <row r="1431">
          <cell r="D1431">
            <v>0</v>
          </cell>
          <cell r="E1431">
            <v>0</v>
          </cell>
          <cell r="F1431">
            <v>0</v>
          </cell>
          <cell r="G1431">
            <v>0</v>
          </cell>
          <cell r="I1431">
            <v>0</v>
          </cell>
          <cell r="J1431">
            <v>0</v>
          </cell>
        </row>
        <row r="1432">
          <cell r="D1432">
            <v>0</v>
          </cell>
          <cell r="E1432">
            <v>0</v>
          </cell>
          <cell r="F1432">
            <v>0</v>
          </cell>
          <cell r="G1432">
            <v>0</v>
          </cell>
          <cell r="I1432">
            <v>0</v>
          </cell>
          <cell r="J1432">
            <v>0</v>
          </cell>
        </row>
        <row r="1433">
          <cell r="D1433">
            <v>0</v>
          </cell>
          <cell r="E1433">
            <v>0</v>
          </cell>
          <cell r="F1433">
            <v>0</v>
          </cell>
          <cell r="G1433">
            <v>0</v>
          </cell>
          <cell r="I1433">
            <v>0</v>
          </cell>
          <cell r="J1433">
            <v>0</v>
          </cell>
        </row>
        <row r="1434">
          <cell r="D1434">
            <v>0</v>
          </cell>
          <cell r="E1434">
            <v>0</v>
          </cell>
          <cell r="F1434">
            <v>0</v>
          </cell>
          <cell r="G1434">
            <v>0</v>
          </cell>
          <cell r="I1434">
            <v>0</v>
          </cell>
          <cell r="J1434">
            <v>0</v>
          </cell>
        </row>
        <row r="1435">
          <cell r="D1435">
            <v>0</v>
          </cell>
          <cell r="E1435">
            <v>0</v>
          </cell>
          <cell r="F1435">
            <v>0</v>
          </cell>
          <cell r="G1435">
            <v>0</v>
          </cell>
          <cell r="I1435">
            <v>0</v>
          </cell>
          <cell r="J1435">
            <v>0</v>
          </cell>
        </row>
        <row r="1436">
          <cell r="D1436">
            <v>0</v>
          </cell>
          <cell r="E1436">
            <v>0</v>
          </cell>
          <cell r="F1436">
            <v>0</v>
          </cell>
          <cell r="G1436">
            <v>0</v>
          </cell>
          <cell r="I1436">
            <v>0</v>
          </cell>
          <cell r="J1436">
            <v>0</v>
          </cell>
        </row>
        <row r="1437">
          <cell r="D1437">
            <v>0</v>
          </cell>
          <cell r="E1437">
            <v>0</v>
          </cell>
          <cell r="F1437">
            <v>0</v>
          </cell>
          <cell r="G1437">
            <v>0</v>
          </cell>
          <cell r="I1437">
            <v>0</v>
          </cell>
          <cell r="J1437">
            <v>0</v>
          </cell>
        </row>
        <row r="1438">
          <cell r="D1438">
            <v>0</v>
          </cell>
          <cell r="E1438">
            <v>0</v>
          </cell>
          <cell r="F1438">
            <v>0</v>
          </cell>
          <cell r="G1438">
            <v>0</v>
          </cell>
          <cell r="I1438">
            <v>0</v>
          </cell>
          <cell r="J1438">
            <v>0</v>
          </cell>
        </row>
        <row r="1439">
          <cell r="D1439">
            <v>0</v>
          </cell>
          <cell r="E1439">
            <v>0</v>
          </cell>
          <cell r="F1439">
            <v>0</v>
          </cell>
          <cell r="G1439">
            <v>0</v>
          </cell>
          <cell r="I1439">
            <v>0</v>
          </cell>
          <cell r="J1439">
            <v>0</v>
          </cell>
        </row>
        <row r="1440">
          <cell r="D1440">
            <v>0</v>
          </cell>
          <cell r="E1440">
            <v>0</v>
          </cell>
          <cell r="F1440">
            <v>0</v>
          </cell>
          <cell r="G1440">
            <v>0</v>
          </cell>
          <cell r="I1440">
            <v>0</v>
          </cell>
          <cell r="J1440">
            <v>0</v>
          </cell>
        </row>
        <row r="1441">
          <cell r="D1441">
            <v>0</v>
          </cell>
          <cell r="E1441">
            <v>0</v>
          </cell>
          <cell r="F1441">
            <v>0</v>
          </cell>
          <cell r="G1441">
            <v>0</v>
          </cell>
          <cell r="I1441">
            <v>0</v>
          </cell>
          <cell r="J1441">
            <v>0</v>
          </cell>
        </row>
        <row r="1442">
          <cell r="D1442">
            <v>0</v>
          </cell>
          <cell r="E1442">
            <v>0</v>
          </cell>
          <cell r="F1442">
            <v>0</v>
          </cell>
          <cell r="G1442">
            <v>0</v>
          </cell>
          <cell r="I1442">
            <v>0</v>
          </cell>
          <cell r="J1442">
            <v>0</v>
          </cell>
        </row>
        <row r="1443">
          <cell r="D1443">
            <v>0</v>
          </cell>
          <cell r="E1443">
            <v>0</v>
          </cell>
          <cell r="F1443">
            <v>0</v>
          </cell>
          <cell r="G1443">
            <v>0</v>
          </cell>
          <cell r="I1443">
            <v>0</v>
          </cell>
          <cell r="J1443">
            <v>0</v>
          </cell>
        </row>
        <row r="1444">
          <cell r="D1444">
            <v>0</v>
          </cell>
          <cell r="E1444">
            <v>0</v>
          </cell>
          <cell r="F1444">
            <v>0</v>
          </cell>
          <cell r="G1444">
            <v>0</v>
          </cell>
          <cell r="I1444">
            <v>0</v>
          </cell>
          <cell r="J1444">
            <v>0</v>
          </cell>
        </row>
        <row r="1445">
          <cell r="D1445">
            <v>0</v>
          </cell>
          <cell r="E1445">
            <v>0</v>
          </cell>
          <cell r="F1445">
            <v>0</v>
          </cell>
          <cell r="G1445">
            <v>0</v>
          </cell>
          <cell r="I1445">
            <v>0</v>
          </cell>
          <cell r="J1445">
            <v>0</v>
          </cell>
        </row>
        <row r="1446">
          <cell r="D1446">
            <v>0</v>
          </cell>
          <cell r="E1446">
            <v>0</v>
          </cell>
          <cell r="F1446">
            <v>0</v>
          </cell>
          <cell r="G1446">
            <v>0</v>
          </cell>
          <cell r="I1446">
            <v>0</v>
          </cell>
          <cell r="J1446">
            <v>0</v>
          </cell>
        </row>
        <row r="1447">
          <cell r="D1447">
            <v>0</v>
          </cell>
          <cell r="E1447">
            <v>0</v>
          </cell>
          <cell r="F1447">
            <v>0</v>
          </cell>
          <cell r="G1447">
            <v>0</v>
          </cell>
          <cell r="I1447">
            <v>0</v>
          </cell>
          <cell r="J1447">
            <v>0</v>
          </cell>
        </row>
        <row r="1448">
          <cell r="D1448">
            <v>0</v>
          </cell>
          <cell r="E1448">
            <v>0</v>
          </cell>
          <cell r="F1448">
            <v>0</v>
          </cell>
          <cell r="G1448">
            <v>0</v>
          </cell>
          <cell r="I1448">
            <v>0</v>
          </cell>
          <cell r="J1448">
            <v>0</v>
          </cell>
        </row>
        <row r="1449">
          <cell r="D1449">
            <v>0</v>
          </cell>
          <cell r="E1449">
            <v>0</v>
          </cell>
          <cell r="F1449">
            <v>0</v>
          </cell>
          <cell r="G1449">
            <v>0</v>
          </cell>
          <cell r="I1449">
            <v>0</v>
          </cell>
          <cell r="J1449">
            <v>0</v>
          </cell>
        </row>
        <row r="1450">
          <cell r="D1450">
            <v>0</v>
          </cell>
          <cell r="E1450">
            <v>0</v>
          </cell>
          <cell r="F1450">
            <v>0</v>
          </cell>
          <cell r="G1450">
            <v>0</v>
          </cell>
          <cell r="I1450">
            <v>0</v>
          </cell>
          <cell r="J1450">
            <v>0</v>
          </cell>
        </row>
        <row r="1451">
          <cell r="D1451">
            <v>0</v>
          </cell>
          <cell r="E1451">
            <v>0</v>
          </cell>
          <cell r="F1451">
            <v>0</v>
          </cell>
          <cell r="G1451">
            <v>0</v>
          </cell>
          <cell r="I1451">
            <v>0</v>
          </cell>
          <cell r="J1451">
            <v>0</v>
          </cell>
        </row>
        <row r="1452">
          <cell r="D1452">
            <v>0</v>
          </cell>
          <cell r="E1452">
            <v>0</v>
          </cell>
          <cell r="F1452">
            <v>0</v>
          </cell>
          <cell r="G1452">
            <v>0</v>
          </cell>
          <cell r="I1452">
            <v>0</v>
          </cell>
          <cell r="J1452">
            <v>0</v>
          </cell>
        </row>
        <row r="1453">
          <cell r="D1453">
            <v>0</v>
          </cell>
          <cell r="E1453">
            <v>0</v>
          </cell>
          <cell r="F1453">
            <v>0</v>
          </cell>
          <cell r="G1453">
            <v>0</v>
          </cell>
          <cell r="I1453">
            <v>0</v>
          </cell>
          <cell r="J1453">
            <v>0</v>
          </cell>
        </row>
        <row r="1454">
          <cell r="D1454">
            <v>0</v>
          </cell>
          <cell r="E1454">
            <v>0</v>
          </cell>
          <cell r="F1454">
            <v>0</v>
          </cell>
          <cell r="G1454">
            <v>0</v>
          </cell>
          <cell r="I1454">
            <v>0</v>
          </cell>
          <cell r="J1454">
            <v>0</v>
          </cell>
        </row>
        <row r="1455">
          <cell r="D1455">
            <v>0</v>
          </cell>
          <cell r="E1455">
            <v>0</v>
          </cell>
          <cell r="F1455">
            <v>0</v>
          </cell>
          <cell r="G1455">
            <v>0</v>
          </cell>
          <cell r="I1455">
            <v>0</v>
          </cell>
          <cell r="J1455">
            <v>0</v>
          </cell>
        </row>
        <row r="1456">
          <cell r="D1456">
            <v>0</v>
          </cell>
          <cell r="E1456">
            <v>0</v>
          </cell>
          <cell r="F1456">
            <v>0</v>
          </cell>
          <cell r="G1456">
            <v>0</v>
          </cell>
          <cell r="I1456">
            <v>0</v>
          </cell>
          <cell r="J1456">
            <v>0</v>
          </cell>
        </row>
        <row r="1457">
          <cell r="D1457">
            <v>0</v>
          </cell>
          <cell r="E1457">
            <v>0</v>
          </cell>
          <cell r="F1457">
            <v>0</v>
          </cell>
          <cell r="G1457">
            <v>0</v>
          </cell>
          <cell r="I1457">
            <v>0</v>
          </cell>
          <cell r="J1457">
            <v>0</v>
          </cell>
        </row>
        <row r="1458">
          <cell r="D1458">
            <v>0</v>
          </cell>
          <cell r="E1458">
            <v>0</v>
          </cell>
          <cell r="F1458">
            <v>0</v>
          </cell>
          <cell r="G1458">
            <v>0</v>
          </cell>
          <cell r="I1458">
            <v>0</v>
          </cell>
          <cell r="J1458">
            <v>0</v>
          </cell>
        </row>
        <row r="1459">
          <cell r="D1459">
            <v>0</v>
          </cell>
          <cell r="E1459">
            <v>0</v>
          </cell>
          <cell r="F1459">
            <v>0</v>
          </cell>
          <cell r="G1459">
            <v>0</v>
          </cell>
          <cell r="I1459">
            <v>0</v>
          </cell>
          <cell r="J1459">
            <v>0</v>
          </cell>
        </row>
        <row r="1460">
          <cell r="D1460">
            <v>0</v>
          </cell>
          <cell r="E1460">
            <v>0</v>
          </cell>
          <cell r="F1460">
            <v>0</v>
          </cell>
          <cell r="G1460">
            <v>0</v>
          </cell>
          <cell r="I1460">
            <v>0</v>
          </cell>
          <cell r="J1460">
            <v>0</v>
          </cell>
        </row>
        <row r="1461">
          <cell r="D1461">
            <v>0</v>
          </cell>
          <cell r="E1461">
            <v>0</v>
          </cell>
          <cell r="F1461">
            <v>0</v>
          </cell>
          <cell r="G1461">
            <v>0</v>
          </cell>
          <cell r="I1461">
            <v>0</v>
          </cell>
          <cell r="J1461">
            <v>0</v>
          </cell>
        </row>
        <row r="1462">
          <cell r="D1462">
            <v>0</v>
          </cell>
          <cell r="E1462">
            <v>0</v>
          </cell>
          <cell r="F1462">
            <v>0</v>
          </cell>
          <cell r="G1462">
            <v>0</v>
          </cell>
          <cell r="I1462">
            <v>0</v>
          </cell>
          <cell r="J1462">
            <v>0</v>
          </cell>
        </row>
        <row r="1463">
          <cell r="D1463">
            <v>0</v>
          </cell>
          <cell r="E1463">
            <v>0</v>
          </cell>
          <cell r="F1463">
            <v>0</v>
          </cell>
          <cell r="G1463">
            <v>0</v>
          </cell>
          <cell r="I1463">
            <v>0</v>
          </cell>
          <cell r="J1463">
            <v>0</v>
          </cell>
        </row>
        <row r="1464">
          <cell r="D1464">
            <v>0</v>
          </cell>
          <cell r="E1464">
            <v>0</v>
          </cell>
          <cell r="F1464">
            <v>0</v>
          </cell>
          <cell r="G1464">
            <v>0</v>
          </cell>
          <cell r="I1464">
            <v>0</v>
          </cell>
          <cell r="J1464">
            <v>0</v>
          </cell>
        </row>
        <row r="1465">
          <cell r="D1465">
            <v>0</v>
          </cell>
          <cell r="E1465">
            <v>0</v>
          </cell>
          <cell r="F1465">
            <v>0</v>
          </cell>
          <cell r="G1465">
            <v>0</v>
          </cell>
          <cell r="I1465">
            <v>0</v>
          </cell>
          <cell r="J1465">
            <v>0</v>
          </cell>
        </row>
        <row r="1466">
          <cell r="D1466">
            <v>0</v>
          </cell>
          <cell r="E1466">
            <v>0</v>
          </cell>
          <cell r="F1466">
            <v>0</v>
          </cell>
          <cell r="G1466">
            <v>0</v>
          </cell>
          <cell r="I1466">
            <v>0</v>
          </cell>
          <cell r="J1466">
            <v>0</v>
          </cell>
        </row>
        <row r="1467">
          <cell r="D1467">
            <v>0</v>
          </cell>
          <cell r="E1467">
            <v>0</v>
          </cell>
          <cell r="F1467">
            <v>0</v>
          </cell>
          <cell r="G1467">
            <v>0</v>
          </cell>
          <cell r="I1467">
            <v>0</v>
          </cell>
          <cell r="J1467">
            <v>0</v>
          </cell>
        </row>
        <row r="1468">
          <cell r="D1468">
            <v>0</v>
          </cell>
          <cell r="E1468">
            <v>0</v>
          </cell>
          <cell r="F1468">
            <v>0</v>
          </cell>
          <cell r="G1468">
            <v>0</v>
          </cell>
          <cell r="I1468">
            <v>0</v>
          </cell>
          <cell r="J1468">
            <v>0</v>
          </cell>
        </row>
        <row r="1469">
          <cell r="D1469">
            <v>0</v>
          </cell>
          <cell r="E1469">
            <v>0</v>
          </cell>
          <cell r="F1469">
            <v>0</v>
          </cell>
          <cell r="G1469">
            <v>0</v>
          </cell>
          <cell r="I1469">
            <v>0</v>
          </cell>
          <cell r="J1469">
            <v>0</v>
          </cell>
        </row>
        <row r="1470">
          <cell r="D1470">
            <v>0</v>
          </cell>
          <cell r="E1470">
            <v>0</v>
          </cell>
          <cell r="F1470">
            <v>0</v>
          </cell>
          <cell r="G1470">
            <v>0</v>
          </cell>
          <cell r="I1470">
            <v>0</v>
          </cell>
          <cell r="J1470">
            <v>0</v>
          </cell>
        </row>
        <row r="1471">
          <cell r="D1471">
            <v>0</v>
          </cell>
          <cell r="E1471">
            <v>0</v>
          </cell>
          <cell r="F1471">
            <v>0</v>
          </cell>
          <cell r="G1471">
            <v>0</v>
          </cell>
          <cell r="I1471">
            <v>0</v>
          </cell>
          <cell r="J1471">
            <v>0</v>
          </cell>
        </row>
        <row r="1472">
          <cell r="D1472">
            <v>0</v>
          </cell>
          <cell r="E1472">
            <v>0</v>
          </cell>
          <cell r="F1472">
            <v>0</v>
          </cell>
          <cell r="G1472">
            <v>0</v>
          </cell>
          <cell r="I1472">
            <v>0</v>
          </cell>
          <cell r="J1472">
            <v>0</v>
          </cell>
        </row>
        <row r="1473">
          <cell r="A1473" t="str">
            <v>ACCESSOIRES</v>
          </cell>
        </row>
        <row r="1474">
          <cell r="D1474">
            <v>0</v>
          </cell>
          <cell r="E1474">
            <v>0</v>
          </cell>
          <cell r="F1474">
            <v>0</v>
          </cell>
          <cell r="G1474">
            <v>0</v>
          </cell>
          <cell r="I1474">
            <v>0</v>
          </cell>
          <cell r="J1474">
            <v>0</v>
          </cell>
        </row>
        <row r="1475">
          <cell r="D1475">
            <v>0</v>
          </cell>
          <cell r="E1475">
            <v>0</v>
          </cell>
          <cell r="F1475">
            <v>0</v>
          </cell>
          <cell r="G1475">
            <v>0</v>
          </cell>
          <cell r="I1475">
            <v>0</v>
          </cell>
          <cell r="J1475">
            <v>0</v>
          </cell>
        </row>
        <row r="1476">
          <cell r="D1476">
            <v>0</v>
          </cell>
          <cell r="E1476">
            <v>0</v>
          </cell>
          <cell r="F1476">
            <v>0</v>
          </cell>
          <cell r="G1476">
            <v>0</v>
          </cell>
          <cell r="I1476">
            <v>0</v>
          </cell>
          <cell r="J1476">
            <v>0</v>
          </cell>
        </row>
        <row r="1477">
          <cell r="D1477">
            <v>0</v>
          </cell>
          <cell r="E1477">
            <v>0</v>
          </cell>
          <cell r="F1477">
            <v>0</v>
          </cell>
          <cell r="G1477">
            <v>0</v>
          </cell>
          <cell r="I1477">
            <v>0</v>
          </cell>
          <cell r="J1477">
            <v>0</v>
          </cell>
        </row>
        <row r="1478">
          <cell r="D1478">
            <v>0</v>
          </cell>
          <cell r="E1478">
            <v>0</v>
          </cell>
          <cell r="F1478">
            <v>0</v>
          </cell>
          <cell r="G1478">
            <v>0</v>
          </cell>
          <cell r="I1478">
            <v>0</v>
          </cell>
          <cell r="J1478">
            <v>0</v>
          </cell>
        </row>
        <row r="1479">
          <cell r="D1479">
            <v>0</v>
          </cell>
          <cell r="E1479">
            <v>0</v>
          </cell>
          <cell r="F1479">
            <v>0</v>
          </cell>
          <cell r="G1479">
            <v>0</v>
          </cell>
          <cell r="I1479">
            <v>0</v>
          </cell>
          <cell r="J1479">
            <v>0</v>
          </cell>
        </row>
        <row r="1480">
          <cell r="D1480">
            <v>0</v>
          </cell>
          <cell r="E1480">
            <v>0</v>
          </cell>
          <cell r="F1480">
            <v>0</v>
          </cell>
          <cell r="G1480">
            <v>0</v>
          </cell>
          <cell r="I1480">
            <v>0</v>
          </cell>
          <cell r="J1480">
            <v>0</v>
          </cell>
        </row>
        <row r="1481">
          <cell r="D1481">
            <v>0</v>
          </cell>
          <cell r="E1481">
            <v>0</v>
          </cell>
          <cell r="F1481">
            <v>0</v>
          </cell>
          <cell r="G1481">
            <v>0</v>
          </cell>
          <cell r="I1481">
            <v>0</v>
          </cell>
          <cell r="J1481">
            <v>0</v>
          </cell>
        </row>
        <row r="1482">
          <cell r="D1482">
            <v>0</v>
          </cell>
          <cell r="E1482">
            <v>0</v>
          </cell>
          <cell r="F1482">
            <v>0</v>
          </cell>
          <cell r="G1482">
            <v>0</v>
          </cell>
          <cell r="I1482">
            <v>0</v>
          </cell>
          <cell r="J1482">
            <v>0</v>
          </cell>
        </row>
        <row r="1483">
          <cell r="D1483">
            <v>0</v>
          </cell>
          <cell r="E1483">
            <v>0</v>
          </cell>
          <cell r="F1483">
            <v>0</v>
          </cell>
          <cell r="G1483">
            <v>0</v>
          </cell>
          <cell r="I1483">
            <v>0</v>
          </cell>
          <cell r="J1483">
            <v>0</v>
          </cell>
        </row>
        <row r="1484">
          <cell r="D1484">
            <v>0</v>
          </cell>
          <cell r="E1484">
            <v>0</v>
          </cell>
          <cell r="F1484">
            <v>0</v>
          </cell>
          <cell r="G1484">
            <v>0</v>
          </cell>
          <cell r="I1484">
            <v>0</v>
          </cell>
          <cell r="J1484">
            <v>0</v>
          </cell>
        </row>
        <row r="1485">
          <cell r="D1485">
            <v>0</v>
          </cell>
          <cell r="E1485">
            <v>0</v>
          </cell>
          <cell r="F1485">
            <v>0</v>
          </cell>
          <cell r="G1485">
            <v>0</v>
          </cell>
          <cell r="I1485">
            <v>0</v>
          </cell>
          <cell r="J1485">
            <v>0</v>
          </cell>
        </row>
        <row r="1486">
          <cell r="D1486">
            <v>0</v>
          </cell>
          <cell r="E1486">
            <v>0</v>
          </cell>
          <cell r="F1486">
            <v>0</v>
          </cell>
          <cell r="G1486">
            <v>0</v>
          </cell>
          <cell r="I1486">
            <v>0</v>
          </cell>
          <cell r="J1486">
            <v>0</v>
          </cell>
        </row>
        <row r="1487">
          <cell r="D1487">
            <v>0</v>
          </cell>
          <cell r="E1487">
            <v>0</v>
          </cell>
          <cell r="F1487">
            <v>0</v>
          </cell>
          <cell r="G1487">
            <v>0</v>
          </cell>
          <cell r="I1487">
            <v>0</v>
          </cell>
          <cell r="J1487">
            <v>0</v>
          </cell>
        </row>
        <row r="1488">
          <cell r="D1488">
            <v>0</v>
          </cell>
          <cell r="E1488">
            <v>0</v>
          </cell>
          <cell r="F1488">
            <v>0</v>
          </cell>
          <cell r="G1488">
            <v>0</v>
          </cell>
          <cell r="I1488">
            <v>0</v>
          </cell>
          <cell r="J1488">
            <v>0</v>
          </cell>
        </row>
        <row r="1489">
          <cell r="D1489">
            <v>0</v>
          </cell>
          <cell r="E1489">
            <v>0</v>
          </cell>
          <cell r="F1489">
            <v>0</v>
          </cell>
          <cell r="G1489">
            <v>0</v>
          </cell>
          <cell r="I1489">
            <v>0</v>
          </cell>
          <cell r="J1489">
            <v>0</v>
          </cell>
        </row>
        <row r="1490">
          <cell r="D1490">
            <v>0</v>
          </cell>
          <cell r="E1490">
            <v>0</v>
          </cell>
          <cell r="F1490">
            <v>0</v>
          </cell>
          <cell r="G1490">
            <v>0</v>
          </cell>
          <cell r="I1490">
            <v>0</v>
          </cell>
          <cell r="J1490">
            <v>0</v>
          </cell>
        </row>
        <row r="1491">
          <cell r="D1491">
            <v>0</v>
          </cell>
          <cell r="E1491">
            <v>0</v>
          </cell>
          <cell r="F1491">
            <v>0</v>
          </cell>
          <cell r="G1491">
            <v>0</v>
          </cell>
          <cell r="I1491">
            <v>0</v>
          </cell>
          <cell r="J1491">
            <v>0</v>
          </cell>
        </row>
        <row r="1492">
          <cell r="D1492">
            <v>0</v>
          </cell>
          <cell r="E1492">
            <v>0</v>
          </cell>
          <cell r="F1492">
            <v>0</v>
          </cell>
          <cell r="G1492">
            <v>0</v>
          </cell>
          <cell r="I1492">
            <v>0</v>
          </cell>
          <cell r="J1492">
            <v>0</v>
          </cell>
        </row>
        <row r="1493">
          <cell r="D1493">
            <v>0</v>
          </cell>
          <cell r="E1493">
            <v>0</v>
          </cell>
          <cell r="F1493">
            <v>0</v>
          </cell>
          <cell r="G1493">
            <v>0</v>
          </cell>
          <cell r="I1493">
            <v>0</v>
          </cell>
          <cell r="J1493">
            <v>0</v>
          </cell>
        </row>
        <row r="1494">
          <cell r="D1494">
            <v>0</v>
          </cell>
          <cell r="E1494">
            <v>0</v>
          </cell>
          <cell r="F1494">
            <v>0</v>
          </cell>
          <cell r="G1494">
            <v>0</v>
          </cell>
          <cell r="I1494">
            <v>0</v>
          </cell>
          <cell r="J1494">
            <v>0</v>
          </cell>
        </row>
        <row r="1495">
          <cell r="D1495">
            <v>0</v>
          </cell>
          <cell r="E1495">
            <v>0</v>
          </cell>
          <cell r="F1495">
            <v>0</v>
          </cell>
          <cell r="G1495">
            <v>0</v>
          </cell>
          <cell r="I1495">
            <v>0</v>
          </cell>
          <cell r="J1495">
            <v>0</v>
          </cell>
        </row>
        <row r="1496">
          <cell r="D1496">
            <v>0</v>
          </cell>
          <cell r="E1496">
            <v>0</v>
          </cell>
          <cell r="F1496">
            <v>0</v>
          </cell>
          <cell r="G1496">
            <v>0</v>
          </cell>
          <cell r="I1496">
            <v>0.39170506912442349</v>
          </cell>
          <cell r="J1496">
            <v>0</v>
          </cell>
        </row>
        <row r="1497">
          <cell r="A1497" t="str">
            <v>LUBRIFIANT</v>
          </cell>
        </row>
        <row r="1498">
          <cell r="A1498" t="str">
            <v>igol050</v>
          </cell>
          <cell r="B1498" t="str">
            <v>Lubrifiant chaine 50ml</v>
          </cell>
          <cell r="C1498">
            <v>2.71</v>
          </cell>
          <cell r="D1498">
            <v>2.29</v>
          </cell>
          <cell r="E1498">
            <v>1.8982949308755765</v>
          </cell>
          <cell r="F1498">
            <v>4.6082949308755765</v>
          </cell>
          <cell r="G1498">
            <v>0.39170506912442349</v>
          </cell>
          <cell r="H1498">
            <v>5</v>
          </cell>
          <cell r="I1498" t="e">
            <v>#REF!</v>
          </cell>
          <cell r="J1498">
            <v>0.18982949308755764</v>
          </cell>
        </row>
        <row r="1499">
          <cell r="A1499" t="str">
            <v>igol500</v>
          </cell>
          <cell r="B1499" t="str">
            <v>Lubrifiant chaine 500ml</v>
          </cell>
          <cell r="C1499">
            <v>10.58</v>
          </cell>
          <cell r="D1499">
            <v>5.42</v>
          </cell>
          <cell r="E1499">
            <v>4.1665437788018433</v>
          </cell>
          <cell r="F1499">
            <v>14.746543778801843</v>
          </cell>
          <cell r="G1499">
            <v>1.2534562211981566</v>
          </cell>
          <cell r="H1499">
            <v>16</v>
          </cell>
          <cell r="I1499">
            <v>6.6734562211981565</v>
          </cell>
          <cell r="J1499">
            <v>0.41665437788018439</v>
          </cell>
        </row>
        <row r="1500">
          <cell r="A1500" t="str">
            <v>igol5l4t</v>
          </cell>
          <cell r="B1500" t="str">
            <v>Propuls Moto 4T 10w40 5L</v>
          </cell>
          <cell r="C1500">
            <v>30</v>
          </cell>
          <cell r="D1500">
            <v>20</v>
          </cell>
          <cell r="E1500">
            <v>20</v>
          </cell>
          <cell r="F1500">
            <v>50</v>
          </cell>
          <cell r="G1500">
            <v>0</v>
          </cell>
          <cell r="H1500">
            <v>50</v>
          </cell>
          <cell r="I1500">
            <v>20</v>
          </cell>
          <cell r="J1500">
            <v>2</v>
          </cell>
        </row>
        <row r="1501">
          <cell r="A1501" t="str">
            <v>igol2t</v>
          </cell>
          <cell r="B1501" t="str">
            <v>Lubrifiant moteur 2t 1L</v>
          </cell>
          <cell r="C1501">
            <v>5.5</v>
          </cell>
          <cell r="D1501">
            <v>4.5</v>
          </cell>
          <cell r="E1501">
            <v>4.5</v>
          </cell>
          <cell r="F1501">
            <v>10</v>
          </cell>
          <cell r="G1501">
            <v>0</v>
          </cell>
          <cell r="H1501">
            <v>10</v>
          </cell>
          <cell r="I1501">
            <v>4.5</v>
          </cell>
          <cell r="J1501">
            <v>0.45</v>
          </cell>
        </row>
        <row r="1502">
          <cell r="A1502" t="str">
            <v>igol1l4t</v>
          </cell>
          <cell r="B1502" t="str">
            <v>Propuls Moto 4t 10w40 1L</v>
          </cell>
          <cell r="C1502">
            <v>7.5</v>
          </cell>
          <cell r="D1502">
            <v>4.5</v>
          </cell>
          <cell r="E1502">
            <v>4.5</v>
          </cell>
          <cell r="F1502">
            <v>12</v>
          </cell>
          <cell r="G1502">
            <v>0</v>
          </cell>
          <cell r="H1502">
            <v>12</v>
          </cell>
          <cell r="I1502">
            <v>4.5</v>
          </cell>
          <cell r="J1502">
            <v>0.45</v>
          </cell>
        </row>
        <row r="1503">
          <cell r="A1503" t="str">
            <v>igolfourche</v>
          </cell>
          <cell r="B1503" t="str">
            <v>lubrifiant fourche 10w</v>
          </cell>
          <cell r="D1503">
            <v>12</v>
          </cell>
          <cell r="E1503">
            <v>12</v>
          </cell>
          <cell r="F1503">
            <v>12</v>
          </cell>
          <cell r="G1503">
            <v>0</v>
          </cell>
          <cell r="H1503">
            <v>12</v>
          </cell>
          <cell r="I1503">
            <v>12</v>
          </cell>
          <cell r="J1503">
            <v>1.2</v>
          </cell>
        </row>
        <row r="1504">
          <cell r="D1504">
            <v>0</v>
          </cell>
          <cell r="E1504">
            <v>0</v>
          </cell>
          <cell r="F1504">
            <v>0</v>
          </cell>
          <cell r="G1504">
            <v>0</v>
          </cell>
          <cell r="I1504">
            <v>0</v>
          </cell>
          <cell r="J1504">
            <v>0</v>
          </cell>
        </row>
        <row r="1505">
          <cell r="A1505">
            <v>3271411151507</v>
          </cell>
          <cell r="B1505" t="str">
            <v>huile Castrol 2t</v>
          </cell>
          <cell r="C1505">
            <v>4.84</v>
          </cell>
          <cell r="D1505">
            <v>5.16</v>
          </cell>
          <cell r="E1505">
            <v>5.16</v>
          </cell>
          <cell r="F1505">
            <v>10</v>
          </cell>
          <cell r="G1505">
            <v>0</v>
          </cell>
          <cell r="H1505">
            <v>10</v>
          </cell>
          <cell r="I1505">
            <v>5.16</v>
          </cell>
          <cell r="J1505">
            <v>0.51600000000000001</v>
          </cell>
        </row>
        <row r="1506">
          <cell r="A1506" t="str">
            <v>LR</v>
          </cell>
          <cell r="B1506" t="str">
            <v>Liquide refroidissement</v>
          </cell>
          <cell r="D1506">
            <v>6</v>
          </cell>
          <cell r="E1506">
            <v>5.5299539170506913</v>
          </cell>
          <cell r="F1506">
            <v>5.5299539170506913</v>
          </cell>
          <cell r="G1506">
            <v>0.47004608294930872</v>
          </cell>
          <cell r="H1506">
            <v>6</v>
          </cell>
          <cell r="I1506">
            <v>6.4700460829493087</v>
          </cell>
          <cell r="J1506">
            <v>0.55299539170506906</v>
          </cell>
        </row>
        <row r="1507">
          <cell r="A1507" t="str">
            <v>Sev60</v>
          </cell>
          <cell r="B1507" t="str">
            <v xml:space="preserve">Lubrifiant moteur </v>
          </cell>
          <cell r="C1507">
            <v>4</v>
          </cell>
          <cell r="D1507">
            <v>8</v>
          </cell>
          <cell r="E1507">
            <v>8</v>
          </cell>
          <cell r="F1507">
            <v>12</v>
          </cell>
          <cell r="G1507">
            <v>0</v>
          </cell>
          <cell r="H1507">
            <v>12</v>
          </cell>
          <cell r="I1507">
            <v>8</v>
          </cell>
          <cell r="J1507">
            <v>0.8</v>
          </cell>
        </row>
        <row r="1508">
          <cell r="A1508" t="str">
            <v>Bv2t</v>
          </cell>
          <cell r="B1508" t="str">
            <v>Huile boite</v>
          </cell>
          <cell r="D1508">
            <v>12</v>
          </cell>
          <cell r="E1508">
            <v>12</v>
          </cell>
          <cell r="F1508">
            <v>12</v>
          </cell>
          <cell r="G1508">
            <v>0</v>
          </cell>
          <cell r="H1508">
            <v>12</v>
          </cell>
          <cell r="I1508">
            <v>12</v>
          </cell>
          <cell r="J1508">
            <v>1.2</v>
          </cell>
        </row>
        <row r="1509">
          <cell r="D1509">
            <v>0</v>
          </cell>
          <cell r="E1509">
            <v>0</v>
          </cell>
          <cell r="F1509">
            <v>0</v>
          </cell>
          <cell r="G1509">
            <v>0</v>
          </cell>
          <cell r="I1509">
            <v>0</v>
          </cell>
          <cell r="J1509">
            <v>0</v>
          </cell>
        </row>
        <row r="1510">
          <cell r="D1510">
            <v>0</v>
          </cell>
          <cell r="E1510">
            <v>0</v>
          </cell>
          <cell r="F1510">
            <v>0</v>
          </cell>
          <cell r="G1510">
            <v>0</v>
          </cell>
          <cell r="I1510">
            <v>0</v>
          </cell>
          <cell r="J1510">
            <v>0</v>
          </cell>
        </row>
        <row r="1511">
          <cell r="D1511">
            <v>0</v>
          </cell>
          <cell r="E1511">
            <v>0</v>
          </cell>
          <cell r="F1511">
            <v>0</v>
          </cell>
          <cell r="G1511">
            <v>0</v>
          </cell>
          <cell r="I1511">
            <v>0</v>
          </cell>
          <cell r="J1511">
            <v>0</v>
          </cell>
        </row>
        <row r="1512">
          <cell r="D1512">
            <v>0</v>
          </cell>
          <cell r="E1512">
            <v>0</v>
          </cell>
          <cell r="F1512">
            <v>0</v>
          </cell>
          <cell r="G1512">
            <v>0</v>
          </cell>
          <cell r="I1512">
            <v>0</v>
          </cell>
          <cell r="J1512">
            <v>0</v>
          </cell>
        </row>
        <row r="1513">
          <cell r="D1513">
            <v>0</v>
          </cell>
          <cell r="E1513">
            <v>0</v>
          </cell>
          <cell r="F1513">
            <v>0</v>
          </cell>
          <cell r="G1513">
            <v>0</v>
          </cell>
          <cell r="I1513">
            <v>0</v>
          </cell>
          <cell r="J1513">
            <v>0</v>
          </cell>
        </row>
        <row r="1514">
          <cell r="D1514">
            <v>0</v>
          </cell>
          <cell r="E1514">
            <v>0</v>
          </cell>
          <cell r="F1514">
            <v>0</v>
          </cell>
          <cell r="G1514">
            <v>0</v>
          </cell>
          <cell r="I1514">
            <v>0</v>
          </cell>
          <cell r="J1514">
            <v>0</v>
          </cell>
        </row>
        <row r="1515">
          <cell r="D1515">
            <v>0</v>
          </cell>
          <cell r="E1515">
            <v>0</v>
          </cell>
          <cell r="F1515">
            <v>0</v>
          </cell>
          <cell r="G1515">
            <v>0</v>
          </cell>
          <cell r="I1515">
            <v>0</v>
          </cell>
          <cell r="J1515">
            <v>0</v>
          </cell>
        </row>
        <row r="1516">
          <cell r="D1516">
            <v>0</v>
          </cell>
          <cell r="E1516">
            <v>0</v>
          </cell>
          <cell r="F1516">
            <v>0</v>
          </cell>
          <cell r="G1516">
            <v>0</v>
          </cell>
          <cell r="I1516">
            <v>0</v>
          </cell>
          <cell r="J1516">
            <v>0</v>
          </cell>
        </row>
        <row r="1517">
          <cell r="D1517">
            <v>0</v>
          </cell>
          <cell r="E1517">
            <v>0</v>
          </cell>
          <cell r="F1517">
            <v>0</v>
          </cell>
          <cell r="G1517">
            <v>0</v>
          </cell>
          <cell r="I1517">
            <v>0</v>
          </cell>
          <cell r="J1517">
            <v>0</v>
          </cell>
        </row>
        <row r="1518"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I1518">
            <v>0</v>
          </cell>
          <cell r="J1518">
            <v>0</v>
          </cell>
        </row>
        <row r="1519">
          <cell r="D1519">
            <v>0</v>
          </cell>
          <cell r="E1519">
            <v>0</v>
          </cell>
          <cell r="F1519">
            <v>0</v>
          </cell>
          <cell r="G1519">
            <v>0</v>
          </cell>
          <cell r="I1519">
            <v>0</v>
          </cell>
          <cell r="J1519">
            <v>0</v>
          </cell>
        </row>
        <row r="1520">
          <cell r="D1520">
            <v>0</v>
          </cell>
          <cell r="E1520">
            <v>0</v>
          </cell>
          <cell r="F1520">
            <v>0</v>
          </cell>
          <cell r="G1520">
            <v>0</v>
          </cell>
          <cell r="I1520">
            <v>0</v>
          </cell>
          <cell r="J1520">
            <v>0</v>
          </cell>
        </row>
        <row r="1521">
          <cell r="D1521">
            <v>0</v>
          </cell>
          <cell r="E1521">
            <v>0</v>
          </cell>
          <cell r="F1521">
            <v>0</v>
          </cell>
          <cell r="G1521">
            <v>0</v>
          </cell>
          <cell r="I1521">
            <v>0</v>
          </cell>
          <cell r="J1521">
            <v>0</v>
          </cell>
        </row>
        <row r="1522">
          <cell r="D1522">
            <v>0</v>
          </cell>
          <cell r="E1522">
            <v>0</v>
          </cell>
          <cell r="F1522">
            <v>0</v>
          </cell>
          <cell r="G1522">
            <v>0</v>
          </cell>
          <cell r="I1522">
            <v>0</v>
          </cell>
          <cell r="J1522">
            <v>0</v>
          </cell>
        </row>
        <row r="1523">
          <cell r="D1523">
            <v>0</v>
          </cell>
          <cell r="E1523">
            <v>0</v>
          </cell>
          <cell r="F1523">
            <v>0</v>
          </cell>
          <cell r="G1523">
            <v>0</v>
          </cell>
          <cell r="I1523">
            <v>0</v>
          </cell>
          <cell r="J1523">
            <v>0</v>
          </cell>
        </row>
        <row r="1524">
          <cell r="D1524">
            <v>0</v>
          </cell>
          <cell r="E1524">
            <v>0</v>
          </cell>
          <cell r="F1524">
            <v>0</v>
          </cell>
          <cell r="G1524">
            <v>0</v>
          </cell>
          <cell r="I1524">
            <v>0</v>
          </cell>
          <cell r="J1524">
            <v>0</v>
          </cell>
        </row>
        <row r="1525">
          <cell r="D1525">
            <v>0</v>
          </cell>
          <cell r="E1525">
            <v>0</v>
          </cell>
          <cell r="F1525">
            <v>0</v>
          </cell>
          <cell r="G1525">
            <v>0</v>
          </cell>
          <cell r="I1525">
            <v>0</v>
          </cell>
          <cell r="J1525">
            <v>0</v>
          </cell>
        </row>
        <row r="1526">
          <cell r="D1526">
            <v>0</v>
          </cell>
          <cell r="E1526">
            <v>0</v>
          </cell>
          <cell r="F1526">
            <v>0</v>
          </cell>
          <cell r="G1526">
            <v>0</v>
          </cell>
          <cell r="I1526">
            <v>0</v>
          </cell>
          <cell r="J1526">
            <v>0</v>
          </cell>
        </row>
        <row r="1527">
          <cell r="D1527">
            <v>0</v>
          </cell>
          <cell r="E1527">
            <v>0</v>
          </cell>
          <cell r="F1527">
            <v>0</v>
          </cell>
          <cell r="G1527">
            <v>0</v>
          </cell>
          <cell r="I1527">
            <v>0</v>
          </cell>
          <cell r="J1527">
            <v>0</v>
          </cell>
        </row>
        <row r="1528">
          <cell r="D1528">
            <v>0</v>
          </cell>
          <cell r="E1528">
            <v>0</v>
          </cell>
          <cell r="F1528">
            <v>0</v>
          </cell>
          <cell r="G1528">
            <v>0</v>
          </cell>
          <cell r="I1528">
            <v>0</v>
          </cell>
          <cell r="J1528">
            <v>0</v>
          </cell>
        </row>
        <row r="1529">
          <cell r="D1529">
            <v>0</v>
          </cell>
          <cell r="E1529">
            <v>0</v>
          </cell>
          <cell r="F1529">
            <v>0</v>
          </cell>
          <cell r="G1529">
            <v>0</v>
          </cell>
          <cell r="I1529">
            <v>0</v>
          </cell>
          <cell r="J1529">
            <v>0</v>
          </cell>
        </row>
        <row r="1530">
          <cell r="D1530">
            <v>0</v>
          </cell>
          <cell r="E1530">
            <v>0</v>
          </cell>
          <cell r="F1530">
            <v>0</v>
          </cell>
          <cell r="G1530">
            <v>0</v>
          </cell>
          <cell r="I1530">
            <v>0</v>
          </cell>
          <cell r="J1530">
            <v>0</v>
          </cell>
        </row>
        <row r="1531">
          <cell r="D1531">
            <v>0</v>
          </cell>
          <cell r="E1531">
            <v>0</v>
          </cell>
          <cell r="F1531">
            <v>0</v>
          </cell>
          <cell r="G1531">
            <v>0</v>
          </cell>
          <cell r="I1531">
            <v>0</v>
          </cell>
          <cell r="J1531">
            <v>0</v>
          </cell>
        </row>
        <row r="1532">
          <cell r="D1532">
            <v>0</v>
          </cell>
          <cell r="E1532">
            <v>0</v>
          </cell>
          <cell r="F1532">
            <v>0</v>
          </cell>
          <cell r="G1532">
            <v>0</v>
          </cell>
          <cell r="I1532">
            <v>0</v>
          </cell>
          <cell r="J1532">
            <v>0</v>
          </cell>
        </row>
        <row r="1533">
          <cell r="D1533">
            <v>0</v>
          </cell>
          <cell r="E1533">
            <v>0</v>
          </cell>
          <cell r="F1533">
            <v>0</v>
          </cell>
          <cell r="G1533">
            <v>0</v>
          </cell>
          <cell r="I1533">
            <v>0</v>
          </cell>
          <cell r="J1533">
            <v>0</v>
          </cell>
        </row>
        <row r="1534">
          <cell r="D1534">
            <v>0</v>
          </cell>
          <cell r="E1534">
            <v>0</v>
          </cell>
          <cell r="F1534">
            <v>0</v>
          </cell>
          <cell r="G1534">
            <v>0</v>
          </cell>
          <cell r="I1534">
            <v>0</v>
          </cell>
          <cell r="J1534">
            <v>0</v>
          </cell>
        </row>
        <row r="1535">
          <cell r="D1535">
            <v>0</v>
          </cell>
          <cell r="E1535">
            <v>0</v>
          </cell>
          <cell r="F1535">
            <v>0</v>
          </cell>
          <cell r="G1535">
            <v>0</v>
          </cell>
          <cell r="I1535">
            <v>0</v>
          </cell>
          <cell r="J1535">
            <v>0</v>
          </cell>
        </row>
        <row r="1536">
          <cell r="D1536">
            <v>0</v>
          </cell>
          <cell r="E1536">
            <v>0</v>
          </cell>
          <cell r="F1536">
            <v>0</v>
          </cell>
          <cell r="G1536">
            <v>0</v>
          </cell>
          <cell r="I1536">
            <v>0</v>
          </cell>
          <cell r="J1536">
            <v>0</v>
          </cell>
        </row>
        <row r="1537">
          <cell r="D1537">
            <v>0</v>
          </cell>
          <cell r="E1537">
            <v>0</v>
          </cell>
          <cell r="F1537">
            <v>0</v>
          </cell>
          <cell r="G1537">
            <v>0</v>
          </cell>
          <cell r="I1537">
            <v>0</v>
          </cell>
          <cell r="J1537">
            <v>0</v>
          </cell>
        </row>
        <row r="1538">
          <cell r="D1538">
            <v>0</v>
          </cell>
          <cell r="E1538">
            <v>0</v>
          </cell>
          <cell r="F1538">
            <v>0</v>
          </cell>
          <cell r="G1538">
            <v>0</v>
          </cell>
          <cell r="I1538">
            <v>0</v>
          </cell>
          <cell r="J1538">
            <v>0</v>
          </cell>
        </row>
        <row r="1539">
          <cell r="D1539">
            <v>0</v>
          </cell>
          <cell r="E1539">
            <v>0</v>
          </cell>
          <cell r="F1539">
            <v>0</v>
          </cell>
          <cell r="G1539">
            <v>0</v>
          </cell>
          <cell r="I1539">
            <v>0</v>
          </cell>
          <cell r="J1539">
            <v>0</v>
          </cell>
        </row>
        <row r="1540">
          <cell r="D1540">
            <v>0</v>
          </cell>
          <cell r="E1540">
            <v>0</v>
          </cell>
          <cell r="F1540">
            <v>0</v>
          </cell>
          <cell r="G1540">
            <v>0</v>
          </cell>
          <cell r="I1540">
            <v>0</v>
          </cell>
          <cell r="J1540">
            <v>0</v>
          </cell>
        </row>
        <row r="1541">
          <cell r="D1541">
            <v>0</v>
          </cell>
          <cell r="E1541">
            <v>0</v>
          </cell>
          <cell r="F1541">
            <v>0</v>
          </cell>
          <cell r="G1541">
            <v>0</v>
          </cell>
          <cell r="I1541">
            <v>0</v>
          </cell>
          <cell r="J1541">
            <v>0</v>
          </cell>
        </row>
        <row r="1542">
          <cell r="D1542">
            <v>0</v>
          </cell>
          <cell r="E1542">
            <v>0</v>
          </cell>
          <cell r="F1542">
            <v>0</v>
          </cell>
          <cell r="G1542">
            <v>0</v>
          </cell>
          <cell r="I1542">
            <v>0</v>
          </cell>
          <cell r="J1542">
            <v>0</v>
          </cell>
        </row>
        <row r="1543">
          <cell r="D1543">
            <v>0</v>
          </cell>
          <cell r="E1543">
            <v>0</v>
          </cell>
          <cell r="F1543">
            <v>0</v>
          </cell>
          <cell r="G1543">
            <v>0</v>
          </cell>
          <cell r="I1543">
            <v>0</v>
          </cell>
          <cell r="J1543">
            <v>0</v>
          </cell>
        </row>
        <row r="1544">
          <cell r="D1544">
            <v>0</v>
          </cell>
          <cell r="E1544">
            <v>0</v>
          </cell>
          <cell r="F1544">
            <v>0</v>
          </cell>
          <cell r="G1544">
            <v>0</v>
          </cell>
          <cell r="I1544">
            <v>0</v>
          </cell>
          <cell r="J1544">
            <v>0</v>
          </cell>
        </row>
        <row r="1545">
          <cell r="D1545">
            <v>0</v>
          </cell>
          <cell r="E1545">
            <v>0</v>
          </cell>
          <cell r="F1545">
            <v>0</v>
          </cell>
          <cell r="G1545">
            <v>0</v>
          </cell>
          <cell r="I1545">
            <v>0</v>
          </cell>
          <cell r="J1545">
            <v>0</v>
          </cell>
        </row>
        <row r="1546">
          <cell r="D1546">
            <v>0</v>
          </cell>
          <cell r="E1546">
            <v>0</v>
          </cell>
          <cell r="F1546">
            <v>0</v>
          </cell>
          <cell r="G1546">
            <v>0</v>
          </cell>
          <cell r="I1546">
            <v>0</v>
          </cell>
          <cell r="J1546">
            <v>0</v>
          </cell>
        </row>
        <row r="1547">
          <cell r="D1547">
            <v>0</v>
          </cell>
          <cell r="E1547">
            <v>0</v>
          </cell>
          <cell r="F1547">
            <v>0</v>
          </cell>
          <cell r="G1547">
            <v>0</v>
          </cell>
          <cell r="I1547">
            <v>0</v>
          </cell>
          <cell r="J1547">
            <v>0</v>
          </cell>
        </row>
        <row r="1548">
          <cell r="D1548">
            <v>0</v>
          </cell>
          <cell r="E1548">
            <v>0</v>
          </cell>
          <cell r="F1548">
            <v>0</v>
          </cell>
          <cell r="G1548">
            <v>0</v>
          </cell>
          <cell r="I1548">
            <v>0</v>
          </cell>
          <cell r="J1548">
            <v>0</v>
          </cell>
        </row>
        <row r="1549">
          <cell r="D1549">
            <v>0</v>
          </cell>
          <cell r="E1549">
            <v>0</v>
          </cell>
          <cell r="F1549">
            <v>0</v>
          </cell>
          <cell r="G1549">
            <v>0</v>
          </cell>
          <cell r="I1549">
            <v>0</v>
          </cell>
          <cell r="J1549">
            <v>0</v>
          </cell>
        </row>
        <row r="1550">
          <cell r="D1550">
            <v>0</v>
          </cell>
          <cell r="E1550">
            <v>0</v>
          </cell>
          <cell r="F1550">
            <v>0</v>
          </cell>
          <cell r="G1550">
            <v>0</v>
          </cell>
          <cell r="I1550">
            <v>0</v>
          </cell>
          <cell r="J1550">
            <v>0</v>
          </cell>
        </row>
        <row r="1551">
          <cell r="D1551">
            <v>0</v>
          </cell>
          <cell r="E1551">
            <v>0</v>
          </cell>
          <cell r="F1551">
            <v>0</v>
          </cell>
          <cell r="G1551">
            <v>0</v>
          </cell>
          <cell r="I1551">
            <v>0</v>
          </cell>
          <cell r="J1551">
            <v>0</v>
          </cell>
        </row>
        <row r="1552">
          <cell r="D1552">
            <v>0</v>
          </cell>
          <cell r="E1552">
            <v>0</v>
          </cell>
          <cell r="F1552">
            <v>0</v>
          </cell>
          <cell r="G1552">
            <v>0</v>
          </cell>
          <cell r="I1552">
            <v>0</v>
          </cell>
          <cell r="J1552">
            <v>0</v>
          </cell>
        </row>
        <row r="1553">
          <cell r="D1553">
            <v>0</v>
          </cell>
          <cell r="E1553">
            <v>0</v>
          </cell>
          <cell r="F1553">
            <v>0</v>
          </cell>
          <cell r="G1553">
            <v>0</v>
          </cell>
          <cell r="I1553">
            <v>0</v>
          </cell>
          <cell r="J1553">
            <v>0</v>
          </cell>
        </row>
        <row r="1554">
          <cell r="D1554">
            <v>0</v>
          </cell>
          <cell r="E1554">
            <v>0</v>
          </cell>
          <cell r="F1554">
            <v>0</v>
          </cell>
          <cell r="G1554">
            <v>0</v>
          </cell>
          <cell r="I1554">
            <v>0</v>
          </cell>
          <cell r="J1554">
            <v>0</v>
          </cell>
        </row>
        <row r="1555">
          <cell r="D1555">
            <v>0</v>
          </cell>
          <cell r="E1555">
            <v>0</v>
          </cell>
          <cell r="F1555">
            <v>0</v>
          </cell>
          <cell r="G1555">
            <v>0</v>
          </cell>
          <cell r="I1555">
            <v>0</v>
          </cell>
          <cell r="J1555">
            <v>0</v>
          </cell>
        </row>
        <row r="1556">
          <cell r="D1556">
            <v>0</v>
          </cell>
          <cell r="E1556">
            <v>0</v>
          </cell>
          <cell r="F1556">
            <v>0</v>
          </cell>
          <cell r="G1556">
            <v>0</v>
          </cell>
          <cell r="I1556">
            <v>0</v>
          </cell>
          <cell r="J1556">
            <v>0</v>
          </cell>
        </row>
        <row r="1557">
          <cell r="D1557">
            <v>0</v>
          </cell>
          <cell r="E1557">
            <v>0</v>
          </cell>
          <cell r="F1557">
            <v>0</v>
          </cell>
          <cell r="G1557">
            <v>0</v>
          </cell>
          <cell r="I1557">
            <v>0</v>
          </cell>
          <cell r="J1557">
            <v>0</v>
          </cell>
        </row>
        <row r="1558">
          <cell r="D1558">
            <v>0</v>
          </cell>
          <cell r="E1558">
            <v>0</v>
          </cell>
          <cell r="F1558">
            <v>0</v>
          </cell>
          <cell r="G1558">
            <v>0</v>
          </cell>
          <cell r="I1558">
            <v>0</v>
          </cell>
          <cell r="J1558">
            <v>0</v>
          </cell>
        </row>
        <row r="1559">
          <cell r="D1559">
            <v>0</v>
          </cell>
          <cell r="E1559">
            <v>0</v>
          </cell>
          <cell r="F1559">
            <v>0</v>
          </cell>
          <cell r="G1559">
            <v>0</v>
          </cell>
          <cell r="I1559">
            <v>0</v>
          </cell>
          <cell r="J1559">
            <v>0</v>
          </cell>
        </row>
        <row r="1560">
          <cell r="D1560">
            <v>0</v>
          </cell>
          <cell r="E1560">
            <v>0</v>
          </cell>
          <cell r="F1560">
            <v>0</v>
          </cell>
          <cell r="G1560">
            <v>0</v>
          </cell>
          <cell r="I1560">
            <v>0</v>
          </cell>
          <cell r="J1560">
            <v>0</v>
          </cell>
        </row>
        <row r="1561">
          <cell r="D1561">
            <v>0</v>
          </cell>
          <cell r="E1561">
            <v>0</v>
          </cell>
          <cell r="F1561">
            <v>0</v>
          </cell>
          <cell r="G1561">
            <v>0</v>
          </cell>
          <cell r="I1561">
            <v>0</v>
          </cell>
          <cell r="J1561">
            <v>0</v>
          </cell>
        </row>
        <row r="1562">
          <cell r="D1562">
            <v>0</v>
          </cell>
          <cell r="E1562">
            <v>0</v>
          </cell>
          <cell r="F1562">
            <v>0</v>
          </cell>
          <cell r="G1562">
            <v>0</v>
          </cell>
          <cell r="I1562">
            <v>0</v>
          </cell>
          <cell r="J1562">
            <v>0</v>
          </cell>
        </row>
        <row r="1563">
          <cell r="D1563">
            <v>0</v>
          </cell>
          <cell r="E1563">
            <v>0</v>
          </cell>
          <cell r="F1563">
            <v>0</v>
          </cell>
          <cell r="G1563">
            <v>0</v>
          </cell>
          <cell r="I1563">
            <v>0</v>
          </cell>
          <cell r="J1563">
            <v>0</v>
          </cell>
        </row>
        <row r="1564">
          <cell r="D1564">
            <v>0</v>
          </cell>
          <cell r="E1564">
            <v>0</v>
          </cell>
          <cell r="F1564">
            <v>0</v>
          </cell>
          <cell r="G1564">
            <v>0</v>
          </cell>
          <cell r="I1564">
            <v>0</v>
          </cell>
          <cell r="J1564">
            <v>0</v>
          </cell>
        </row>
        <row r="1565">
          <cell r="D1565">
            <v>0</v>
          </cell>
          <cell r="E1565">
            <v>0</v>
          </cell>
          <cell r="F1565">
            <v>0</v>
          </cell>
          <cell r="G1565">
            <v>0</v>
          </cell>
          <cell r="I1565">
            <v>0</v>
          </cell>
          <cell r="J1565">
            <v>0</v>
          </cell>
        </row>
        <row r="1566">
          <cell r="D1566">
            <v>0</v>
          </cell>
          <cell r="E1566">
            <v>0</v>
          </cell>
          <cell r="F1566">
            <v>0</v>
          </cell>
          <cell r="G1566">
            <v>0</v>
          </cell>
          <cell r="I1566">
            <v>0</v>
          </cell>
          <cell r="J1566">
            <v>0</v>
          </cell>
        </row>
        <row r="1567">
          <cell r="D1567">
            <v>0</v>
          </cell>
          <cell r="E1567">
            <v>0</v>
          </cell>
          <cell r="F1567">
            <v>0</v>
          </cell>
          <cell r="G1567">
            <v>0</v>
          </cell>
          <cell r="I1567">
            <v>0</v>
          </cell>
          <cell r="J1567">
            <v>0</v>
          </cell>
        </row>
        <row r="1568">
          <cell r="D1568">
            <v>0</v>
          </cell>
          <cell r="E1568">
            <v>0</v>
          </cell>
          <cell r="F1568">
            <v>0</v>
          </cell>
          <cell r="G1568">
            <v>0</v>
          </cell>
          <cell r="I1568">
            <v>0</v>
          </cell>
          <cell r="J1568">
            <v>0</v>
          </cell>
        </row>
        <row r="1569">
          <cell r="D1569">
            <v>0</v>
          </cell>
          <cell r="E1569">
            <v>0</v>
          </cell>
          <cell r="F1569">
            <v>0</v>
          </cell>
          <cell r="G1569">
            <v>0</v>
          </cell>
          <cell r="I1569">
            <v>0</v>
          </cell>
          <cell r="J1569">
            <v>0</v>
          </cell>
        </row>
        <row r="1570">
          <cell r="D1570">
            <v>0</v>
          </cell>
          <cell r="E1570">
            <v>0</v>
          </cell>
          <cell r="F1570">
            <v>0</v>
          </cell>
          <cell r="G1570">
            <v>0</v>
          </cell>
          <cell r="I1570">
            <v>0</v>
          </cell>
          <cell r="J1570">
            <v>0</v>
          </cell>
        </row>
        <row r="1571">
          <cell r="D1571">
            <v>0</v>
          </cell>
          <cell r="E1571">
            <v>0</v>
          </cell>
          <cell r="F1571">
            <v>0</v>
          </cell>
          <cell r="G1571">
            <v>0</v>
          </cell>
          <cell r="I1571">
            <v>0</v>
          </cell>
          <cell r="J1571">
            <v>0</v>
          </cell>
        </row>
        <row r="1572">
          <cell r="D1572">
            <v>0</v>
          </cell>
          <cell r="E1572">
            <v>0</v>
          </cell>
          <cell r="F1572">
            <v>0</v>
          </cell>
          <cell r="G1572">
            <v>0</v>
          </cell>
          <cell r="I1572">
            <v>0</v>
          </cell>
          <cell r="J1572">
            <v>0</v>
          </cell>
        </row>
        <row r="1573">
          <cell r="D1573">
            <v>0</v>
          </cell>
          <cell r="E1573">
            <v>0</v>
          </cell>
          <cell r="F1573">
            <v>0</v>
          </cell>
          <cell r="G1573">
            <v>0</v>
          </cell>
          <cell r="I1573">
            <v>0</v>
          </cell>
          <cell r="J1573">
            <v>0</v>
          </cell>
        </row>
        <row r="1574">
          <cell r="D1574">
            <v>0</v>
          </cell>
          <cell r="E1574">
            <v>0</v>
          </cell>
          <cell r="F1574">
            <v>0</v>
          </cell>
          <cell r="G1574">
            <v>0</v>
          </cell>
          <cell r="I1574">
            <v>0</v>
          </cell>
          <cell r="J1574">
            <v>0</v>
          </cell>
        </row>
        <row r="1575">
          <cell r="D1575">
            <v>0</v>
          </cell>
          <cell r="E1575">
            <v>0</v>
          </cell>
          <cell r="F1575">
            <v>0</v>
          </cell>
          <cell r="G1575">
            <v>0</v>
          </cell>
          <cell r="I1575">
            <v>0</v>
          </cell>
          <cell r="J1575">
            <v>0</v>
          </cell>
        </row>
        <row r="1576">
          <cell r="D1576">
            <v>0</v>
          </cell>
          <cell r="E1576">
            <v>0</v>
          </cell>
          <cell r="F1576">
            <v>0</v>
          </cell>
          <cell r="G1576">
            <v>0</v>
          </cell>
          <cell r="I1576">
            <v>0</v>
          </cell>
          <cell r="J1576">
            <v>0</v>
          </cell>
        </row>
        <row r="1577">
          <cell r="D1577">
            <v>0</v>
          </cell>
          <cell r="E1577">
            <v>0</v>
          </cell>
          <cell r="F1577">
            <v>0</v>
          </cell>
          <cell r="G1577">
            <v>0</v>
          </cell>
          <cell r="I1577">
            <v>0</v>
          </cell>
          <cell r="J1577">
            <v>0</v>
          </cell>
        </row>
        <row r="1578">
          <cell r="D1578">
            <v>0</v>
          </cell>
          <cell r="E1578">
            <v>0</v>
          </cell>
          <cell r="F1578">
            <v>0</v>
          </cell>
          <cell r="G1578">
            <v>0</v>
          </cell>
          <cell r="I1578">
            <v>0</v>
          </cell>
          <cell r="J1578">
            <v>0</v>
          </cell>
        </row>
        <row r="1579">
          <cell r="D1579">
            <v>0</v>
          </cell>
          <cell r="E1579">
            <v>0</v>
          </cell>
          <cell r="F1579">
            <v>0</v>
          </cell>
          <cell r="G1579">
            <v>0</v>
          </cell>
          <cell r="I1579">
            <v>0</v>
          </cell>
          <cell r="J1579">
            <v>0</v>
          </cell>
        </row>
        <row r="1580">
          <cell r="D1580">
            <v>0</v>
          </cell>
          <cell r="E1580">
            <v>0</v>
          </cell>
          <cell r="F1580">
            <v>0</v>
          </cell>
          <cell r="G1580">
            <v>0</v>
          </cell>
          <cell r="I1580">
            <v>0</v>
          </cell>
          <cell r="J1580">
            <v>0</v>
          </cell>
        </row>
        <row r="1581">
          <cell r="D1581">
            <v>0</v>
          </cell>
          <cell r="E1581">
            <v>0</v>
          </cell>
          <cell r="F1581">
            <v>0</v>
          </cell>
          <cell r="G1581">
            <v>0</v>
          </cell>
          <cell r="I1581">
            <v>0</v>
          </cell>
          <cell r="J1581">
            <v>0</v>
          </cell>
        </row>
        <row r="1582">
          <cell r="D1582">
            <v>0</v>
          </cell>
          <cell r="E1582">
            <v>0</v>
          </cell>
          <cell r="F1582">
            <v>0</v>
          </cell>
          <cell r="G1582">
            <v>0</v>
          </cell>
          <cell r="I1582">
            <v>0</v>
          </cell>
          <cell r="J1582">
            <v>0</v>
          </cell>
        </row>
        <row r="1583">
          <cell r="D1583">
            <v>0</v>
          </cell>
          <cell r="E1583">
            <v>0</v>
          </cell>
          <cell r="F1583">
            <v>0</v>
          </cell>
          <cell r="G1583">
            <v>0</v>
          </cell>
          <cell r="I1583">
            <v>0</v>
          </cell>
          <cell r="J1583">
            <v>0</v>
          </cell>
        </row>
        <row r="1584">
          <cell r="D1584">
            <v>0</v>
          </cell>
          <cell r="E1584">
            <v>0</v>
          </cell>
          <cell r="F1584">
            <v>0</v>
          </cell>
          <cell r="G1584">
            <v>0</v>
          </cell>
          <cell r="I1584">
            <v>0</v>
          </cell>
          <cell r="J1584">
            <v>0</v>
          </cell>
        </row>
        <row r="1585">
          <cell r="D1585">
            <v>0</v>
          </cell>
          <cell r="E1585">
            <v>0</v>
          </cell>
          <cell r="F1585">
            <v>0</v>
          </cell>
          <cell r="G1585">
            <v>0</v>
          </cell>
          <cell r="I1585">
            <v>0</v>
          </cell>
          <cell r="J1585">
            <v>0</v>
          </cell>
        </row>
        <row r="1586">
          <cell r="D1586">
            <v>0</v>
          </cell>
          <cell r="E1586">
            <v>0</v>
          </cell>
          <cell r="F1586">
            <v>0</v>
          </cell>
          <cell r="G1586">
            <v>0</v>
          </cell>
          <cell r="I1586">
            <v>0</v>
          </cell>
          <cell r="J1586">
            <v>0</v>
          </cell>
        </row>
        <row r="1587">
          <cell r="D1587">
            <v>0</v>
          </cell>
          <cell r="E1587">
            <v>0</v>
          </cell>
          <cell r="F1587">
            <v>0</v>
          </cell>
          <cell r="G1587">
            <v>0</v>
          </cell>
          <cell r="I1587">
            <v>0</v>
          </cell>
          <cell r="J1587">
            <v>0</v>
          </cell>
        </row>
        <row r="1588">
          <cell r="D1588">
            <v>0</v>
          </cell>
          <cell r="E1588">
            <v>0</v>
          </cell>
          <cell r="F1588">
            <v>0</v>
          </cell>
          <cell r="G1588">
            <v>0</v>
          </cell>
          <cell r="I1588">
            <v>0</v>
          </cell>
          <cell r="J1588">
            <v>0</v>
          </cell>
        </row>
        <row r="1589">
          <cell r="D1589">
            <v>0</v>
          </cell>
          <cell r="E1589">
            <v>0</v>
          </cell>
          <cell r="F1589">
            <v>0</v>
          </cell>
          <cell r="G1589">
            <v>0</v>
          </cell>
          <cell r="I1589">
            <v>0</v>
          </cell>
          <cell r="J1589">
            <v>0</v>
          </cell>
        </row>
        <row r="1590">
          <cell r="D1590">
            <v>0</v>
          </cell>
          <cell r="E1590">
            <v>0</v>
          </cell>
          <cell r="F1590">
            <v>0</v>
          </cell>
          <cell r="G1590">
            <v>0</v>
          </cell>
          <cell r="I1590">
            <v>0</v>
          </cell>
          <cell r="J1590">
            <v>0</v>
          </cell>
        </row>
        <row r="1591">
          <cell r="D1591">
            <v>0</v>
          </cell>
          <cell r="E1591">
            <v>0</v>
          </cell>
          <cell r="F1591">
            <v>0</v>
          </cell>
          <cell r="G1591">
            <v>0</v>
          </cell>
          <cell r="I1591">
            <v>0</v>
          </cell>
          <cell r="J1591">
            <v>0</v>
          </cell>
        </row>
        <row r="1592">
          <cell r="D1592">
            <v>0</v>
          </cell>
          <cell r="E1592">
            <v>0</v>
          </cell>
          <cell r="F1592">
            <v>0</v>
          </cell>
          <cell r="G1592">
            <v>0</v>
          </cell>
          <cell r="I1592">
            <v>0</v>
          </cell>
          <cell r="J1592">
            <v>0</v>
          </cell>
        </row>
        <row r="1593">
          <cell r="D1593">
            <v>0</v>
          </cell>
          <cell r="E1593">
            <v>0</v>
          </cell>
          <cell r="F1593">
            <v>0</v>
          </cell>
          <cell r="G1593">
            <v>0</v>
          </cell>
          <cell r="I1593">
            <v>0</v>
          </cell>
          <cell r="J1593">
            <v>0</v>
          </cell>
        </row>
        <row r="1594">
          <cell r="D1594">
            <v>0</v>
          </cell>
          <cell r="E1594">
            <v>0</v>
          </cell>
          <cell r="F1594">
            <v>0</v>
          </cell>
          <cell r="G1594">
            <v>0</v>
          </cell>
          <cell r="I1594">
            <v>0</v>
          </cell>
          <cell r="J1594">
            <v>0</v>
          </cell>
        </row>
        <row r="1595">
          <cell r="D1595">
            <v>0</v>
          </cell>
          <cell r="E1595">
            <v>0</v>
          </cell>
          <cell r="F1595">
            <v>0</v>
          </cell>
          <cell r="G1595">
            <v>0</v>
          </cell>
          <cell r="I1595">
            <v>0</v>
          </cell>
          <cell r="J1595">
            <v>0</v>
          </cell>
        </row>
        <row r="1596">
          <cell r="D1596">
            <v>0</v>
          </cell>
          <cell r="E1596">
            <v>0</v>
          </cell>
          <cell r="F1596">
            <v>0</v>
          </cell>
          <cell r="G1596">
            <v>0</v>
          </cell>
          <cell r="I1596">
            <v>0</v>
          </cell>
          <cell r="J1596">
            <v>0</v>
          </cell>
        </row>
        <row r="1597">
          <cell r="D1597">
            <v>0</v>
          </cell>
          <cell r="E1597">
            <v>0</v>
          </cell>
          <cell r="F1597">
            <v>0</v>
          </cell>
          <cell r="G1597">
            <v>0</v>
          </cell>
          <cell r="I1597">
            <v>0</v>
          </cell>
          <cell r="J1597">
            <v>0</v>
          </cell>
        </row>
        <row r="1598">
          <cell r="D1598">
            <v>0</v>
          </cell>
          <cell r="E1598">
            <v>0</v>
          </cell>
          <cell r="F1598">
            <v>0</v>
          </cell>
          <cell r="G1598">
            <v>0</v>
          </cell>
          <cell r="I1598">
            <v>0</v>
          </cell>
          <cell r="J1598">
            <v>0</v>
          </cell>
        </row>
        <row r="1599">
          <cell r="D1599">
            <v>0</v>
          </cell>
          <cell r="E1599">
            <v>0</v>
          </cell>
          <cell r="F1599">
            <v>0</v>
          </cell>
          <cell r="G1599">
            <v>0</v>
          </cell>
          <cell r="I1599">
            <v>0</v>
          </cell>
          <cell r="J1599">
            <v>0</v>
          </cell>
        </row>
        <row r="1600">
          <cell r="D1600">
            <v>0</v>
          </cell>
          <cell r="E1600">
            <v>0</v>
          </cell>
          <cell r="F1600">
            <v>0</v>
          </cell>
          <cell r="G1600">
            <v>0</v>
          </cell>
          <cell r="I1600">
            <v>0</v>
          </cell>
          <cell r="J1600">
            <v>0</v>
          </cell>
        </row>
        <row r="1601">
          <cell r="D1601">
            <v>0</v>
          </cell>
          <cell r="E1601">
            <v>0</v>
          </cell>
          <cell r="F1601">
            <v>0</v>
          </cell>
          <cell r="G1601">
            <v>0</v>
          </cell>
          <cell r="I1601">
            <v>0</v>
          </cell>
          <cell r="J1601">
            <v>0</v>
          </cell>
        </row>
        <row r="1602">
          <cell r="D1602">
            <v>0</v>
          </cell>
          <cell r="E1602">
            <v>0</v>
          </cell>
          <cell r="F1602">
            <v>0</v>
          </cell>
          <cell r="G1602">
            <v>0</v>
          </cell>
          <cell r="I1602">
            <v>0</v>
          </cell>
          <cell r="J1602">
            <v>0</v>
          </cell>
        </row>
        <row r="1603">
          <cell r="D1603">
            <v>0</v>
          </cell>
          <cell r="E1603">
            <v>0</v>
          </cell>
          <cell r="F1603">
            <v>0</v>
          </cell>
          <cell r="G1603">
            <v>0</v>
          </cell>
          <cell r="I1603">
            <v>0</v>
          </cell>
          <cell r="J1603">
            <v>0</v>
          </cell>
        </row>
        <row r="1604">
          <cell r="D1604">
            <v>0</v>
          </cell>
          <cell r="E1604">
            <v>0</v>
          </cell>
          <cell r="F1604">
            <v>0</v>
          </cell>
          <cell r="G1604">
            <v>0</v>
          </cell>
          <cell r="I1604">
            <v>0</v>
          </cell>
          <cell r="J1604">
            <v>0</v>
          </cell>
        </row>
        <row r="1605">
          <cell r="D1605">
            <v>0</v>
          </cell>
          <cell r="E1605">
            <v>0</v>
          </cell>
          <cell r="F1605">
            <v>0</v>
          </cell>
          <cell r="G1605">
            <v>0</v>
          </cell>
          <cell r="I1605">
            <v>0</v>
          </cell>
          <cell r="J1605">
            <v>0</v>
          </cell>
        </row>
        <row r="1606">
          <cell r="D1606">
            <v>0</v>
          </cell>
          <cell r="E1606">
            <v>0</v>
          </cell>
          <cell r="F1606">
            <v>0</v>
          </cell>
          <cell r="G1606">
            <v>0</v>
          </cell>
          <cell r="I1606">
            <v>0</v>
          </cell>
          <cell r="J1606">
            <v>0</v>
          </cell>
        </row>
        <row r="1607">
          <cell r="D1607">
            <v>0</v>
          </cell>
          <cell r="E1607">
            <v>0</v>
          </cell>
          <cell r="F1607">
            <v>0</v>
          </cell>
          <cell r="G1607">
            <v>0</v>
          </cell>
          <cell r="I1607">
            <v>0</v>
          </cell>
          <cell r="J1607">
            <v>0</v>
          </cell>
        </row>
        <row r="1608">
          <cell r="D1608">
            <v>0</v>
          </cell>
          <cell r="E1608">
            <v>0</v>
          </cell>
          <cell r="F1608">
            <v>0</v>
          </cell>
          <cell r="G1608">
            <v>0</v>
          </cell>
          <cell r="I1608">
            <v>0</v>
          </cell>
          <cell r="J1608">
            <v>0</v>
          </cell>
        </row>
        <row r="1609">
          <cell r="D1609">
            <v>0</v>
          </cell>
          <cell r="E1609">
            <v>0</v>
          </cell>
          <cell r="F1609">
            <v>0</v>
          </cell>
          <cell r="G1609">
            <v>0</v>
          </cell>
          <cell r="I1609">
            <v>0</v>
          </cell>
          <cell r="J1609">
            <v>0</v>
          </cell>
        </row>
        <row r="1610">
          <cell r="D1610">
            <v>0</v>
          </cell>
          <cell r="E1610">
            <v>0</v>
          </cell>
          <cell r="F1610">
            <v>0</v>
          </cell>
          <cell r="G1610">
            <v>0</v>
          </cell>
          <cell r="I1610">
            <v>0</v>
          </cell>
          <cell r="J1610">
            <v>0</v>
          </cell>
        </row>
        <row r="1611">
          <cell r="D1611">
            <v>0</v>
          </cell>
          <cell r="E1611">
            <v>0</v>
          </cell>
          <cell r="F1611">
            <v>0</v>
          </cell>
          <cell r="G1611">
            <v>0</v>
          </cell>
          <cell r="I1611">
            <v>0</v>
          </cell>
          <cell r="J1611">
            <v>0</v>
          </cell>
        </row>
        <row r="1612">
          <cell r="D1612">
            <v>0</v>
          </cell>
          <cell r="E1612">
            <v>0</v>
          </cell>
          <cell r="F1612">
            <v>0</v>
          </cell>
          <cell r="G1612">
            <v>0</v>
          </cell>
          <cell r="I1612">
            <v>0</v>
          </cell>
          <cell r="J1612">
            <v>0</v>
          </cell>
        </row>
        <row r="1613">
          <cell r="D1613">
            <v>0</v>
          </cell>
          <cell r="E1613">
            <v>0</v>
          </cell>
          <cell r="F1613">
            <v>0</v>
          </cell>
          <cell r="G1613">
            <v>0</v>
          </cell>
          <cell r="I1613">
            <v>0</v>
          </cell>
          <cell r="J1613">
            <v>0</v>
          </cell>
        </row>
        <row r="1614">
          <cell r="D1614">
            <v>0</v>
          </cell>
          <cell r="E1614">
            <v>0</v>
          </cell>
          <cell r="F1614">
            <v>0</v>
          </cell>
          <cell r="G1614">
            <v>0</v>
          </cell>
          <cell r="I1614">
            <v>0</v>
          </cell>
          <cell r="J1614">
            <v>0</v>
          </cell>
        </row>
        <row r="1615">
          <cell r="D1615">
            <v>0</v>
          </cell>
          <cell r="E1615">
            <v>0</v>
          </cell>
          <cell r="F1615">
            <v>0</v>
          </cell>
          <cell r="G1615">
            <v>0</v>
          </cell>
          <cell r="I1615">
            <v>0</v>
          </cell>
          <cell r="J1615">
            <v>0</v>
          </cell>
        </row>
        <row r="1616">
          <cell r="D1616">
            <v>0</v>
          </cell>
          <cell r="E1616">
            <v>0</v>
          </cell>
          <cell r="F1616">
            <v>0</v>
          </cell>
          <cell r="G1616">
            <v>0</v>
          </cell>
          <cell r="I1616">
            <v>0</v>
          </cell>
          <cell r="J1616">
            <v>0</v>
          </cell>
        </row>
        <row r="1617">
          <cell r="D1617">
            <v>0</v>
          </cell>
          <cell r="E1617">
            <v>0</v>
          </cell>
          <cell r="F1617">
            <v>0</v>
          </cell>
          <cell r="G1617">
            <v>0</v>
          </cell>
          <cell r="I1617">
            <v>0</v>
          </cell>
          <cell r="J1617">
            <v>0</v>
          </cell>
        </row>
        <row r="1618">
          <cell r="D1618">
            <v>0</v>
          </cell>
          <cell r="E1618">
            <v>0</v>
          </cell>
          <cell r="F1618">
            <v>0</v>
          </cell>
          <cell r="G1618">
            <v>0</v>
          </cell>
          <cell r="I1618">
            <v>0</v>
          </cell>
          <cell r="J1618">
            <v>0</v>
          </cell>
        </row>
        <row r="1619">
          <cell r="D1619">
            <v>0</v>
          </cell>
          <cell r="E1619">
            <v>0</v>
          </cell>
          <cell r="F1619">
            <v>0</v>
          </cell>
          <cell r="G1619">
            <v>0</v>
          </cell>
          <cell r="I1619">
            <v>0</v>
          </cell>
          <cell r="J1619">
            <v>0</v>
          </cell>
        </row>
        <row r="1620">
          <cell r="D1620">
            <v>0</v>
          </cell>
          <cell r="E1620">
            <v>0</v>
          </cell>
          <cell r="F1620">
            <v>0</v>
          </cell>
          <cell r="G1620">
            <v>0</v>
          </cell>
          <cell r="I1620">
            <v>0</v>
          </cell>
          <cell r="J1620">
            <v>0</v>
          </cell>
        </row>
        <row r="1621">
          <cell r="D1621">
            <v>0</v>
          </cell>
          <cell r="E1621">
            <v>0</v>
          </cell>
          <cell r="F1621">
            <v>0</v>
          </cell>
          <cell r="G1621">
            <v>0</v>
          </cell>
          <cell r="I1621">
            <v>0</v>
          </cell>
          <cell r="J1621">
            <v>0</v>
          </cell>
        </row>
        <row r="1622">
          <cell r="D1622">
            <v>0</v>
          </cell>
          <cell r="E1622">
            <v>0</v>
          </cell>
          <cell r="F1622">
            <v>0</v>
          </cell>
          <cell r="G1622">
            <v>0</v>
          </cell>
          <cell r="I1622">
            <v>0</v>
          </cell>
          <cell r="J1622">
            <v>0</v>
          </cell>
        </row>
        <row r="1623">
          <cell r="D1623">
            <v>0</v>
          </cell>
          <cell r="E1623">
            <v>0</v>
          </cell>
          <cell r="F1623">
            <v>0</v>
          </cell>
          <cell r="G1623">
            <v>0</v>
          </cell>
          <cell r="I1623">
            <v>0</v>
          </cell>
          <cell r="J1623">
            <v>0</v>
          </cell>
        </row>
        <row r="1624">
          <cell r="D1624">
            <v>0</v>
          </cell>
          <cell r="E1624">
            <v>0</v>
          </cell>
          <cell r="F1624">
            <v>0</v>
          </cell>
          <cell r="G1624">
            <v>0</v>
          </cell>
          <cell r="I1624">
            <v>0</v>
          </cell>
          <cell r="J1624">
            <v>0</v>
          </cell>
        </row>
        <row r="1625">
          <cell r="D1625">
            <v>0</v>
          </cell>
          <cell r="E1625">
            <v>0</v>
          </cell>
          <cell r="F1625">
            <v>0</v>
          </cell>
          <cell r="G1625">
            <v>0</v>
          </cell>
          <cell r="I1625">
            <v>0</v>
          </cell>
          <cell r="J1625">
            <v>0</v>
          </cell>
        </row>
        <row r="1626">
          <cell r="D1626">
            <v>0</v>
          </cell>
          <cell r="E1626">
            <v>0</v>
          </cell>
          <cell r="F1626">
            <v>0</v>
          </cell>
          <cell r="G1626">
            <v>0</v>
          </cell>
          <cell r="I1626">
            <v>0</v>
          </cell>
          <cell r="J1626">
            <v>0</v>
          </cell>
        </row>
        <row r="1627">
          <cell r="D1627">
            <v>0</v>
          </cell>
          <cell r="E1627">
            <v>0</v>
          </cell>
          <cell r="F1627">
            <v>0</v>
          </cell>
          <cell r="G1627">
            <v>0</v>
          </cell>
          <cell r="I1627">
            <v>0</v>
          </cell>
          <cell r="J1627">
            <v>0</v>
          </cell>
        </row>
        <row r="1628">
          <cell r="D1628">
            <v>0</v>
          </cell>
          <cell r="E1628">
            <v>0</v>
          </cell>
          <cell r="F1628">
            <v>0</v>
          </cell>
          <cell r="G1628">
            <v>0</v>
          </cell>
          <cell r="I1628">
            <v>0</v>
          </cell>
          <cell r="J1628">
            <v>0</v>
          </cell>
        </row>
        <row r="1629">
          <cell r="D1629">
            <v>0</v>
          </cell>
          <cell r="E1629">
            <v>0</v>
          </cell>
          <cell r="F1629">
            <v>0</v>
          </cell>
          <cell r="G1629">
            <v>0</v>
          </cell>
          <cell r="I1629">
            <v>0</v>
          </cell>
          <cell r="J1629">
            <v>0</v>
          </cell>
        </row>
        <row r="1630">
          <cell r="D1630">
            <v>0</v>
          </cell>
          <cell r="E1630">
            <v>0</v>
          </cell>
          <cell r="F1630">
            <v>0</v>
          </cell>
          <cell r="G1630">
            <v>0</v>
          </cell>
          <cell r="I1630">
            <v>0</v>
          </cell>
          <cell r="J1630">
            <v>0</v>
          </cell>
        </row>
        <row r="1631">
          <cell r="D1631">
            <v>0</v>
          </cell>
          <cell r="E1631">
            <v>0</v>
          </cell>
          <cell r="F1631">
            <v>0</v>
          </cell>
          <cell r="G1631">
            <v>0</v>
          </cell>
          <cell r="I1631">
            <v>0</v>
          </cell>
          <cell r="J1631">
            <v>0</v>
          </cell>
        </row>
        <row r="1632">
          <cell r="D1632">
            <v>0</v>
          </cell>
          <cell r="E1632">
            <v>0</v>
          </cell>
          <cell r="F1632">
            <v>0</v>
          </cell>
          <cell r="G1632">
            <v>0</v>
          </cell>
          <cell r="I1632">
            <v>0</v>
          </cell>
          <cell r="J1632">
            <v>0</v>
          </cell>
        </row>
        <row r="1633">
          <cell r="D1633">
            <v>0</v>
          </cell>
          <cell r="E1633">
            <v>0</v>
          </cell>
          <cell r="F1633">
            <v>0</v>
          </cell>
          <cell r="G1633">
            <v>0</v>
          </cell>
          <cell r="I1633">
            <v>0</v>
          </cell>
          <cell r="J1633">
            <v>0</v>
          </cell>
        </row>
        <row r="1634">
          <cell r="D1634">
            <v>0</v>
          </cell>
          <cell r="E1634">
            <v>0</v>
          </cell>
          <cell r="F1634">
            <v>0</v>
          </cell>
          <cell r="G1634">
            <v>0</v>
          </cell>
          <cell r="I1634">
            <v>0</v>
          </cell>
          <cell r="J1634">
            <v>0</v>
          </cell>
        </row>
        <row r="1635">
          <cell r="D1635">
            <v>0</v>
          </cell>
          <cell r="E1635">
            <v>0</v>
          </cell>
          <cell r="F1635">
            <v>0</v>
          </cell>
          <cell r="G1635">
            <v>0</v>
          </cell>
          <cell r="I1635">
            <v>0</v>
          </cell>
          <cell r="J1635">
            <v>0</v>
          </cell>
        </row>
        <row r="1636">
          <cell r="D1636">
            <v>0</v>
          </cell>
          <cell r="E1636">
            <v>0</v>
          </cell>
          <cell r="F1636">
            <v>0</v>
          </cell>
          <cell r="G1636">
            <v>0</v>
          </cell>
          <cell r="I1636">
            <v>0</v>
          </cell>
          <cell r="J1636">
            <v>0</v>
          </cell>
        </row>
        <row r="1637">
          <cell r="D1637">
            <v>0</v>
          </cell>
          <cell r="E1637">
            <v>0</v>
          </cell>
          <cell r="F1637">
            <v>0</v>
          </cell>
          <cell r="G1637">
            <v>0</v>
          </cell>
          <cell r="I1637">
            <v>0</v>
          </cell>
          <cell r="J1637">
            <v>0</v>
          </cell>
        </row>
        <row r="1638">
          <cell r="D1638">
            <v>0</v>
          </cell>
          <cell r="E1638">
            <v>0</v>
          </cell>
          <cell r="F1638">
            <v>0</v>
          </cell>
          <cell r="G1638">
            <v>0</v>
          </cell>
          <cell r="I1638">
            <v>0</v>
          </cell>
          <cell r="J1638">
            <v>0</v>
          </cell>
        </row>
        <row r="1639">
          <cell r="D1639">
            <v>0</v>
          </cell>
          <cell r="E1639">
            <v>0</v>
          </cell>
          <cell r="F1639">
            <v>0</v>
          </cell>
          <cell r="G1639">
            <v>0</v>
          </cell>
          <cell r="I1639">
            <v>0</v>
          </cell>
          <cell r="J1639">
            <v>0</v>
          </cell>
        </row>
        <row r="1640">
          <cell r="D1640">
            <v>0</v>
          </cell>
          <cell r="E1640">
            <v>0</v>
          </cell>
          <cell r="F1640">
            <v>0</v>
          </cell>
          <cell r="G1640">
            <v>0</v>
          </cell>
          <cell r="I1640">
            <v>0</v>
          </cell>
          <cell r="J1640">
            <v>0</v>
          </cell>
        </row>
        <row r="1641">
          <cell r="D1641">
            <v>0</v>
          </cell>
          <cell r="E1641">
            <v>0</v>
          </cell>
          <cell r="F1641">
            <v>0</v>
          </cell>
          <cell r="G1641">
            <v>0</v>
          </cell>
          <cell r="I1641">
            <v>0</v>
          </cell>
          <cell r="J1641">
            <v>0</v>
          </cell>
        </row>
        <row r="1642">
          <cell r="D1642">
            <v>0</v>
          </cell>
          <cell r="E1642">
            <v>0</v>
          </cell>
          <cell r="F1642">
            <v>0</v>
          </cell>
          <cell r="G1642">
            <v>0</v>
          </cell>
          <cell r="I1642">
            <v>0</v>
          </cell>
          <cell r="J1642">
            <v>0</v>
          </cell>
        </row>
        <row r="1643">
          <cell r="D1643">
            <v>0</v>
          </cell>
          <cell r="E1643">
            <v>0</v>
          </cell>
          <cell r="F1643">
            <v>0</v>
          </cell>
          <cell r="G1643">
            <v>0</v>
          </cell>
          <cell r="I1643">
            <v>0</v>
          </cell>
          <cell r="J1643">
            <v>0</v>
          </cell>
        </row>
        <row r="1644">
          <cell r="D1644">
            <v>0</v>
          </cell>
          <cell r="E1644">
            <v>0</v>
          </cell>
          <cell r="F1644">
            <v>0</v>
          </cell>
          <cell r="G1644">
            <v>0</v>
          </cell>
          <cell r="I1644">
            <v>0</v>
          </cell>
          <cell r="J1644">
            <v>0</v>
          </cell>
        </row>
        <row r="1645">
          <cell r="D1645">
            <v>0</v>
          </cell>
          <cell r="E1645">
            <v>0</v>
          </cell>
          <cell r="F1645">
            <v>0</v>
          </cell>
          <cell r="G1645">
            <v>0</v>
          </cell>
          <cell r="I1645">
            <v>0</v>
          </cell>
          <cell r="J1645">
            <v>0</v>
          </cell>
        </row>
        <row r="1646">
          <cell r="D1646">
            <v>0</v>
          </cell>
          <cell r="E1646">
            <v>0</v>
          </cell>
          <cell r="F1646">
            <v>0</v>
          </cell>
          <cell r="G1646">
            <v>0</v>
          </cell>
          <cell r="I1646">
            <v>0</v>
          </cell>
          <cell r="J1646">
            <v>0</v>
          </cell>
        </row>
        <row r="1647">
          <cell r="D1647">
            <v>0</v>
          </cell>
          <cell r="E1647">
            <v>0</v>
          </cell>
          <cell r="F1647">
            <v>0</v>
          </cell>
          <cell r="G1647">
            <v>0</v>
          </cell>
          <cell r="I1647">
            <v>0</v>
          </cell>
          <cell r="J1647">
            <v>0</v>
          </cell>
        </row>
        <row r="1648">
          <cell r="D1648">
            <v>0</v>
          </cell>
          <cell r="E1648">
            <v>0</v>
          </cell>
          <cell r="F1648">
            <v>0</v>
          </cell>
          <cell r="G1648">
            <v>0</v>
          </cell>
          <cell r="I1648">
            <v>0</v>
          </cell>
          <cell r="J1648">
            <v>0</v>
          </cell>
        </row>
        <row r="1649">
          <cell r="D1649">
            <v>0</v>
          </cell>
          <cell r="E1649">
            <v>0</v>
          </cell>
          <cell r="F1649">
            <v>0</v>
          </cell>
          <cell r="G1649">
            <v>0</v>
          </cell>
          <cell r="I1649">
            <v>0</v>
          </cell>
          <cell r="J1649">
            <v>0</v>
          </cell>
        </row>
        <row r="1650">
          <cell r="D1650">
            <v>0</v>
          </cell>
          <cell r="E1650">
            <v>0</v>
          </cell>
          <cell r="F1650">
            <v>0</v>
          </cell>
          <cell r="G1650">
            <v>0</v>
          </cell>
          <cell r="I1650">
            <v>0</v>
          </cell>
          <cell r="J1650">
            <v>0</v>
          </cell>
        </row>
        <row r="1651">
          <cell r="D1651">
            <v>0</v>
          </cell>
          <cell r="E1651">
            <v>0</v>
          </cell>
          <cell r="F1651">
            <v>0</v>
          </cell>
          <cell r="G1651">
            <v>0</v>
          </cell>
          <cell r="I1651">
            <v>0</v>
          </cell>
          <cell r="J1651">
            <v>0</v>
          </cell>
        </row>
        <row r="1652">
          <cell r="D1652">
            <v>0</v>
          </cell>
          <cell r="E1652">
            <v>0</v>
          </cell>
          <cell r="F1652">
            <v>0</v>
          </cell>
          <cell r="G1652">
            <v>0</v>
          </cell>
          <cell r="I1652">
            <v>0</v>
          </cell>
          <cell r="J1652">
            <v>0</v>
          </cell>
        </row>
        <row r="1653">
          <cell r="D1653">
            <v>0</v>
          </cell>
          <cell r="E1653">
            <v>0</v>
          </cell>
          <cell r="F1653">
            <v>0</v>
          </cell>
          <cell r="G1653">
            <v>0</v>
          </cell>
          <cell r="I1653">
            <v>0</v>
          </cell>
          <cell r="J1653">
            <v>0</v>
          </cell>
        </row>
        <row r="1654">
          <cell r="D1654">
            <v>0</v>
          </cell>
          <cell r="E1654">
            <v>0</v>
          </cell>
          <cell r="F1654">
            <v>0</v>
          </cell>
          <cell r="G1654">
            <v>0</v>
          </cell>
          <cell r="I1654">
            <v>0</v>
          </cell>
          <cell r="J1654">
            <v>0</v>
          </cell>
        </row>
        <row r="1655">
          <cell r="D1655">
            <v>0</v>
          </cell>
          <cell r="E1655">
            <v>0</v>
          </cell>
          <cell r="F1655">
            <v>0</v>
          </cell>
          <cell r="G1655">
            <v>0</v>
          </cell>
          <cell r="I1655">
            <v>0</v>
          </cell>
          <cell r="J1655">
            <v>0</v>
          </cell>
        </row>
        <row r="1656">
          <cell r="D1656">
            <v>0</v>
          </cell>
          <cell r="E1656">
            <v>0</v>
          </cell>
          <cell r="F1656">
            <v>0</v>
          </cell>
          <cell r="G1656">
            <v>0</v>
          </cell>
          <cell r="I1656">
            <v>0</v>
          </cell>
          <cell r="J1656">
            <v>0</v>
          </cell>
        </row>
        <row r="1657">
          <cell r="D1657">
            <v>0</v>
          </cell>
          <cell r="E1657">
            <v>0</v>
          </cell>
          <cell r="F1657">
            <v>0</v>
          </cell>
          <cell r="G1657">
            <v>0</v>
          </cell>
          <cell r="I1657">
            <v>0</v>
          </cell>
          <cell r="J1657">
            <v>0</v>
          </cell>
        </row>
        <row r="1658"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I1658">
            <v>0</v>
          </cell>
          <cell r="J1658">
            <v>0</v>
          </cell>
        </row>
        <row r="1659"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I1659">
            <v>0</v>
          </cell>
          <cell r="J1659">
            <v>0</v>
          </cell>
        </row>
        <row r="1660">
          <cell r="D1660">
            <v>0</v>
          </cell>
          <cell r="E1660">
            <v>0</v>
          </cell>
          <cell r="F1660">
            <v>0</v>
          </cell>
          <cell r="G1660">
            <v>0</v>
          </cell>
          <cell r="I1660">
            <v>0</v>
          </cell>
          <cell r="J1660">
            <v>0</v>
          </cell>
        </row>
        <row r="1661">
          <cell r="D1661">
            <v>0</v>
          </cell>
          <cell r="E1661">
            <v>0</v>
          </cell>
          <cell r="F1661">
            <v>0</v>
          </cell>
          <cell r="G1661">
            <v>0</v>
          </cell>
          <cell r="I1661">
            <v>0</v>
          </cell>
          <cell r="J1661">
            <v>0</v>
          </cell>
        </row>
        <row r="1662">
          <cell r="D1662">
            <v>0</v>
          </cell>
          <cell r="E1662">
            <v>0</v>
          </cell>
          <cell r="F1662">
            <v>0</v>
          </cell>
          <cell r="G1662">
            <v>0</v>
          </cell>
          <cell r="I1662">
            <v>0</v>
          </cell>
          <cell r="J1662">
            <v>0</v>
          </cell>
        </row>
        <row r="1663">
          <cell r="D1663">
            <v>0</v>
          </cell>
          <cell r="E1663">
            <v>0</v>
          </cell>
          <cell r="F1663">
            <v>0</v>
          </cell>
          <cell r="G1663">
            <v>0</v>
          </cell>
          <cell r="I1663">
            <v>0</v>
          </cell>
          <cell r="J1663">
            <v>0</v>
          </cell>
        </row>
        <row r="1664">
          <cell r="D1664">
            <v>0</v>
          </cell>
          <cell r="E1664">
            <v>0</v>
          </cell>
          <cell r="F1664">
            <v>0</v>
          </cell>
          <cell r="G1664">
            <v>0</v>
          </cell>
          <cell r="I1664">
            <v>0</v>
          </cell>
          <cell r="J1664">
            <v>0</v>
          </cell>
        </row>
        <row r="1665">
          <cell r="D1665">
            <v>0</v>
          </cell>
          <cell r="E1665">
            <v>0</v>
          </cell>
          <cell r="F1665">
            <v>0</v>
          </cell>
          <cell r="G1665">
            <v>0</v>
          </cell>
          <cell r="I1665">
            <v>0</v>
          </cell>
          <cell r="J1665">
            <v>0</v>
          </cell>
        </row>
        <row r="1666">
          <cell r="D1666">
            <v>0</v>
          </cell>
          <cell r="E1666">
            <v>0</v>
          </cell>
          <cell r="F1666">
            <v>0</v>
          </cell>
          <cell r="G1666">
            <v>0</v>
          </cell>
          <cell r="I1666">
            <v>0</v>
          </cell>
          <cell r="J1666">
            <v>0</v>
          </cell>
        </row>
        <row r="1667">
          <cell r="D1667">
            <v>0</v>
          </cell>
          <cell r="E1667">
            <v>0</v>
          </cell>
          <cell r="F1667">
            <v>0</v>
          </cell>
          <cell r="G1667">
            <v>0</v>
          </cell>
          <cell r="I1667">
            <v>0</v>
          </cell>
          <cell r="J1667">
            <v>0</v>
          </cell>
        </row>
        <row r="1668">
          <cell r="D1668">
            <v>0</v>
          </cell>
          <cell r="E1668">
            <v>0</v>
          </cell>
          <cell r="F1668">
            <v>0</v>
          </cell>
          <cell r="G1668">
            <v>0</v>
          </cell>
          <cell r="I1668">
            <v>0</v>
          </cell>
          <cell r="J1668">
            <v>0</v>
          </cell>
        </row>
        <row r="1669">
          <cell r="D1669">
            <v>0</v>
          </cell>
          <cell r="E1669">
            <v>0</v>
          </cell>
          <cell r="F1669">
            <v>0</v>
          </cell>
          <cell r="G1669">
            <v>0</v>
          </cell>
          <cell r="I1669">
            <v>0</v>
          </cell>
          <cell r="J1669">
            <v>0</v>
          </cell>
        </row>
        <row r="1670">
          <cell r="D1670">
            <v>0</v>
          </cell>
          <cell r="E1670">
            <v>0</v>
          </cell>
          <cell r="F1670">
            <v>0</v>
          </cell>
          <cell r="G1670">
            <v>0</v>
          </cell>
          <cell r="I1670">
            <v>0</v>
          </cell>
          <cell r="J1670">
            <v>0</v>
          </cell>
        </row>
        <row r="1671">
          <cell r="D1671">
            <v>0</v>
          </cell>
          <cell r="E1671">
            <v>0</v>
          </cell>
          <cell r="F1671">
            <v>0</v>
          </cell>
          <cell r="G1671">
            <v>0</v>
          </cell>
          <cell r="I1671">
            <v>0</v>
          </cell>
          <cell r="J1671">
            <v>0</v>
          </cell>
        </row>
        <row r="1672">
          <cell r="D1672">
            <v>0</v>
          </cell>
          <cell r="E1672">
            <v>0</v>
          </cell>
          <cell r="F1672">
            <v>0</v>
          </cell>
          <cell r="G1672">
            <v>0</v>
          </cell>
          <cell r="I1672">
            <v>0</v>
          </cell>
          <cell r="J1672">
            <v>0</v>
          </cell>
        </row>
        <row r="1673">
          <cell r="D1673">
            <v>0</v>
          </cell>
          <cell r="E1673">
            <v>0</v>
          </cell>
          <cell r="F1673">
            <v>0</v>
          </cell>
          <cell r="G1673">
            <v>0</v>
          </cell>
          <cell r="I1673">
            <v>0</v>
          </cell>
          <cell r="J1673">
            <v>0</v>
          </cell>
        </row>
        <row r="1674">
          <cell r="D1674">
            <v>0</v>
          </cell>
          <cell r="E1674">
            <v>0</v>
          </cell>
          <cell r="F1674">
            <v>0</v>
          </cell>
          <cell r="G1674">
            <v>0</v>
          </cell>
          <cell r="I1674">
            <v>0</v>
          </cell>
          <cell r="J1674">
            <v>0</v>
          </cell>
        </row>
        <row r="1675">
          <cell r="D1675">
            <v>0</v>
          </cell>
          <cell r="E1675">
            <v>0</v>
          </cell>
          <cell r="F1675">
            <v>0</v>
          </cell>
          <cell r="G1675">
            <v>0</v>
          </cell>
          <cell r="I1675">
            <v>0</v>
          </cell>
          <cell r="J1675">
            <v>0</v>
          </cell>
        </row>
        <row r="1676">
          <cell r="D1676">
            <v>0</v>
          </cell>
          <cell r="E1676">
            <v>0</v>
          </cell>
          <cell r="F1676">
            <v>0</v>
          </cell>
          <cell r="G1676">
            <v>0</v>
          </cell>
          <cell r="I1676">
            <v>0</v>
          </cell>
          <cell r="J1676">
            <v>0</v>
          </cell>
        </row>
        <row r="1677">
          <cell r="D1677">
            <v>0</v>
          </cell>
          <cell r="E1677">
            <v>0</v>
          </cell>
          <cell r="F1677">
            <v>0</v>
          </cell>
          <cell r="G1677">
            <v>0</v>
          </cell>
          <cell r="I1677">
            <v>0</v>
          </cell>
          <cell r="J1677">
            <v>0</v>
          </cell>
        </row>
        <row r="1678">
          <cell r="D1678">
            <v>0</v>
          </cell>
          <cell r="E1678">
            <v>0</v>
          </cell>
          <cell r="F1678">
            <v>0</v>
          </cell>
          <cell r="G1678">
            <v>0</v>
          </cell>
          <cell r="I1678">
            <v>0</v>
          </cell>
          <cell r="J1678">
            <v>0</v>
          </cell>
        </row>
        <row r="1679">
          <cell r="D1679">
            <v>0</v>
          </cell>
          <cell r="E1679">
            <v>0</v>
          </cell>
          <cell r="F1679">
            <v>0</v>
          </cell>
          <cell r="G1679">
            <v>0</v>
          </cell>
          <cell r="I1679">
            <v>0</v>
          </cell>
          <cell r="J1679">
            <v>0</v>
          </cell>
        </row>
        <row r="1680">
          <cell r="D1680">
            <v>0</v>
          </cell>
          <cell r="E1680">
            <v>0</v>
          </cell>
          <cell r="F1680">
            <v>0</v>
          </cell>
          <cell r="G1680">
            <v>0</v>
          </cell>
          <cell r="I1680">
            <v>0</v>
          </cell>
          <cell r="J1680">
            <v>0</v>
          </cell>
        </row>
        <row r="1681">
          <cell r="D1681">
            <v>0</v>
          </cell>
          <cell r="E1681">
            <v>0</v>
          </cell>
          <cell r="F1681">
            <v>0</v>
          </cell>
          <cell r="G1681">
            <v>0</v>
          </cell>
          <cell r="I1681">
            <v>0</v>
          </cell>
          <cell r="J1681">
            <v>0</v>
          </cell>
        </row>
        <row r="1682">
          <cell r="D1682">
            <v>0</v>
          </cell>
          <cell r="E1682">
            <v>0</v>
          </cell>
          <cell r="F1682">
            <v>0</v>
          </cell>
          <cell r="G1682">
            <v>0</v>
          </cell>
          <cell r="I1682">
            <v>0</v>
          </cell>
          <cell r="J1682">
            <v>0</v>
          </cell>
        </row>
        <row r="1683">
          <cell r="D1683">
            <v>0</v>
          </cell>
          <cell r="E1683">
            <v>0</v>
          </cell>
          <cell r="F1683">
            <v>0</v>
          </cell>
          <cell r="G1683">
            <v>0</v>
          </cell>
          <cell r="I1683">
            <v>0</v>
          </cell>
          <cell r="J1683">
            <v>0</v>
          </cell>
        </row>
        <row r="1684">
          <cell r="D1684">
            <v>0</v>
          </cell>
          <cell r="E1684">
            <v>0</v>
          </cell>
          <cell r="F1684">
            <v>0</v>
          </cell>
          <cell r="G1684">
            <v>0</v>
          </cell>
          <cell r="I1684">
            <v>0</v>
          </cell>
          <cell r="J1684">
            <v>0</v>
          </cell>
        </row>
        <row r="1685">
          <cell r="D1685">
            <v>0</v>
          </cell>
          <cell r="E1685">
            <v>0</v>
          </cell>
          <cell r="F1685">
            <v>0</v>
          </cell>
          <cell r="G1685">
            <v>0</v>
          </cell>
          <cell r="I1685">
            <v>0</v>
          </cell>
          <cell r="J1685">
            <v>0</v>
          </cell>
        </row>
        <row r="1686">
          <cell r="D1686">
            <v>0</v>
          </cell>
          <cell r="E1686">
            <v>0</v>
          </cell>
          <cell r="F1686">
            <v>0</v>
          </cell>
          <cell r="G1686">
            <v>0</v>
          </cell>
          <cell r="I1686">
            <v>0</v>
          </cell>
          <cell r="J1686">
            <v>0</v>
          </cell>
        </row>
        <row r="1687">
          <cell r="D1687">
            <v>0</v>
          </cell>
          <cell r="E1687">
            <v>0</v>
          </cell>
          <cell r="F1687">
            <v>0</v>
          </cell>
          <cell r="G1687">
            <v>0</v>
          </cell>
          <cell r="I1687">
            <v>0</v>
          </cell>
          <cell r="J1687">
            <v>0</v>
          </cell>
        </row>
        <row r="1688">
          <cell r="D1688">
            <v>0</v>
          </cell>
          <cell r="E1688">
            <v>0</v>
          </cell>
          <cell r="F1688">
            <v>0</v>
          </cell>
          <cell r="G1688">
            <v>0</v>
          </cell>
          <cell r="I1688">
            <v>0</v>
          </cell>
          <cell r="J1688">
            <v>0</v>
          </cell>
        </row>
        <row r="1689">
          <cell r="D1689">
            <v>0</v>
          </cell>
          <cell r="E1689">
            <v>0</v>
          </cell>
          <cell r="F1689">
            <v>0</v>
          </cell>
          <cell r="G1689">
            <v>0</v>
          </cell>
          <cell r="I1689">
            <v>0</v>
          </cell>
          <cell r="J1689">
            <v>0</v>
          </cell>
        </row>
        <row r="1690">
          <cell r="D1690">
            <v>0</v>
          </cell>
          <cell r="E1690">
            <v>0</v>
          </cell>
          <cell r="F1690">
            <v>0</v>
          </cell>
          <cell r="G1690">
            <v>0</v>
          </cell>
          <cell r="I1690">
            <v>0</v>
          </cell>
          <cell r="J1690">
            <v>0</v>
          </cell>
        </row>
        <row r="1691">
          <cell r="D1691">
            <v>0</v>
          </cell>
          <cell r="E1691">
            <v>0</v>
          </cell>
          <cell r="F1691">
            <v>0</v>
          </cell>
          <cell r="G1691">
            <v>0</v>
          </cell>
          <cell r="I1691">
            <v>0</v>
          </cell>
          <cell r="J1691">
            <v>0</v>
          </cell>
        </row>
        <row r="1692">
          <cell r="D1692">
            <v>0</v>
          </cell>
          <cell r="E1692">
            <v>0</v>
          </cell>
          <cell r="F1692">
            <v>0</v>
          </cell>
          <cell r="G1692">
            <v>0</v>
          </cell>
          <cell r="I1692">
            <v>0</v>
          </cell>
          <cell r="J1692">
            <v>0</v>
          </cell>
        </row>
        <row r="1693">
          <cell r="D1693">
            <v>0</v>
          </cell>
          <cell r="E1693">
            <v>0</v>
          </cell>
          <cell r="F1693">
            <v>0</v>
          </cell>
          <cell r="G1693">
            <v>0</v>
          </cell>
          <cell r="I1693">
            <v>0</v>
          </cell>
          <cell r="J1693">
            <v>0</v>
          </cell>
        </row>
        <row r="1694">
          <cell r="D1694">
            <v>0</v>
          </cell>
          <cell r="E1694">
            <v>0</v>
          </cell>
          <cell r="F1694">
            <v>0</v>
          </cell>
          <cell r="G1694">
            <v>0</v>
          </cell>
          <cell r="I1694">
            <v>0</v>
          </cell>
          <cell r="J1694">
            <v>0</v>
          </cell>
        </row>
        <row r="1695">
          <cell r="D1695">
            <v>0</v>
          </cell>
          <cell r="E1695">
            <v>0</v>
          </cell>
          <cell r="F1695">
            <v>0</v>
          </cell>
          <cell r="G1695">
            <v>0</v>
          </cell>
          <cell r="I1695">
            <v>0</v>
          </cell>
          <cell r="J1695">
            <v>0</v>
          </cell>
        </row>
        <row r="1696">
          <cell r="D1696">
            <v>0</v>
          </cell>
          <cell r="E1696">
            <v>0</v>
          </cell>
          <cell r="F1696">
            <v>0</v>
          </cell>
          <cell r="G1696">
            <v>0</v>
          </cell>
          <cell r="I1696">
            <v>0</v>
          </cell>
          <cell r="J1696">
            <v>0</v>
          </cell>
        </row>
        <row r="1697">
          <cell r="D1697">
            <v>0</v>
          </cell>
          <cell r="E1697">
            <v>0</v>
          </cell>
          <cell r="F1697">
            <v>0</v>
          </cell>
          <cell r="G1697">
            <v>0</v>
          </cell>
          <cell r="I1697">
            <v>0</v>
          </cell>
          <cell r="J1697">
            <v>0</v>
          </cell>
        </row>
        <row r="1698">
          <cell r="D1698">
            <v>0</v>
          </cell>
          <cell r="E1698">
            <v>0</v>
          </cell>
          <cell r="F1698">
            <v>0</v>
          </cell>
          <cell r="G1698">
            <v>0</v>
          </cell>
          <cell r="I1698">
            <v>0</v>
          </cell>
          <cell r="J1698">
            <v>0</v>
          </cell>
        </row>
        <row r="1699">
          <cell r="D1699">
            <v>0</v>
          </cell>
          <cell r="E1699">
            <v>0</v>
          </cell>
          <cell r="F1699">
            <v>0</v>
          </cell>
          <cell r="G1699">
            <v>0</v>
          </cell>
          <cell r="I1699">
            <v>0</v>
          </cell>
          <cell r="J1699">
            <v>0</v>
          </cell>
        </row>
        <row r="1700">
          <cell r="D1700">
            <v>0</v>
          </cell>
          <cell r="E1700">
            <v>0</v>
          </cell>
          <cell r="F1700">
            <v>0</v>
          </cell>
          <cell r="G1700">
            <v>0</v>
          </cell>
          <cell r="I1700">
            <v>0</v>
          </cell>
          <cell r="J1700">
            <v>0</v>
          </cell>
        </row>
        <row r="1701">
          <cell r="D1701">
            <v>0</v>
          </cell>
          <cell r="E1701">
            <v>0</v>
          </cell>
          <cell r="F1701">
            <v>0</v>
          </cell>
          <cell r="G1701">
            <v>0</v>
          </cell>
          <cell r="I1701">
            <v>0</v>
          </cell>
          <cell r="J1701">
            <v>0</v>
          </cell>
        </row>
        <row r="1702">
          <cell r="D1702">
            <v>0</v>
          </cell>
          <cell r="E1702">
            <v>0</v>
          </cell>
          <cell r="F1702">
            <v>0</v>
          </cell>
          <cell r="G1702">
            <v>0</v>
          </cell>
          <cell r="I1702">
            <v>0</v>
          </cell>
          <cell r="J1702">
            <v>0</v>
          </cell>
        </row>
        <row r="1703">
          <cell r="D1703">
            <v>0</v>
          </cell>
          <cell r="E1703">
            <v>0</v>
          </cell>
          <cell r="F1703">
            <v>0</v>
          </cell>
          <cell r="G1703">
            <v>0</v>
          </cell>
          <cell r="I1703">
            <v>0</v>
          </cell>
          <cell r="J1703">
            <v>0</v>
          </cell>
        </row>
        <row r="1704">
          <cell r="D1704">
            <v>0</v>
          </cell>
          <cell r="E1704">
            <v>0</v>
          </cell>
          <cell r="F1704">
            <v>0</v>
          </cell>
          <cell r="G1704">
            <v>0</v>
          </cell>
          <cell r="I1704">
            <v>0</v>
          </cell>
          <cell r="J1704">
            <v>0</v>
          </cell>
        </row>
        <row r="1705">
          <cell r="D1705">
            <v>0</v>
          </cell>
          <cell r="E1705">
            <v>0</v>
          </cell>
          <cell r="F1705">
            <v>0</v>
          </cell>
          <cell r="G1705">
            <v>0</v>
          </cell>
          <cell r="I1705">
            <v>0</v>
          </cell>
          <cell r="J1705">
            <v>0</v>
          </cell>
        </row>
        <row r="1706">
          <cell r="D1706">
            <v>0</v>
          </cell>
          <cell r="E1706">
            <v>0</v>
          </cell>
          <cell r="F1706">
            <v>0</v>
          </cell>
          <cell r="G1706">
            <v>0</v>
          </cell>
          <cell r="I1706">
            <v>0</v>
          </cell>
          <cell r="J1706">
            <v>0</v>
          </cell>
        </row>
        <row r="1707">
          <cell r="D1707">
            <v>0</v>
          </cell>
          <cell r="E1707">
            <v>0</v>
          </cell>
          <cell r="F1707">
            <v>0</v>
          </cell>
          <cell r="G1707">
            <v>0</v>
          </cell>
          <cell r="I1707">
            <v>0</v>
          </cell>
          <cell r="J1707">
            <v>0</v>
          </cell>
        </row>
        <row r="1708">
          <cell r="D1708">
            <v>0</v>
          </cell>
          <cell r="E1708">
            <v>0</v>
          </cell>
          <cell r="F1708">
            <v>0</v>
          </cell>
          <cell r="G1708">
            <v>0</v>
          </cell>
          <cell r="I1708">
            <v>0</v>
          </cell>
          <cell r="J1708">
            <v>0</v>
          </cell>
        </row>
        <row r="1709">
          <cell r="D1709">
            <v>0</v>
          </cell>
          <cell r="E1709">
            <v>0</v>
          </cell>
          <cell r="F1709">
            <v>0</v>
          </cell>
          <cell r="G1709">
            <v>0</v>
          </cell>
          <cell r="I1709">
            <v>0</v>
          </cell>
          <cell r="J1709">
            <v>0</v>
          </cell>
        </row>
        <row r="1710">
          <cell r="D1710">
            <v>0</v>
          </cell>
          <cell r="E1710">
            <v>0</v>
          </cell>
          <cell r="F1710">
            <v>0</v>
          </cell>
          <cell r="G1710">
            <v>0</v>
          </cell>
          <cell r="I1710">
            <v>0</v>
          </cell>
          <cell r="J1710">
            <v>0</v>
          </cell>
        </row>
        <row r="1711">
          <cell r="D1711">
            <v>0</v>
          </cell>
          <cell r="E1711">
            <v>0</v>
          </cell>
          <cell r="F1711">
            <v>0</v>
          </cell>
          <cell r="G1711">
            <v>0</v>
          </cell>
          <cell r="I1711">
            <v>0</v>
          </cell>
          <cell r="J1711">
            <v>0</v>
          </cell>
        </row>
        <row r="1712">
          <cell r="D1712">
            <v>0</v>
          </cell>
          <cell r="E1712">
            <v>0</v>
          </cell>
          <cell r="F1712">
            <v>0</v>
          </cell>
          <cell r="G1712">
            <v>0</v>
          </cell>
          <cell r="I1712">
            <v>0</v>
          </cell>
          <cell r="J1712">
            <v>0</v>
          </cell>
        </row>
        <row r="1713">
          <cell r="D1713">
            <v>0</v>
          </cell>
          <cell r="E1713">
            <v>0</v>
          </cell>
          <cell r="F1713">
            <v>0</v>
          </cell>
          <cell r="G1713">
            <v>0</v>
          </cell>
          <cell r="I1713">
            <v>0</v>
          </cell>
          <cell r="J1713">
            <v>0</v>
          </cell>
        </row>
        <row r="1714">
          <cell r="D1714">
            <v>0</v>
          </cell>
          <cell r="E1714">
            <v>0</v>
          </cell>
          <cell r="F1714">
            <v>0</v>
          </cell>
          <cell r="G1714">
            <v>0</v>
          </cell>
          <cell r="I1714">
            <v>0</v>
          </cell>
          <cell r="J1714">
            <v>0</v>
          </cell>
        </row>
        <row r="1715">
          <cell r="D1715">
            <v>0</v>
          </cell>
          <cell r="E1715">
            <v>0</v>
          </cell>
          <cell r="F1715">
            <v>0</v>
          </cell>
          <cell r="G1715">
            <v>0</v>
          </cell>
          <cell r="I1715">
            <v>0</v>
          </cell>
          <cell r="J1715">
            <v>0</v>
          </cell>
        </row>
        <row r="1716">
          <cell r="D1716">
            <v>0</v>
          </cell>
          <cell r="E1716">
            <v>0</v>
          </cell>
          <cell r="F1716">
            <v>0</v>
          </cell>
          <cell r="G1716">
            <v>0</v>
          </cell>
          <cell r="I1716">
            <v>0</v>
          </cell>
          <cell r="J1716">
            <v>0</v>
          </cell>
        </row>
        <row r="1717">
          <cell r="D1717">
            <v>0</v>
          </cell>
          <cell r="E1717">
            <v>0</v>
          </cell>
          <cell r="F1717">
            <v>0</v>
          </cell>
          <cell r="G1717">
            <v>0</v>
          </cell>
          <cell r="I1717">
            <v>0</v>
          </cell>
          <cell r="J1717">
            <v>0</v>
          </cell>
        </row>
        <row r="1718">
          <cell r="D1718">
            <v>0</v>
          </cell>
          <cell r="E1718">
            <v>0</v>
          </cell>
          <cell r="F1718">
            <v>0</v>
          </cell>
          <cell r="G1718">
            <v>0</v>
          </cell>
          <cell r="I1718">
            <v>0</v>
          </cell>
          <cell r="J1718">
            <v>0</v>
          </cell>
        </row>
        <row r="1719">
          <cell r="D1719">
            <v>0</v>
          </cell>
          <cell r="E1719">
            <v>0</v>
          </cell>
          <cell r="F1719">
            <v>0</v>
          </cell>
          <cell r="G1719">
            <v>0</v>
          </cell>
          <cell r="I1719">
            <v>0</v>
          </cell>
          <cell r="J1719">
            <v>0</v>
          </cell>
        </row>
        <row r="1720">
          <cell r="D1720">
            <v>0</v>
          </cell>
          <cell r="E1720">
            <v>0</v>
          </cell>
          <cell r="F1720">
            <v>0</v>
          </cell>
          <cell r="G1720">
            <v>0</v>
          </cell>
          <cell r="I1720">
            <v>0</v>
          </cell>
          <cell r="J1720">
            <v>0</v>
          </cell>
        </row>
        <row r="1721">
          <cell r="D1721">
            <v>0</v>
          </cell>
          <cell r="E1721">
            <v>0</v>
          </cell>
          <cell r="F1721">
            <v>0</v>
          </cell>
          <cell r="G1721">
            <v>0</v>
          </cell>
          <cell r="I1721">
            <v>0</v>
          </cell>
          <cell r="J1721">
            <v>0</v>
          </cell>
        </row>
        <row r="1722">
          <cell r="D1722">
            <v>0</v>
          </cell>
          <cell r="E1722">
            <v>0</v>
          </cell>
          <cell r="F1722">
            <v>0</v>
          </cell>
          <cell r="G1722">
            <v>0</v>
          </cell>
          <cell r="I1722">
            <v>0</v>
          </cell>
          <cell r="J1722">
            <v>0</v>
          </cell>
        </row>
        <row r="1723">
          <cell r="D1723">
            <v>0</v>
          </cell>
          <cell r="E1723">
            <v>0</v>
          </cell>
          <cell r="F1723">
            <v>0</v>
          </cell>
          <cell r="G1723">
            <v>0</v>
          </cell>
          <cell r="I1723">
            <v>0</v>
          </cell>
          <cell r="J1723">
            <v>0</v>
          </cell>
        </row>
        <row r="1724">
          <cell r="D1724">
            <v>0</v>
          </cell>
          <cell r="E1724">
            <v>0</v>
          </cell>
          <cell r="F1724">
            <v>0</v>
          </cell>
          <cell r="G1724">
            <v>0</v>
          </cell>
          <cell r="I1724">
            <v>0</v>
          </cell>
          <cell r="J1724">
            <v>0</v>
          </cell>
        </row>
        <row r="1725">
          <cell r="D1725">
            <v>0</v>
          </cell>
          <cell r="E1725">
            <v>0</v>
          </cell>
          <cell r="F1725">
            <v>0</v>
          </cell>
          <cell r="G1725">
            <v>0</v>
          </cell>
          <cell r="I1725">
            <v>0</v>
          </cell>
          <cell r="J1725">
            <v>0</v>
          </cell>
        </row>
        <row r="1726">
          <cell r="D1726">
            <v>0</v>
          </cell>
          <cell r="E1726">
            <v>0</v>
          </cell>
          <cell r="F1726">
            <v>0</v>
          </cell>
          <cell r="G1726">
            <v>0</v>
          </cell>
          <cell r="I1726">
            <v>0</v>
          </cell>
          <cell r="J1726">
            <v>0</v>
          </cell>
        </row>
        <row r="1727">
          <cell r="D1727">
            <v>0</v>
          </cell>
          <cell r="E1727">
            <v>0</v>
          </cell>
          <cell r="F1727">
            <v>0</v>
          </cell>
          <cell r="G1727">
            <v>0</v>
          </cell>
          <cell r="I1727">
            <v>0</v>
          </cell>
          <cell r="J1727">
            <v>0</v>
          </cell>
        </row>
        <row r="1728">
          <cell r="D1728">
            <v>0</v>
          </cell>
          <cell r="E1728">
            <v>0</v>
          </cell>
          <cell r="F1728">
            <v>0</v>
          </cell>
          <cell r="G1728">
            <v>0</v>
          </cell>
          <cell r="I1728">
            <v>0</v>
          </cell>
          <cell r="J1728">
            <v>0</v>
          </cell>
        </row>
        <row r="1729">
          <cell r="D1729">
            <v>0</v>
          </cell>
          <cell r="E1729">
            <v>0</v>
          </cell>
          <cell r="F1729">
            <v>0</v>
          </cell>
          <cell r="G1729">
            <v>0</v>
          </cell>
          <cell r="I1729">
            <v>0</v>
          </cell>
          <cell r="J1729">
            <v>0</v>
          </cell>
        </row>
        <row r="1730">
          <cell r="D1730">
            <v>0</v>
          </cell>
          <cell r="E1730">
            <v>0</v>
          </cell>
          <cell r="F1730">
            <v>0</v>
          </cell>
          <cell r="G1730">
            <v>0</v>
          </cell>
          <cell r="I1730">
            <v>0</v>
          </cell>
          <cell r="J1730">
            <v>0</v>
          </cell>
        </row>
        <row r="1731">
          <cell r="D1731">
            <v>0</v>
          </cell>
          <cell r="E1731">
            <v>0</v>
          </cell>
          <cell r="F1731">
            <v>0</v>
          </cell>
          <cell r="G1731">
            <v>0</v>
          </cell>
          <cell r="I1731">
            <v>0</v>
          </cell>
          <cell r="J1731">
            <v>0</v>
          </cell>
        </row>
        <row r="1732">
          <cell r="D1732">
            <v>0</v>
          </cell>
          <cell r="E1732">
            <v>0</v>
          </cell>
          <cell r="F1732">
            <v>0</v>
          </cell>
          <cell r="G1732">
            <v>0</v>
          </cell>
          <cell r="I1732">
            <v>0</v>
          </cell>
          <cell r="J1732">
            <v>0</v>
          </cell>
        </row>
        <row r="1733">
          <cell r="D1733">
            <v>0</v>
          </cell>
          <cell r="E1733">
            <v>0</v>
          </cell>
          <cell r="F1733">
            <v>0</v>
          </cell>
          <cell r="G1733">
            <v>0</v>
          </cell>
          <cell r="I1733">
            <v>0</v>
          </cell>
          <cell r="J1733">
            <v>0</v>
          </cell>
        </row>
        <row r="1734">
          <cell r="D1734">
            <v>0</v>
          </cell>
          <cell r="E1734">
            <v>0</v>
          </cell>
          <cell r="F1734">
            <v>0</v>
          </cell>
          <cell r="G1734">
            <v>0</v>
          </cell>
          <cell r="I1734">
            <v>0</v>
          </cell>
          <cell r="J1734">
            <v>0</v>
          </cell>
        </row>
        <row r="1735">
          <cell r="D1735">
            <v>0</v>
          </cell>
          <cell r="E1735">
            <v>0</v>
          </cell>
          <cell r="F1735">
            <v>0</v>
          </cell>
          <cell r="G1735">
            <v>0</v>
          </cell>
          <cell r="I1735">
            <v>0</v>
          </cell>
          <cell r="J1735">
            <v>0</v>
          </cell>
        </row>
        <row r="1736">
          <cell r="D1736">
            <v>0</v>
          </cell>
          <cell r="E1736">
            <v>0</v>
          </cell>
          <cell r="F1736">
            <v>0</v>
          </cell>
          <cell r="G1736">
            <v>0</v>
          </cell>
          <cell r="I1736">
            <v>0</v>
          </cell>
          <cell r="J1736">
            <v>0</v>
          </cell>
        </row>
        <row r="1737">
          <cell r="D1737">
            <v>0</v>
          </cell>
          <cell r="E1737">
            <v>0</v>
          </cell>
          <cell r="F1737">
            <v>0</v>
          </cell>
          <cell r="G1737">
            <v>0</v>
          </cell>
          <cell r="I1737">
            <v>0</v>
          </cell>
          <cell r="J1737">
            <v>0</v>
          </cell>
        </row>
        <row r="1738">
          <cell r="D1738">
            <v>0</v>
          </cell>
          <cell r="E1738">
            <v>0</v>
          </cell>
          <cell r="F1738">
            <v>0</v>
          </cell>
          <cell r="G1738">
            <v>0</v>
          </cell>
          <cell r="I1738">
            <v>0</v>
          </cell>
          <cell r="J1738">
            <v>0</v>
          </cell>
        </row>
        <row r="1739">
          <cell r="D1739">
            <v>0</v>
          </cell>
          <cell r="E1739">
            <v>0</v>
          </cell>
          <cell r="F1739">
            <v>0</v>
          </cell>
          <cell r="G1739">
            <v>0</v>
          </cell>
          <cell r="I1739">
            <v>0</v>
          </cell>
          <cell r="J1739">
            <v>0</v>
          </cell>
        </row>
        <row r="1740">
          <cell r="D1740">
            <v>0</v>
          </cell>
          <cell r="E1740">
            <v>0</v>
          </cell>
          <cell r="F1740">
            <v>0</v>
          </cell>
          <cell r="G1740">
            <v>0</v>
          </cell>
          <cell r="I1740">
            <v>0</v>
          </cell>
          <cell r="J1740">
            <v>0</v>
          </cell>
        </row>
        <row r="1741">
          <cell r="D1741">
            <v>0</v>
          </cell>
          <cell r="E1741">
            <v>0</v>
          </cell>
          <cell r="F1741">
            <v>0</v>
          </cell>
          <cell r="G1741">
            <v>0</v>
          </cell>
          <cell r="I1741">
            <v>0</v>
          </cell>
          <cell r="J1741">
            <v>0</v>
          </cell>
        </row>
        <row r="1742">
          <cell r="D1742">
            <v>0</v>
          </cell>
          <cell r="E1742">
            <v>0</v>
          </cell>
          <cell r="F1742">
            <v>0</v>
          </cell>
          <cell r="G1742">
            <v>0</v>
          </cell>
          <cell r="I1742">
            <v>0</v>
          </cell>
          <cell r="J1742">
            <v>0</v>
          </cell>
        </row>
        <row r="1743">
          <cell r="D1743">
            <v>0</v>
          </cell>
          <cell r="E1743">
            <v>0</v>
          </cell>
          <cell r="F1743">
            <v>0</v>
          </cell>
          <cell r="G1743">
            <v>0</v>
          </cell>
          <cell r="I1743">
            <v>0</v>
          </cell>
          <cell r="J1743">
            <v>0</v>
          </cell>
        </row>
        <row r="1744">
          <cell r="D1744">
            <v>0</v>
          </cell>
          <cell r="E1744">
            <v>0</v>
          </cell>
          <cell r="F1744">
            <v>0</v>
          </cell>
          <cell r="G1744">
            <v>0</v>
          </cell>
          <cell r="I1744">
            <v>0</v>
          </cell>
          <cell r="J1744">
            <v>0</v>
          </cell>
        </row>
        <row r="1745">
          <cell r="D1745">
            <v>0</v>
          </cell>
          <cell r="E1745">
            <v>0</v>
          </cell>
          <cell r="F1745">
            <v>0</v>
          </cell>
          <cell r="G1745">
            <v>0</v>
          </cell>
          <cell r="I1745">
            <v>0</v>
          </cell>
          <cell r="J1745">
            <v>0</v>
          </cell>
        </row>
        <row r="1746">
          <cell r="D1746">
            <v>0</v>
          </cell>
          <cell r="E1746">
            <v>0</v>
          </cell>
          <cell r="F1746">
            <v>0</v>
          </cell>
          <cell r="G1746">
            <v>0</v>
          </cell>
          <cell r="I1746">
            <v>0</v>
          </cell>
          <cell r="J1746">
            <v>0</v>
          </cell>
        </row>
        <row r="1747">
          <cell r="D1747">
            <v>0</v>
          </cell>
          <cell r="E1747">
            <v>0</v>
          </cell>
          <cell r="F1747">
            <v>0</v>
          </cell>
          <cell r="G1747">
            <v>0</v>
          </cell>
          <cell r="I1747">
            <v>0</v>
          </cell>
          <cell r="J1747">
            <v>0</v>
          </cell>
        </row>
        <row r="1748">
          <cell r="D1748">
            <v>0</v>
          </cell>
          <cell r="E1748">
            <v>0</v>
          </cell>
          <cell r="F1748">
            <v>0</v>
          </cell>
          <cell r="G1748">
            <v>0</v>
          </cell>
          <cell r="I1748">
            <v>0</v>
          </cell>
          <cell r="J1748">
            <v>0</v>
          </cell>
        </row>
        <row r="1749">
          <cell r="D1749">
            <v>0</v>
          </cell>
          <cell r="E1749">
            <v>0</v>
          </cell>
          <cell r="F1749">
            <v>0</v>
          </cell>
          <cell r="G1749">
            <v>0</v>
          </cell>
          <cell r="I1749">
            <v>0</v>
          </cell>
          <cell r="J1749">
            <v>0</v>
          </cell>
        </row>
        <row r="1750">
          <cell r="D1750">
            <v>0</v>
          </cell>
          <cell r="E1750">
            <v>0</v>
          </cell>
          <cell r="F1750">
            <v>0</v>
          </cell>
          <cell r="G1750">
            <v>0</v>
          </cell>
          <cell r="I1750">
            <v>0</v>
          </cell>
          <cell r="J1750">
            <v>0</v>
          </cell>
        </row>
        <row r="1751">
          <cell r="D1751">
            <v>0</v>
          </cell>
          <cell r="E1751">
            <v>0</v>
          </cell>
          <cell r="F1751">
            <v>0</v>
          </cell>
          <cell r="G1751">
            <v>0</v>
          </cell>
          <cell r="I1751">
            <v>0</v>
          </cell>
          <cell r="J1751">
            <v>0</v>
          </cell>
        </row>
        <row r="1752">
          <cell r="D1752">
            <v>0</v>
          </cell>
          <cell r="E1752">
            <v>0</v>
          </cell>
          <cell r="F1752">
            <v>0</v>
          </cell>
          <cell r="G1752">
            <v>0</v>
          </cell>
          <cell r="I1752">
            <v>0</v>
          </cell>
          <cell r="J1752">
            <v>0</v>
          </cell>
        </row>
        <row r="1753">
          <cell r="D1753">
            <v>0</v>
          </cell>
          <cell r="E1753">
            <v>0</v>
          </cell>
          <cell r="F1753">
            <v>0</v>
          </cell>
          <cell r="G1753">
            <v>0</v>
          </cell>
          <cell r="I1753">
            <v>0</v>
          </cell>
          <cell r="J1753">
            <v>0</v>
          </cell>
        </row>
        <row r="1754">
          <cell r="D1754">
            <v>0</v>
          </cell>
          <cell r="E1754">
            <v>0</v>
          </cell>
          <cell r="F1754">
            <v>0</v>
          </cell>
          <cell r="G1754">
            <v>0</v>
          </cell>
          <cell r="I1754">
            <v>0</v>
          </cell>
          <cell r="J1754">
            <v>0</v>
          </cell>
        </row>
        <row r="1755">
          <cell r="D1755">
            <v>0</v>
          </cell>
          <cell r="E1755">
            <v>0</v>
          </cell>
          <cell r="F1755">
            <v>0</v>
          </cell>
          <cell r="G1755">
            <v>0</v>
          </cell>
          <cell r="I1755">
            <v>0</v>
          </cell>
          <cell r="J1755">
            <v>0</v>
          </cell>
        </row>
        <row r="1756">
          <cell r="D1756">
            <v>0</v>
          </cell>
          <cell r="E1756">
            <v>0</v>
          </cell>
          <cell r="F1756">
            <v>0</v>
          </cell>
          <cell r="G1756">
            <v>0</v>
          </cell>
          <cell r="I1756">
            <v>0</v>
          </cell>
          <cell r="J1756">
            <v>0</v>
          </cell>
        </row>
        <row r="1757">
          <cell r="D1757">
            <v>0</v>
          </cell>
          <cell r="E1757">
            <v>0</v>
          </cell>
          <cell r="F1757">
            <v>0</v>
          </cell>
          <cell r="G1757">
            <v>0</v>
          </cell>
          <cell r="I1757">
            <v>0</v>
          </cell>
          <cell r="J1757">
            <v>0</v>
          </cell>
        </row>
        <row r="1758">
          <cell r="D1758">
            <v>0</v>
          </cell>
          <cell r="E1758">
            <v>0</v>
          </cell>
          <cell r="F1758">
            <v>0</v>
          </cell>
          <cell r="G1758">
            <v>0</v>
          </cell>
          <cell r="I1758">
            <v>0</v>
          </cell>
          <cell r="J1758">
            <v>0</v>
          </cell>
        </row>
        <row r="1759">
          <cell r="D1759">
            <v>0</v>
          </cell>
          <cell r="E1759">
            <v>0</v>
          </cell>
          <cell r="F1759">
            <v>0</v>
          </cell>
          <cell r="G1759">
            <v>0</v>
          </cell>
          <cell r="I1759">
            <v>0</v>
          </cell>
          <cell r="J1759">
            <v>0</v>
          </cell>
        </row>
        <row r="1760">
          <cell r="D1760">
            <v>0</v>
          </cell>
          <cell r="E1760">
            <v>0</v>
          </cell>
          <cell r="F1760">
            <v>0</v>
          </cell>
          <cell r="G1760">
            <v>0</v>
          </cell>
          <cell r="I1760">
            <v>0</v>
          </cell>
          <cell r="J1760">
            <v>0</v>
          </cell>
        </row>
        <row r="1761">
          <cell r="D1761">
            <v>0</v>
          </cell>
          <cell r="E1761">
            <v>0</v>
          </cell>
          <cell r="F1761">
            <v>0</v>
          </cell>
          <cell r="G1761">
            <v>0</v>
          </cell>
          <cell r="I1761">
            <v>0</v>
          </cell>
          <cell r="J1761">
            <v>0</v>
          </cell>
        </row>
        <row r="1762">
          <cell r="D1762">
            <v>0</v>
          </cell>
          <cell r="E1762">
            <v>0</v>
          </cell>
          <cell r="F1762">
            <v>0</v>
          </cell>
          <cell r="G1762">
            <v>0</v>
          </cell>
          <cell r="I1762">
            <v>0</v>
          </cell>
          <cell r="J1762">
            <v>0</v>
          </cell>
        </row>
        <row r="1763">
          <cell r="D1763">
            <v>0</v>
          </cell>
          <cell r="E1763">
            <v>0</v>
          </cell>
          <cell r="F1763">
            <v>0</v>
          </cell>
          <cell r="G1763">
            <v>0</v>
          </cell>
          <cell r="I1763">
            <v>0</v>
          </cell>
          <cell r="J1763">
            <v>0</v>
          </cell>
        </row>
        <row r="1764">
          <cell r="D1764">
            <v>0</v>
          </cell>
          <cell r="E1764">
            <v>0</v>
          </cell>
          <cell r="F1764">
            <v>0</v>
          </cell>
          <cell r="G1764">
            <v>0</v>
          </cell>
          <cell r="I1764">
            <v>0</v>
          </cell>
          <cell r="J1764">
            <v>0</v>
          </cell>
        </row>
        <row r="1765">
          <cell r="D1765">
            <v>0</v>
          </cell>
          <cell r="E1765">
            <v>0</v>
          </cell>
          <cell r="F1765">
            <v>0</v>
          </cell>
          <cell r="G1765">
            <v>0</v>
          </cell>
          <cell r="I1765">
            <v>0</v>
          </cell>
          <cell r="J1765">
            <v>0</v>
          </cell>
        </row>
        <row r="1766">
          <cell r="D1766">
            <v>0</v>
          </cell>
          <cell r="E1766">
            <v>0</v>
          </cell>
          <cell r="F1766">
            <v>0</v>
          </cell>
          <cell r="G1766">
            <v>0</v>
          </cell>
          <cell r="I1766">
            <v>0</v>
          </cell>
          <cell r="J1766">
            <v>0</v>
          </cell>
        </row>
        <row r="1767">
          <cell r="D1767">
            <v>0</v>
          </cell>
          <cell r="E1767">
            <v>0</v>
          </cell>
          <cell r="F1767">
            <v>0</v>
          </cell>
          <cell r="G1767">
            <v>0</v>
          </cell>
          <cell r="I1767">
            <v>0</v>
          </cell>
          <cell r="J1767">
            <v>0</v>
          </cell>
        </row>
        <row r="1768">
          <cell r="D1768">
            <v>0</v>
          </cell>
          <cell r="E1768">
            <v>0</v>
          </cell>
          <cell r="F1768">
            <v>0</v>
          </cell>
          <cell r="G1768">
            <v>0</v>
          </cell>
          <cell r="I1768">
            <v>0</v>
          </cell>
          <cell r="J1768">
            <v>0</v>
          </cell>
        </row>
        <row r="1769">
          <cell r="D1769">
            <v>0</v>
          </cell>
          <cell r="E1769">
            <v>0</v>
          </cell>
          <cell r="F1769">
            <v>0</v>
          </cell>
          <cell r="G1769">
            <v>0</v>
          </cell>
          <cell r="I1769">
            <v>0</v>
          </cell>
          <cell r="J1769">
            <v>0</v>
          </cell>
        </row>
        <row r="1770">
          <cell r="D1770">
            <v>0</v>
          </cell>
          <cell r="E1770">
            <v>0</v>
          </cell>
          <cell r="F1770">
            <v>0</v>
          </cell>
          <cell r="G1770">
            <v>0</v>
          </cell>
          <cell r="I1770">
            <v>0</v>
          </cell>
          <cell r="J1770">
            <v>0</v>
          </cell>
        </row>
        <row r="1771">
          <cell r="D1771">
            <v>0</v>
          </cell>
          <cell r="E1771">
            <v>0</v>
          </cell>
          <cell r="F1771">
            <v>0</v>
          </cell>
          <cell r="G1771">
            <v>0</v>
          </cell>
          <cell r="I1771">
            <v>0</v>
          </cell>
          <cell r="J1771">
            <v>0</v>
          </cell>
        </row>
        <row r="1772">
          <cell r="D1772">
            <v>0</v>
          </cell>
          <cell r="E1772">
            <v>0</v>
          </cell>
          <cell r="F1772">
            <v>0</v>
          </cell>
          <cell r="G1772">
            <v>0</v>
          </cell>
          <cell r="I1772">
            <v>0</v>
          </cell>
          <cell r="J1772">
            <v>0</v>
          </cell>
        </row>
        <row r="1773">
          <cell r="D1773">
            <v>0</v>
          </cell>
          <cell r="E1773">
            <v>0</v>
          </cell>
          <cell r="F1773">
            <v>0</v>
          </cell>
          <cell r="G1773">
            <v>0</v>
          </cell>
          <cell r="I1773">
            <v>0</v>
          </cell>
          <cell r="J1773">
            <v>0</v>
          </cell>
        </row>
        <row r="1774">
          <cell r="D1774">
            <v>0</v>
          </cell>
          <cell r="E1774">
            <v>0</v>
          </cell>
          <cell r="F1774">
            <v>0</v>
          </cell>
          <cell r="G1774">
            <v>0</v>
          </cell>
          <cell r="I1774">
            <v>0</v>
          </cell>
          <cell r="J1774">
            <v>0</v>
          </cell>
        </row>
        <row r="1775">
          <cell r="D1775">
            <v>0</v>
          </cell>
          <cell r="E1775">
            <v>0</v>
          </cell>
          <cell r="F1775">
            <v>0</v>
          </cell>
          <cell r="G1775">
            <v>0</v>
          </cell>
          <cell r="I1775">
            <v>0</v>
          </cell>
          <cell r="J1775">
            <v>0</v>
          </cell>
        </row>
        <row r="1776">
          <cell r="D1776">
            <v>0</v>
          </cell>
          <cell r="E1776">
            <v>0</v>
          </cell>
          <cell r="F1776">
            <v>0</v>
          </cell>
          <cell r="G1776">
            <v>0</v>
          </cell>
          <cell r="I1776">
            <v>0</v>
          </cell>
          <cell r="J1776">
            <v>0</v>
          </cell>
        </row>
        <row r="1777">
          <cell r="D1777">
            <v>0</v>
          </cell>
          <cell r="E1777">
            <v>0</v>
          </cell>
          <cell r="F1777">
            <v>0</v>
          </cell>
          <cell r="G1777">
            <v>0</v>
          </cell>
          <cell r="I1777">
            <v>0</v>
          </cell>
          <cell r="J1777">
            <v>0</v>
          </cell>
        </row>
        <row r="1778">
          <cell r="D1778">
            <v>0</v>
          </cell>
          <cell r="E1778">
            <v>0</v>
          </cell>
          <cell r="F1778">
            <v>0</v>
          </cell>
          <cell r="G1778">
            <v>0</v>
          </cell>
          <cell r="I1778">
            <v>0</v>
          </cell>
          <cell r="J1778">
            <v>0</v>
          </cell>
        </row>
        <row r="1779">
          <cell r="D1779">
            <v>0</v>
          </cell>
          <cell r="E1779">
            <v>0</v>
          </cell>
          <cell r="F1779">
            <v>0</v>
          </cell>
          <cell r="G1779">
            <v>0</v>
          </cell>
          <cell r="I1779">
            <v>0</v>
          </cell>
          <cell r="J1779">
            <v>0</v>
          </cell>
        </row>
        <row r="1780">
          <cell r="D1780">
            <v>0</v>
          </cell>
          <cell r="E1780">
            <v>0</v>
          </cell>
          <cell r="F1780">
            <v>0</v>
          </cell>
          <cell r="G1780">
            <v>0</v>
          </cell>
          <cell r="I1780">
            <v>0</v>
          </cell>
          <cell r="J1780">
            <v>0</v>
          </cell>
        </row>
        <row r="1781">
          <cell r="D1781">
            <v>0</v>
          </cell>
          <cell r="E1781">
            <v>0</v>
          </cell>
          <cell r="F1781">
            <v>0</v>
          </cell>
          <cell r="G1781">
            <v>0</v>
          </cell>
          <cell r="I1781">
            <v>0</v>
          </cell>
          <cell r="J1781">
            <v>0</v>
          </cell>
        </row>
        <row r="1782">
          <cell r="D1782">
            <v>0</v>
          </cell>
          <cell r="E1782">
            <v>0</v>
          </cell>
          <cell r="F1782">
            <v>0</v>
          </cell>
          <cell r="G1782">
            <v>0</v>
          </cell>
          <cell r="I1782">
            <v>0</v>
          </cell>
          <cell r="J1782">
            <v>0</v>
          </cell>
        </row>
        <row r="1783">
          <cell r="D1783">
            <v>0</v>
          </cell>
          <cell r="E1783">
            <v>0</v>
          </cell>
          <cell r="F1783">
            <v>0</v>
          </cell>
          <cell r="G1783">
            <v>0</v>
          </cell>
          <cell r="I1783">
            <v>0</v>
          </cell>
          <cell r="J1783">
            <v>0</v>
          </cell>
        </row>
        <row r="1784">
          <cell r="D1784">
            <v>0</v>
          </cell>
          <cell r="E1784">
            <v>0</v>
          </cell>
          <cell r="F1784">
            <v>0</v>
          </cell>
          <cell r="G1784">
            <v>0</v>
          </cell>
          <cell r="I1784">
            <v>0</v>
          </cell>
          <cell r="J1784">
            <v>0</v>
          </cell>
        </row>
        <row r="1785">
          <cell r="D1785">
            <v>0</v>
          </cell>
          <cell r="E1785">
            <v>0</v>
          </cell>
          <cell r="F1785">
            <v>0</v>
          </cell>
          <cell r="G1785">
            <v>0</v>
          </cell>
          <cell r="I1785">
            <v>0</v>
          </cell>
          <cell r="J1785">
            <v>0</v>
          </cell>
        </row>
        <row r="1786">
          <cell r="D1786">
            <v>0</v>
          </cell>
          <cell r="E1786">
            <v>0</v>
          </cell>
          <cell r="F1786">
            <v>0</v>
          </cell>
          <cell r="G1786">
            <v>0</v>
          </cell>
          <cell r="I1786">
            <v>0</v>
          </cell>
          <cell r="J1786">
            <v>0</v>
          </cell>
        </row>
        <row r="1787">
          <cell r="D1787">
            <v>0</v>
          </cell>
          <cell r="E1787">
            <v>0</v>
          </cell>
          <cell r="F1787">
            <v>0</v>
          </cell>
          <cell r="G1787">
            <v>0</v>
          </cell>
          <cell r="I1787">
            <v>0</v>
          </cell>
          <cell r="J1787">
            <v>0</v>
          </cell>
        </row>
        <row r="1788">
          <cell r="D1788">
            <v>0</v>
          </cell>
          <cell r="E1788">
            <v>0</v>
          </cell>
          <cell r="F1788">
            <v>0</v>
          </cell>
          <cell r="G1788">
            <v>0</v>
          </cell>
          <cell r="I1788">
            <v>0</v>
          </cell>
          <cell r="J1788">
            <v>0</v>
          </cell>
        </row>
        <row r="1789">
          <cell r="D1789">
            <v>0</v>
          </cell>
          <cell r="E1789">
            <v>0</v>
          </cell>
          <cell r="F1789">
            <v>0</v>
          </cell>
          <cell r="G1789">
            <v>0</v>
          </cell>
          <cell r="I1789">
            <v>0</v>
          </cell>
          <cell r="J1789">
            <v>0</v>
          </cell>
        </row>
        <row r="1790">
          <cell r="D1790">
            <v>0</v>
          </cell>
          <cell r="E1790">
            <v>0</v>
          </cell>
          <cell r="F1790">
            <v>0</v>
          </cell>
          <cell r="G1790">
            <v>0</v>
          </cell>
          <cell r="I1790">
            <v>0</v>
          </cell>
          <cell r="J1790">
            <v>0</v>
          </cell>
        </row>
        <row r="1791">
          <cell r="D1791">
            <v>0</v>
          </cell>
          <cell r="E1791">
            <v>0</v>
          </cell>
          <cell r="F1791">
            <v>0</v>
          </cell>
          <cell r="G1791">
            <v>0</v>
          </cell>
          <cell r="I1791">
            <v>0</v>
          </cell>
          <cell r="J1791">
            <v>0</v>
          </cell>
        </row>
        <row r="1792">
          <cell r="D1792">
            <v>0</v>
          </cell>
          <cell r="E1792">
            <v>0</v>
          </cell>
          <cell r="F1792">
            <v>0</v>
          </cell>
          <cell r="G1792">
            <v>0</v>
          </cell>
          <cell r="I1792">
            <v>0</v>
          </cell>
          <cell r="J1792">
            <v>0</v>
          </cell>
        </row>
        <row r="1793">
          <cell r="D1793">
            <v>0</v>
          </cell>
          <cell r="E1793">
            <v>0</v>
          </cell>
          <cell r="F1793">
            <v>0</v>
          </cell>
          <cell r="G1793">
            <v>0</v>
          </cell>
          <cell r="I1793">
            <v>0</v>
          </cell>
          <cell r="J1793">
            <v>0</v>
          </cell>
        </row>
        <row r="1794">
          <cell r="D1794">
            <v>0</v>
          </cell>
          <cell r="E1794">
            <v>0</v>
          </cell>
          <cell r="F1794">
            <v>0</v>
          </cell>
          <cell r="G1794">
            <v>0</v>
          </cell>
          <cell r="I1794">
            <v>0</v>
          </cell>
          <cell r="J1794">
            <v>0</v>
          </cell>
        </row>
        <row r="1795">
          <cell r="D1795">
            <v>0</v>
          </cell>
          <cell r="E1795">
            <v>0</v>
          </cell>
          <cell r="F1795">
            <v>0</v>
          </cell>
          <cell r="G1795">
            <v>0</v>
          </cell>
          <cell r="I1795">
            <v>0</v>
          </cell>
          <cell r="J1795">
            <v>0</v>
          </cell>
        </row>
        <row r="1796">
          <cell r="D1796">
            <v>0</v>
          </cell>
          <cell r="E1796">
            <v>0</v>
          </cell>
          <cell r="F1796">
            <v>0</v>
          </cell>
          <cell r="G1796">
            <v>0</v>
          </cell>
          <cell r="I1796">
            <v>0</v>
          </cell>
          <cell r="J1796">
            <v>0</v>
          </cell>
        </row>
        <row r="1797">
          <cell r="D1797">
            <v>0</v>
          </cell>
          <cell r="E1797">
            <v>0</v>
          </cell>
          <cell r="F1797">
            <v>0</v>
          </cell>
          <cell r="G1797">
            <v>0</v>
          </cell>
          <cell r="I1797">
            <v>0</v>
          </cell>
          <cell r="J1797">
            <v>0</v>
          </cell>
        </row>
        <row r="1798">
          <cell r="D1798">
            <v>0</v>
          </cell>
          <cell r="E1798">
            <v>0</v>
          </cell>
          <cell r="F1798">
            <v>0</v>
          </cell>
          <cell r="G1798">
            <v>0</v>
          </cell>
          <cell r="I1798">
            <v>0</v>
          </cell>
          <cell r="J1798">
            <v>0</v>
          </cell>
        </row>
        <row r="1799">
          <cell r="D1799">
            <v>0</v>
          </cell>
          <cell r="E1799">
            <v>0</v>
          </cell>
          <cell r="F1799">
            <v>0</v>
          </cell>
          <cell r="G1799">
            <v>0</v>
          </cell>
          <cell r="I1799">
            <v>0</v>
          </cell>
          <cell r="J1799">
            <v>0</v>
          </cell>
        </row>
        <row r="1800">
          <cell r="D1800">
            <v>0</v>
          </cell>
          <cell r="E1800">
            <v>0</v>
          </cell>
          <cell r="F1800">
            <v>0</v>
          </cell>
          <cell r="G1800">
            <v>0</v>
          </cell>
          <cell r="I1800">
            <v>0</v>
          </cell>
          <cell r="J1800">
            <v>0</v>
          </cell>
        </row>
        <row r="1801">
          <cell r="D1801">
            <v>0</v>
          </cell>
          <cell r="E1801">
            <v>0</v>
          </cell>
          <cell r="F1801">
            <v>0</v>
          </cell>
          <cell r="G1801">
            <v>0</v>
          </cell>
          <cell r="I1801">
            <v>0</v>
          </cell>
          <cell r="J1801">
            <v>0</v>
          </cell>
        </row>
        <row r="1802">
          <cell r="D1802">
            <v>0</v>
          </cell>
          <cell r="E1802">
            <v>0</v>
          </cell>
          <cell r="F1802">
            <v>0</v>
          </cell>
          <cell r="G1802">
            <v>0</v>
          </cell>
          <cell r="I1802">
            <v>0</v>
          </cell>
          <cell r="J1802">
            <v>0</v>
          </cell>
        </row>
        <row r="1803">
          <cell r="D1803">
            <v>0</v>
          </cell>
          <cell r="E1803">
            <v>0</v>
          </cell>
          <cell r="F1803">
            <v>0</v>
          </cell>
          <cell r="G1803">
            <v>0</v>
          </cell>
          <cell r="I1803">
            <v>0</v>
          </cell>
          <cell r="J1803">
            <v>0</v>
          </cell>
        </row>
        <row r="1804">
          <cell r="D1804">
            <v>0</v>
          </cell>
          <cell r="E1804">
            <v>0</v>
          </cell>
          <cell r="F1804">
            <v>0</v>
          </cell>
          <cell r="G1804">
            <v>0</v>
          </cell>
          <cell r="I1804">
            <v>0</v>
          </cell>
          <cell r="J1804">
            <v>0</v>
          </cell>
        </row>
        <row r="1805">
          <cell r="D1805">
            <v>0</v>
          </cell>
          <cell r="E1805">
            <v>0</v>
          </cell>
          <cell r="F1805">
            <v>0</v>
          </cell>
          <cell r="G1805">
            <v>0</v>
          </cell>
          <cell r="I1805">
            <v>0</v>
          </cell>
          <cell r="J1805">
            <v>0</v>
          </cell>
        </row>
        <row r="1806">
          <cell r="D1806">
            <v>0</v>
          </cell>
          <cell r="E1806">
            <v>0</v>
          </cell>
          <cell r="F1806">
            <v>0</v>
          </cell>
          <cell r="G1806">
            <v>0</v>
          </cell>
          <cell r="I1806">
            <v>0</v>
          </cell>
          <cell r="J1806">
            <v>0</v>
          </cell>
        </row>
        <row r="1807">
          <cell r="D1807">
            <v>0</v>
          </cell>
          <cell r="E1807">
            <v>0</v>
          </cell>
          <cell r="F1807">
            <v>0</v>
          </cell>
          <cell r="G1807">
            <v>0</v>
          </cell>
          <cell r="I1807">
            <v>0</v>
          </cell>
          <cell r="J1807">
            <v>0</v>
          </cell>
        </row>
        <row r="1808">
          <cell r="D1808">
            <v>0</v>
          </cell>
          <cell r="E1808">
            <v>0</v>
          </cell>
          <cell r="F1808">
            <v>0</v>
          </cell>
          <cell r="G1808">
            <v>0</v>
          </cell>
          <cell r="I1808">
            <v>0</v>
          </cell>
          <cell r="J1808">
            <v>0</v>
          </cell>
        </row>
        <row r="1809">
          <cell r="D1809">
            <v>0</v>
          </cell>
          <cell r="E1809">
            <v>0</v>
          </cell>
          <cell r="F1809">
            <v>0</v>
          </cell>
          <cell r="G1809">
            <v>0</v>
          </cell>
          <cell r="I1809">
            <v>0</v>
          </cell>
          <cell r="J1809">
            <v>0</v>
          </cell>
        </row>
        <row r="1810">
          <cell r="D1810">
            <v>0</v>
          </cell>
          <cell r="E1810">
            <v>0</v>
          </cell>
          <cell r="F1810">
            <v>0</v>
          </cell>
          <cell r="G1810">
            <v>0</v>
          </cell>
          <cell r="I1810">
            <v>0</v>
          </cell>
          <cell r="J1810">
            <v>0</v>
          </cell>
        </row>
        <row r="1811">
          <cell r="D1811">
            <v>0</v>
          </cell>
          <cell r="E1811">
            <v>0</v>
          </cell>
          <cell r="F1811">
            <v>0</v>
          </cell>
          <cell r="G1811">
            <v>0</v>
          </cell>
          <cell r="I1811">
            <v>0</v>
          </cell>
          <cell r="J1811">
            <v>0</v>
          </cell>
        </row>
        <row r="1812">
          <cell r="D1812">
            <v>0</v>
          </cell>
          <cell r="E1812">
            <v>0</v>
          </cell>
          <cell r="F1812">
            <v>0</v>
          </cell>
          <cell r="G1812">
            <v>0</v>
          </cell>
          <cell r="I1812">
            <v>0</v>
          </cell>
          <cell r="J1812">
            <v>0</v>
          </cell>
        </row>
        <row r="1813">
          <cell r="D1813">
            <v>0</v>
          </cell>
          <cell r="E1813">
            <v>0</v>
          </cell>
          <cell r="F1813">
            <v>0</v>
          </cell>
          <cell r="G1813">
            <v>0</v>
          </cell>
          <cell r="I1813">
            <v>0</v>
          </cell>
          <cell r="J1813">
            <v>0</v>
          </cell>
        </row>
        <row r="1814">
          <cell r="D1814">
            <v>0</v>
          </cell>
          <cell r="E1814">
            <v>0</v>
          </cell>
          <cell r="F1814">
            <v>0</v>
          </cell>
          <cell r="G1814">
            <v>0</v>
          </cell>
          <cell r="I1814">
            <v>0</v>
          </cell>
          <cell r="J1814">
            <v>0</v>
          </cell>
        </row>
        <row r="1815">
          <cell r="D1815">
            <v>0</v>
          </cell>
          <cell r="E1815">
            <v>0</v>
          </cell>
          <cell r="F1815">
            <v>0</v>
          </cell>
          <cell r="G1815">
            <v>0</v>
          </cell>
          <cell r="I1815">
            <v>0</v>
          </cell>
          <cell r="J1815">
            <v>0</v>
          </cell>
        </row>
        <row r="1816">
          <cell r="D1816">
            <v>0</v>
          </cell>
          <cell r="E1816">
            <v>0</v>
          </cell>
          <cell r="F1816">
            <v>0</v>
          </cell>
          <cell r="G1816">
            <v>0</v>
          </cell>
          <cell r="I1816">
            <v>0</v>
          </cell>
          <cell r="J1816">
            <v>0</v>
          </cell>
        </row>
        <row r="1817">
          <cell r="D1817">
            <v>0</v>
          </cell>
          <cell r="E1817">
            <v>0</v>
          </cell>
          <cell r="F1817">
            <v>0</v>
          </cell>
          <cell r="G1817">
            <v>0</v>
          </cell>
          <cell r="I1817">
            <v>0</v>
          </cell>
          <cell r="J1817">
            <v>0</v>
          </cell>
        </row>
        <row r="1818">
          <cell r="D1818">
            <v>0</v>
          </cell>
          <cell r="E1818">
            <v>0</v>
          </cell>
          <cell r="F1818">
            <v>0</v>
          </cell>
          <cell r="G1818">
            <v>0</v>
          </cell>
          <cell r="I1818">
            <v>0</v>
          </cell>
          <cell r="J1818">
            <v>0</v>
          </cell>
        </row>
        <row r="1819">
          <cell r="D1819">
            <v>0</v>
          </cell>
          <cell r="E1819">
            <v>0</v>
          </cell>
          <cell r="F1819">
            <v>0</v>
          </cell>
          <cell r="G1819">
            <v>0</v>
          </cell>
          <cell r="I1819">
            <v>0</v>
          </cell>
          <cell r="J1819">
            <v>0</v>
          </cell>
        </row>
        <row r="1820">
          <cell r="D1820">
            <v>0</v>
          </cell>
          <cell r="E1820">
            <v>0</v>
          </cell>
          <cell r="F1820">
            <v>0</v>
          </cell>
          <cell r="G1820">
            <v>0</v>
          </cell>
          <cell r="I1820">
            <v>0</v>
          </cell>
          <cell r="J1820">
            <v>0</v>
          </cell>
        </row>
        <row r="1821">
          <cell r="D1821">
            <v>0</v>
          </cell>
          <cell r="E1821">
            <v>0</v>
          </cell>
          <cell r="F1821">
            <v>0</v>
          </cell>
          <cell r="G1821">
            <v>0</v>
          </cell>
          <cell r="I1821">
            <v>0</v>
          </cell>
          <cell r="J1821">
            <v>0</v>
          </cell>
        </row>
        <row r="1822">
          <cell r="D1822">
            <v>0</v>
          </cell>
          <cell r="E1822">
            <v>0</v>
          </cell>
          <cell r="F1822">
            <v>0</v>
          </cell>
          <cell r="G1822">
            <v>0</v>
          </cell>
          <cell r="I1822">
            <v>0</v>
          </cell>
          <cell r="J1822">
            <v>0</v>
          </cell>
        </row>
        <row r="1823">
          <cell r="D1823">
            <v>0</v>
          </cell>
          <cell r="E1823">
            <v>0</v>
          </cell>
          <cell r="F1823">
            <v>0</v>
          </cell>
          <cell r="G1823">
            <v>0</v>
          </cell>
          <cell r="I1823">
            <v>0</v>
          </cell>
          <cell r="J1823">
            <v>0</v>
          </cell>
        </row>
        <row r="1824">
          <cell r="D1824">
            <v>0</v>
          </cell>
          <cell r="E1824">
            <v>0</v>
          </cell>
          <cell r="F1824">
            <v>0</v>
          </cell>
          <cell r="G1824">
            <v>0</v>
          </cell>
          <cell r="I1824">
            <v>0</v>
          </cell>
          <cell r="J1824">
            <v>0</v>
          </cell>
        </row>
        <row r="1825">
          <cell r="D1825">
            <v>0</v>
          </cell>
          <cell r="E1825">
            <v>0</v>
          </cell>
          <cell r="F1825">
            <v>0</v>
          </cell>
          <cell r="G1825">
            <v>0</v>
          </cell>
          <cell r="I1825">
            <v>0</v>
          </cell>
          <cell r="J1825">
            <v>0</v>
          </cell>
        </row>
        <row r="1826">
          <cell r="D1826">
            <v>0</v>
          </cell>
          <cell r="E1826">
            <v>0</v>
          </cell>
          <cell r="F1826">
            <v>0</v>
          </cell>
          <cell r="G1826">
            <v>0</v>
          </cell>
          <cell r="I1826">
            <v>0</v>
          </cell>
          <cell r="J1826">
            <v>0</v>
          </cell>
        </row>
        <row r="1827">
          <cell r="D1827">
            <v>0</v>
          </cell>
          <cell r="E1827">
            <v>0</v>
          </cell>
          <cell r="F1827">
            <v>0</v>
          </cell>
          <cell r="G1827">
            <v>0</v>
          </cell>
          <cell r="I1827">
            <v>0</v>
          </cell>
          <cell r="J1827">
            <v>0</v>
          </cell>
        </row>
        <row r="1828">
          <cell r="D1828">
            <v>0</v>
          </cell>
          <cell r="E1828">
            <v>0</v>
          </cell>
          <cell r="F1828">
            <v>0</v>
          </cell>
          <cell r="G1828">
            <v>0</v>
          </cell>
          <cell r="I1828">
            <v>0</v>
          </cell>
          <cell r="J1828">
            <v>0</v>
          </cell>
        </row>
        <row r="1829">
          <cell r="D1829">
            <v>0</v>
          </cell>
          <cell r="E1829">
            <v>0</v>
          </cell>
          <cell r="F1829">
            <v>0</v>
          </cell>
          <cell r="G1829">
            <v>0</v>
          </cell>
          <cell r="I1829">
            <v>0</v>
          </cell>
          <cell r="J1829">
            <v>0</v>
          </cell>
        </row>
        <row r="1830">
          <cell r="D1830">
            <v>0</v>
          </cell>
          <cell r="E1830">
            <v>0</v>
          </cell>
          <cell r="F1830">
            <v>0</v>
          </cell>
          <cell r="G1830">
            <v>0</v>
          </cell>
          <cell r="I1830">
            <v>0</v>
          </cell>
          <cell r="J1830">
            <v>0</v>
          </cell>
        </row>
        <row r="1831">
          <cell r="D1831">
            <v>0</v>
          </cell>
          <cell r="E1831">
            <v>0</v>
          </cell>
          <cell r="F1831">
            <v>0</v>
          </cell>
          <cell r="G1831">
            <v>0</v>
          </cell>
          <cell r="I1831">
            <v>0</v>
          </cell>
          <cell r="J1831">
            <v>0</v>
          </cell>
        </row>
        <row r="1832">
          <cell r="D1832">
            <v>0</v>
          </cell>
          <cell r="E1832">
            <v>0</v>
          </cell>
          <cell r="F1832">
            <v>0</v>
          </cell>
          <cell r="G1832">
            <v>0</v>
          </cell>
          <cell r="I1832">
            <v>0</v>
          </cell>
          <cell r="J1832">
            <v>0</v>
          </cell>
        </row>
        <row r="1833">
          <cell r="D1833">
            <v>0</v>
          </cell>
          <cell r="E1833">
            <v>0</v>
          </cell>
          <cell r="F1833">
            <v>0</v>
          </cell>
          <cell r="G1833">
            <v>0</v>
          </cell>
          <cell r="I1833">
            <v>0</v>
          </cell>
          <cell r="J1833">
            <v>0</v>
          </cell>
        </row>
        <row r="1834">
          <cell r="D1834">
            <v>0</v>
          </cell>
          <cell r="E1834">
            <v>0</v>
          </cell>
          <cell r="F1834">
            <v>0</v>
          </cell>
          <cell r="G1834">
            <v>0</v>
          </cell>
          <cell r="I1834">
            <v>0</v>
          </cell>
          <cell r="J1834">
            <v>0</v>
          </cell>
        </row>
        <row r="1835">
          <cell r="D1835">
            <v>0</v>
          </cell>
          <cell r="E1835">
            <v>0</v>
          </cell>
          <cell r="F1835">
            <v>0</v>
          </cell>
          <cell r="G1835">
            <v>0</v>
          </cell>
          <cell r="I1835">
            <v>0</v>
          </cell>
          <cell r="J1835">
            <v>0</v>
          </cell>
        </row>
        <row r="1836">
          <cell r="D1836">
            <v>0</v>
          </cell>
          <cell r="E1836">
            <v>0</v>
          </cell>
          <cell r="F1836">
            <v>0</v>
          </cell>
          <cell r="G1836">
            <v>0</v>
          </cell>
          <cell r="I1836">
            <v>0</v>
          </cell>
          <cell r="J1836">
            <v>0</v>
          </cell>
        </row>
        <row r="1837">
          <cell r="D1837">
            <v>0</v>
          </cell>
          <cell r="E1837">
            <v>0</v>
          </cell>
          <cell r="F1837">
            <v>0</v>
          </cell>
          <cell r="G1837">
            <v>0</v>
          </cell>
          <cell r="I1837">
            <v>0</v>
          </cell>
          <cell r="J1837">
            <v>0</v>
          </cell>
        </row>
        <row r="1838">
          <cell r="D1838">
            <v>0</v>
          </cell>
          <cell r="E1838">
            <v>0</v>
          </cell>
          <cell r="F1838">
            <v>0</v>
          </cell>
          <cell r="G1838">
            <v>0</v>
          </cell>
          <cell r="I1838">
            <v>0</v>
          </cell>
          <cell r="J1838">
            <v>0</v>
          </cell>
        </row>
        <row r="1839">
          <cell r="D1839">
            <v>0</v>
          </cell>
          <cell r="E1839">
            <v>0</v>
          </cell>
          <cell r="F1839">
            <v>0</v>
          </cell>
          <cell r="G1839">
            <v>0</v>
          </cell>
          <cell r="I1839">
            <v>0</v>
          </cell>
          <cell r="J1839">
            <v>0</v>
          </cell>
        </row>
        <row r="1840">
          <cell r="D1840">
            <v>0</v>
          </cell>
          <cell r="E1840">
            <v>0</v>
          </cell>
          <cell r="F1840">
            <v>0</v>
          </cell>
          <cell r="G1840">
            <v>0</v>
          </cell>
          <cell r="I1840">
            <v>0</v>
          </cell>
          <cell r="J1840">
            <v>0</v>
          </cell>
        </row>
        <row r="1841">
          <cell r="D1841">
            <v>0</v>
          </cell>
          <cell r="E1841">
            <v>0</v>
          </cell>
          <cell r="F1841">
            <v>0</v>
          </cell>
          <cell r="G1841">
            <v>0</v>
          </cell>
          <cell r="I1841">
            <v>0</v>
          </cell>
          <cell r="J1841">
            <v>0</v>
          </cell>
        </row>
        <row r="1842">
          <cell r="D1842">
            <v>0</v>
          </cell>
          <cell r="E1842">
            <v>0</v>
          </cell>
          <cell r="F1842">
            <v>0</v>
          </cell>
          <cell r="G1842">
            <v>0</v>
          </cell>
          <cell r="I1842">
            <v>0</v>
          </cell>
          <cell r="J1842">
            <v>0</v>
          </cell>
        </row>
        <row r="1843">
          <cell r="D1843">
            <v>0</v>
          </cell>
          <cell r="E1843">
            <v>0</v>
          </cell>
          <cell r="F1843">
            <v>0</v>
          </cell>
          <cell r="G1843">
            <v>0</v>
          </cell>
          <cell r="I1843">
            <v>0</v>
          </cell>
          <cell r="J1843">
            <v>0</v>
          </cell>
        </row>
        <row r="1844">
          <cell r="D1844">
            <v>0</v>
          </cell>
          <cell r="E1844">
            <v>0</v>
          </cell>
          <cell r="F1844">
            <v>0</v>
          </cell>
          <cell r="G1844">
            <v>0</v>
          </cell>
          <cell r="I1844">
            <v>0</v>
          </cell>
          <cell r="J1844">
            <v>0</v>
          </cell>
        </row>
        <row r="1845">
          <cell r="D1845">
            <v>0</v>
          </cell>
          <cell r="E1845">
            <v>0</v>
          </cell>
          <cell r="F1845">
            <v>0</v>
          </cell>
          <cell r="G1845">
            <v>0</v>
          </cell>
          <cell r="I1845">
            <v>0</v>
          </cell>
          <cell r="J1845">
            <v>0</v>
          </cell>
        </row>
        <row r="1846">
          <cell r="D1846">
            <v>0</v>
          </cell>
          <cell r="E1846">
            <v>0</v>
          </cell>
          <cell r="F1846">
            <v>0</v>
          </cell>
          <cell r="G1846">
            <v>0</v>
          </cell>
          <cell r="I1846">
            <v>0</v>
          </cell>
          <cell r="J1846">
            <v>0</v>
          </cell>
        </row>
        <row r="1847">
          <cell r="D1847">
            <v>0</v>
          </cell>
          <cell r="E1847">
            <v>0</v>
          </cell>
          <cell r="F1847">
            <v>0</v>
          </cell>
          <cell r="G1847">
            <v>0</v>
          </cell>
          <cell r="I1847">
            <v>0</v>
          </cell>
          <cell r="J1847">
            <v>0</v>
          </cell>
        </row>
        <row r="1848">
          <cell r="D1848">
            <v>0</v>
          </cell>
          <cell r="E1848">
            <v>0</v>
          </cell>
          <cell r="F1848">
            <v>0</v>
          </cell>
          <cell r="G1848">
            <v>0</v>
          </cell>
          <cell r="I1848">
            <v>0</v>
          </cell>
          <cell r="J1848">
            <v>0</v>
          </cell>
        </row>
        <row r="1849">
          <cell r="D1849">
            <v>0</v>
          </cell>
          <cell r="E1849">
            <v>0</v>
          </cell>
          <cell r="F1849">
            <v>0</v>
          </cell>
          <cell r="G1849">
            <v>0</v>
          </cell>
          <cell r="I1849">
            <v>0</v>
          </cell>
          <cell r="J1849">
            <v>0</v>
          </cell>
        </row>
        <row r="1850">
          <cell r="D1850">
            <v>0</v>
          </cell>
          <cell r="E1850">
            <v>0</v>
          </cell>
          <cell r="F1850">
            <v>0</v>
          </cell>
          <cell r="G1850">
            <v>0</v>
          </cell>
          <cell r="I1850">
            <v>0</v>
          </cell>
          <cell r="J1850">
            <v>0</v>
          </cell>
        </row>
        <row r="1851">
          <cell r="D1851">
            <v>0</v>
          </cell>
          <cell r="E1851">
            <v>0</v>
          </cell>
          <cell r="F1851">
            <v>0</v>
          </cell>
          <cell r="G1851">
            <v>0</v>
          </cell>
          <cell r="I1851">
            <v>0</v>
          </cell>
          <cell r="J1851">
            <v>0</v>
          </cell>
        </row>
        <row r="1852">
          <cell r="D1852">
            <v>0</v>
          </cell>
          <cell r="E1852">
            <v>0</v>
          </cell>
          <cell r="F1852">
            <v>0</v>
          </cell>
          <cell r="G1852">
            <v>0</v>
          </cell>
          <cell r="I1852">
            <v>0</v>
          </cell>
          <cell r="J1852">
            <v>0</v>
          </cell>
        </row>
        <row r="1853">
          <cell r="D1853">
            <v>0</v>
          </cell>
          <cell r="E1853">
            <v>0</v>
          </cell>
          <cell r="F1853">
            <v>0</v>
          </cell>
          <cell r="G1853">
            <v>0</v>
          </cell>
          <cell r="I1853">
            <v>0</v>
          </cell>
          <cell r="J1853">
            <v>0</v>
          </cell>
        </row>
        <row r="1854">
          <cell r="D1854">
            <v>0</v>
          </cell>
          <cell r="E1854">
            <v>0</v>
          </cell>
          <cell r="F1854">
            <v>0</v>
          </cell>
          <cell r="G1854">
            <v>0</v>
          </cell>
          <cell r="I1854">
            <v>0</v>
          </cell>
          <cell r="J1854">
            <v>0</v>
          </cell>
        </row>
        <row r="1855">
          <cell r="D1855">
            <v>0</v>
          </cell>
          <cell r="E1855">
            <v>0</v>
          </cell>
          <cell r="F1855">
            <v>0</v>
          </cell>
          <cell r="G1855">
            <v>0</v>
          </cell>
          <cell r="I1855">
            <v>0</v>
          </cell>
          <cell r="J1855">
            <v>0</v>
          </cell>
        </row>
        <row r="1856">
          <cell r="D1856">
            <v>0</v>
          </cell>
          <cell r="E1856">
            <v>0</v>
          </cell>
          <cell r="F1856">
            <v>0</v>
          </cell>
          <cell r="G1856">
            <v>0</v>
          </cell>
          <cell r="I1856">
            <v>0</v>
          </cell>
          <cell r="J1856">
            <v>0</v>
          </cell>
        </row>
        <row r="1857">
          <cell r="D1857">
            <v>0</v>
          </cell>
          <cell r="E1857">
            <v>0</v>
          </cell>
          <cell r="F1857">
            <v>0</v>
          </cell>
          <cell r="G1857">
            <v>0</v>
          </cell>
          <cell r="I1857">
            <v>0</v>
          </cell>
          <cell r="J1857">
            <v>0</v>
          </cell>
        </row>
        <row r="1858">
          <cell r="D1858">
            <v>0</v>
          </cell>
          <cell r="E1858">
            <v>0</v>
          </cell>
          <cell r="F1858">
            <v>0</v>
          </cell>
          <cell r="G1858">
            <v>0</v>
          </cell>
          <cell r="I1858">
            <v>0</v>
          </cell>
          <cell r="J1858">
            <v>0</v>
          </cell>
        </row>
        <row r="1859">
          <cell r="D1859">
            <v>0</v>
          </cell>
          <cell r="E1859">
            <v>0</v>
          </cell>
          <cell r="F1859">
            <v>0</v>
          </cell>
          <cell r="G1859">
            <v>0</v>
          </cell>
          <cell r="I1859">
            <v>0</v>
          </cell>
          <cell r="J1859">
            <v>0</v>
          </cell>
        </row>
        <row r="1860">
          <cell r="D1860">
            <v>0</v>
          </cell>
          <cell r="E1860">
            <v>0</v>
          </cell>
          <cell r="F1860">
            <v>0</v>
          </cell>
          <cell r="G1860">
            <v>0</v>
          </cell>
          <cell r="I1860">
            <v>0</v>
          </cell>
          <cell r="J1860">
            <v>0</v>
          </cell>
        </row>
        <row r="1861">
          <cell r="D1861">
            <v>0</v>
          </cell>
          <cell r="E1861">
            <v>0</v>
          </cell>
          <cell r="F1861">
            <v>0</v>
          </cell>
          <cell r="G1861">
            <v>0</v>
          </cell>
          <cell r="I1861">
            <v>0</v>
          </cell>
          <cell r="J1861">
            <v>0</v>
          </cell>
        </row>
        <row r="1862">
          <cell r="D1862">
            <v>0</v>
          </cell>
          <cell r="E1862">
            <v>0</v>
          </cell>
          <cell r="F1862">
            <v>0</v>
          </cell>
          <cell r="G1862">
            <v>0</v>
          </cell>
          <cell r="I1862">
            <v>0</v>
          </cell>
          <cell r="J1862">
            <v>0</v>
          </cell>
        </row>
        <row r="1863">
          <cell r="D1863">
            <v>0</v>
          </cell>
          <cell r="E1863">
            <v>0</v>
          </cell>
          <cell r="F1863">
            <v>0</v>
          </cell>
          <cell r="G1863">
            <v>0</v>
          </cell>
          <cell r="I1863">
            <v>0</v>
          </cell>
          <cell r="J1863">
            <v>0</v>
          </cell>
        </row>
        <row r="1864">
          <cell r="D1864">
            <v>0</v>
          </cell>
          <cell r="E1864">
            <v>0</v>
          </cell>
          <cell r="F1864">
            <v>0</v>
          </cell>
          <cell r="G1864">
            <v>0</v>
          </cell>
          <cell r="I1864">
            <v>0</v>
          </cell>
          <cell r="J1864">
            <v>0</v>
          </cell>
        </row>
        <row r="1865">
          <cell r="D1865">
            <v>0</v>
          </cell>
          <cell r="E1865">
            <v>0</v>
          </cell>
          <cell r="F1865">
            <v>0</v>
          </cell>
          <cell r="G1865">
            <v>0</v>
          </cell>
          <cell r="I1865">
            <v>0</v>
          </cell>
          <cell r="J1865">
            <v>0</v>
          </cell>
        </row>
        <row r="1866">
          <cell r="D1866">
            <v>0</v>
          </cell>
          <cell r="E1866">
            <v>0</v>
          </cell>
          <cell r="F1866">
            <v>0</v>
          </cell>
          <cell r="G1866">
            <v>0</v>
          </cell>
          <cell r="I1866">
            <v>0</v>
          </cell>
          <cell r="J1866">
            <v>0</v>
          </cell>
        </row>
        <row r="1867">
          <cell r="D1867">
            <v>0</v>
          </cell>
          <cell r="E1867">
            <v>0</v>
          </cell>
          <cell r="F1867">
            <v>0</v>
          </cell>
          <cell r="G1867">
            <v>0</v>
          </cell>
          <cell r="I1867">
            <v>0</v>
          </cell>
          <cell r="J1867">
            <v>0</v>
          </cell>
        </row>
        <row r="1868">
          <cell r="D1868">
            <v>0</v>
          </cell>
          <cell r="E1868">
            <v>0</v>
          </cell>
          <cell r="F1868">
            <v>0</v>
          </cell>
          <cell r="G1868">
            <v>0</v>
          </cell>
          <cell r="I1868">
            <v>0</v>
          </cell>
          <cell r="J1868">
            <v>0</v>
          </cell>
        </row>
        <row r="1869">
          <cell r="D1869">
            <v>0</v>
          </cell>
          <cell r="E1869">
            <v>0</v>
          </cell>
          <cell r="F1869">
            <v>0</v>
          </cell>
          <cell r="G1869">
            <v>0</v>
          </cell>
          <cell r="I1869">
            <v>0</v>
          </cell>
          <cell r="J1869">
            <v>0</v>
          </cell>
        </row>
        <row r="1870">
          <cell r="D1870">
            <v>0</v>
          </cell>
          <cell r="E1870">
            <v>0</v>
          </cell>
          <cell r="F1870">
            <v>0</v>
          </cell>
          <cell r="G1870">
            <v>0</v>
          </cell>
          <cell r="I1870">
            <v>0</v>
          </cell>
          <cell r="J1870">
            <v>0</v>
          </cell>
        </row>
        <row r="1871">
          <cell r="D1871">
            <v>0</v>
          </cell>
          <cell r="E1871">
            <v>0</v>
          </cell>
          <cell r="F1871">
            <v>0</v>
          </cell>
          <cell r="G1871">
            <v>0</v>
          </cell>
          <cell r="I1871">
            <v>0</v>
          </cell>
          <cell r="J1871">
            <v>0</v>
          </cell>
        </row>
        <row r="1872">
          <cell r="D1872">
            <v>0</v>
          </cell>
          <cell r="E1872">
            <v>0</v>
          </cell>
          <cell r="F1872">
            <v>0</v>
          </cell>
          <cell r="G1872">
            <v>0</v>
          </cell>
          <cell r="I1872">
            <v>0</v>
          </cell>
          <cell r="J1872">
            <v>0</v>
          </cell>
        </row>
        <row r="1873">
          <cell r="D1873">
            <v>0</v>
          </cell>
          <cell r="E1873">
            <v>0</v>
          </cell>
          <cell r="F1873">
            <v>0</v>
          </cell>
          <cell r="G1873">
            <v>0</v>
          </cell>
          <cell r="I1873">
            <v>0</v>
          </cell>
          <cell r="J1873">
            <v>0</v>
          </cell>
        </row>
        <row r="1874">
          <cell r="D1874">
            <v>0</v>
          </cell>
          <cell r="E1874">
            <v>0</v>
          </cell>
          <cell r="F1874">
            <v>0</v>
          </cell>
          <cell r="G1874">
            <v>0</v>
          </cell>
          <cell r="I1874">
            <v>0</v>
          </cell>
          <cell r="J1874">
            <v>0</v>
          </cell>
        </row>
        <row r="1875">
          <cell r="D1875">
            <v>0</v>
          </cell>
          <cell r="E1875">
            <v>0</v>
          </cell>
          <cell r="F1875">
            <v>0</v>
          </cell>
          <cell r="G1875">
            <v>0</v>
          </cell>
          <cell r="I1875">
            <v>0</v>
          </cell>
          <cell r="J1875">
            <v>0</v>
          </cell>
        </row>
        <row r="1876">
          <cell r="D1876">
            <v>0</v>
          </cell>
          <cell r="E1876">
            <v>0</v>
          </cell>
          <cell r="F1876">
            <v>0</v>
          </cell>
          <cell r="G1876">
            <v>0</v>
          </cell>
          <cell r="I1876">
            <v>0</v>
          </cell>
          <cell r="J1876">
            <v>0</v>
          </cell>
        </row>
        <row r="1877">
          <cell r="D1877">
            <v>0</v>
          </cell>
          <cell r="E1877">
            <v>0</v>
          </cell>
          <cell r="F1877">
            <v>0</v>
          </cell>
          <cell r="G1877">
            <v>0</v>
          </cell>
          <cell r="I1877">
            <v>0</v>
          </cell>
          <cell r="J1877">
            <v>0</v>
          </cell>
        </row>
        <row r="1878">
          <cell r="D1878">
            <v>0</v>
          </cell>
          <cell r="E1878">
            <v>0</v>
          </cell>
          <cell r="F1878">
            <v>0</v>
          </cell>
          <cell r="G1878">
            <v>0</v>
          </cell>
          <cell r="I1878">
            <v>0</v>
          </cell>
          <cell r="J1878">
            <v>0</v>
          </cell>
        </row>
        <row r="1879">
          <cell r="D1879">
            <v>0</v>
          </cell>
          <cell r="E1879">
            <v>0</v>
          </cell>
          <cell r="F1879">
            <v>0</v>
          </cell>
          <cell r="G1879">
            <v>0</v>
          </cell>
          <cell r="I1879">
            <v>0</v>
          </cell>
          <cell r="J1879">
            <v>0</v>
          </cell>
        </row>
        <row r="1880">
          <cell r="D1880">
            <v>0</v>
          </cell>
          <cell r="E1880">
            <v>0</v>
          </cell>
          <cell r="F1880">
            <v>0</v>
          </cell>
          <cell r="G1880">
            <v>0</v>
          </cell>
          <cell r="I1880">
            <v>0</v>
          </cell>
          <cell r="J1880">
            <v>0</v>
          </cell>
        </row>
        <row r="1881">
          <cell r="D1881">
            <v>0</v>
          </cell>
          <cell r="E1881">
            <v>0</v>
          </cell>
          <cell r="F1881">
            <v>0</v>
          </cell>
          <cell r="G1881">
            <v>0</v>
          </cell>
          <cell r="I1881">
            <v>0</v>
          </cell>
          <cell r="J1881">
            <v>0</v>
          </cell>
        </row>
        <row r="1882">
          <cell r="D1882">
            <v>0</v>
          </cell>
          <cell r="E1882">
            <v>0</v>
          </cell>
          <cell r="F1882">
            <v>0</v>
          </cell>
          <cell r="G1882">
            <v>0</v>
          </cell>
          <cell r="I1882">
            <v>0</v>
          </cell>
          <cell r="J1882">
            <v>0</v>
          </cell>
        </row>
        <row r="1883">
          <cell r="D1883">
            <v>0</v>
          </cell>
          <cell r="E1883">
            <v>0</v>
          </cell>
          <cell r="F1883">
            <v>0</v>
          </cell>
          <cell r="G1883">
            <v>0</v>
          </cell>
          <cell r="I1883">
            <v>0</v>
          </cell>
          <cell r="J1883">
            <v>0</v>
          </cell>
        </row>
        <row r="1884">
          <cell r="D1884">
            <v>0</v>
          </cell>
          <cell r="E1884">
            <v>0</v>
          </cell>
          <cell r="F1884">
            <v>0</v>
          </cell>
          <cell r="G1884">
            <v>0</v>
          </cell>
          <cell r="I1884">
            <v>0</v>
          </cell>
          <cell r="J1884">
            <v>0</v>
          </cell>
        </row>
        <row r="1885">
          <cell r="D1885">
            <v>0</v>
          </cell>
          <cell r="E1885">
            <v>0</v>
          </cell>
          <cell r="F1885">
            <v>0</v>
          </cell>
          <cell r="G1885">
            <v>0</v>
          </cell>
          <cell r="I1885">
            <v>0</v>
          </cell>
          <cell r="J1885">
            <v>0</v>
          </cell>
        </row>
        <row r="1886">
          <cell r="D1886">
            <v>0</v>
          </cell>
          <cell r="E1886">
            <v>0</v>
          </cell>
          <cell r="F1886">
            <v>0</v>
          </cell>
          <cell r="G1886">
            <v>0</v>
          </cell>
          <cell r="I1886">
            <v>0</v>
          </cell>
          <cell r="J1886">
            <v>0</v>
          </cell>
        </row>
        <row r="1887">
          <cell r="D1887">
            <v>0</v>
          </cell>
          <cell r="E1887">
            <v>0</v>
          </cell>
          <cell r="F1887">
            <v>0</v>
          </cell>
          <cell r="G1887">
            <v>0</v>
          </cell>
          <cell r="I1887">
            <v>0</v>
          </cell>
          <cell r="J1887">
            <v>0</v>
          </cell>
        </row>
        <row r="1888">
          <cell r="D1888">
            <v>0</v>
          </cell>
          <cell r="E1888">
            <v>0</v>
          </cell>
          <cell r="F1888">
            <v>0</v>
          </cell>
          <cell r="G1888">
            <v>0</v>
          </cell>
          <cell r="I1888">
            <v>0</v>
          </cell>
          <cell r="J1888">
            <v>0</v>
          </cell>
        </row>
        <row r="1889">
          <cell r="D1889">
            <v>0</v>
          </cell>
          <cell r="E1889">
            <v>0</v>
          </cell>
          <cell r="F1889">
            <v>0</v>
          </cell>
          <cell r="G1889">
            <v>0</v>
          </cell>
          <cell r="I1889">
            <v>0</v>
          </cell>
          <cell r="J1889">
            <v>0</v>
          </cell>
        </row>
        <row r="1890">
          <cell r="D1890">
            <v>0</v>
          </cell>
          <cell r="E1890">
            <v>0</v>
          </cell>
          <cell r="F1890">
            <v>0</v>
          </cell>
          <cell r="G1890">
            <v>0</v>
          </cell>
          <cell r="I1890">
            <v>0</v>
          </cell>
          <cell r="J1890">
            <v>0</v>
          </cell>
        </row>
        <row r="1891">
          <cell r="D1891">
            <v>0</v>
          </cell>
          <cell r="E1891">
            <v>0</v>
          </cell>
          <cell r="F1891">
            <v>0</v>
          </cell>
          <cell r="G1891">
            <v>0</v>
          </cell>
          <cell r="I1891">
            <v>0</v>
          </cell>
          <cell r="J1891">
            <v>0</v>
          </cell>
        </row>
        <row r="1892">
          <cell r="D1892">
            <v>0</v>
          </cell>
          <cell r="E1892">
            <v>0</v>
          </cell>
          <cell r="F1892">
            <v>0</v>
          </cell>
          <cell r="G1892">
            <v>0</v>
          </cell>
          <cell r="I1892">
            <v>0</v>
          </cell>
          <cell r="J1892">
            <v>0</v>
          </cell>
        </row>
        <row r="1893">
          <cell r="D1893">
            <v>0</v>
          </cell>
          <cell r="E1893">
            <v>0</v>
          </cell>
          <cell r="F1893">
            <v>0</v>
          </cell>
          <cell r="G1893">
            <v>0</v>
          </cell>
          <cell r="I1893">
            <v>0</v>
          </cell>
          <cell r="J1893">
            <v>0</v>
          </cell>
        </row>
        <row r="1894">
          <cell r="D1894">
            <v>0</v>
          </cell>
          <cell r="E1894">
            <v>0</v>
          </cell>
          <cell r="F1894">
            <v>0</v>
          </cell>
          <cell r="G1894">
            <v>0</v>
          </cell>
          <cell r="I1894">
            <v>0</v>
          </cell>
          <cell r="J1894">
            <v>0</v>
          </cell>
        </row>
        <row r="1895">
          <cell r="D1895">
            <v>0</v>
          </cell>
          <cell r="E1895">
            <v>0</v>
          </cell>
          <cell r="F1895">
            <v>0</v>
          </cell>
          <cell r="G1895">
            <v>0</v>
          </cell>
          <cell r="I1895">
            <v>0</v>
          </cell>
          <cell r="J1895">
            <v>0</v>
          </cell>
        </row>
        <row r="1896">
          <cell r="D1896">
            <v>0</v>
          </cell>
          <cell r="E1896">
            <v>0</v>
          </cell>
          <cell r="F1896">
            <v>0</v>
          </cell>
          <cell r="G1896">
            <v>0</v>
          </cell>
          <cell r="I1896">
            <v>0</v>
          </cell>
          <cell r="J1896">
            <v>0</v>
          </cell>
        </row>
        <row r="1897">
          <cell r="D1897">
            <v>0</v>
          </cell>
          <cell r="E1897">
            <v>0</v>
          </cell>
          <cell r="F1897">
            <v>0</v>
          </cell>
          <cell r="G1897">
            <v>0</v>
          </cell>
          <cell r="I1897">
            <v>0</v>
          </cell>
          <cell r="J1897">
            <v>0</v>
          </cell>
        </row>
        <row r="1898">
          <cell r="D1898">
            <v>0</v>
          </cell>
          <cell r="E1898">
            <v>0</v>
          </cell>
          <cell r="F1898">
            <v>0</v>
          </cell>
          <cell r="G1898">
            <v>0</v>
          </cell>
          <cell r="I1898">
            <v>0</v>
          </cell>
          <cell r="J1898">
            <v>0</v>
          </cell>
        </row>
        <row r="1899">
          <cell r="D1899">
            <v>0</v>
          </cell>
          <cell r="E1899">
            <v>0</v>
          </cell>
          <cell r="F1899">
            <v>0</v>
          </cell>
          <cell r="G1899">
            <v>0</v>
          </cell>
          <cell r="I1899">
            <v>0</v>
          </cell>
          <cell r="J1899">
            <v>0</v>
          </cell>
        </row>
        <row r="1900">
          <cell r="D1900">
            <v>0</v>
          </cell>
          <cell r="E1900">
            <v>0</v>
          </cell>
          <cell r="F1900">
            <v>0</v>
          </cell>
          <cell r="G1900">
            <v>0</v>
          </cell>
          <cell r="I1900">
            <v>0</v>
          </cell>
          <cell r="J1900">
            <v>0</v>
          </cell>
        </row>
        <row r="1901">
          <cell r="D1901">
            <v>0</v>
          </cell>
          <cell r="E1901">
            <v>0</v>
          </cell>
          <cell r="F1901">
            <v>0</v>
          </cell>
          <cell r="G1901">
            <v>0</v>
          </cell>
          <cell r="I1901">
            <v>0</v>
          </cell>
          <cell r="J1901">
            <v>0</v>
          </cell>
        </row>
        <row r="1902">
          <cell r="D1902">
            <v>0</v>
          </cell>
          <cell r="E1902">
            <v>0</v>
          </cell>
          <cell r="F1902">
            <v>0</v>
          </cell>
          <cell r="G1902">
            <v>0</v>
          </cell>
          <cell r="I1902">
            <v>0</v>
          </cell>
          <cell r="J1902">
            <v>0</v>
          </cell>
        </row>
        <row r="1903">
          <cell r="D1903">
            <v>0</v>
          </cell>
          <cell r="E1903">
            <v>0</v>
          </cell>
          <cell r="F1903">
            <v>0</v>
          </cell>
          <cell r="G1903">
            <v>0</v>
          </cell>
          <cell r="I1903">
            <v>0</v>
          </cell>
          <cell r="J1903">
            <v>0</v>
          </cell>
        </row>
        <row r="1904">
          <cell r="D1904">
            <v>0</v>
          </cell>
          <cell r="E1904">
            <v>0</v>
          </cell>
          <cell r="F1904">
            <v>0</v>
          </cell>
          <cell r="G1904">
            <v>0</v>
          </cell>
          <cell r="I1904">
            <v>0</v>
          </cell>
          <cell r="J1904">
            <v>0</v>
          </cell>
        </row>
        <row r="1905">
          <cell r="D1905">
            <v>0</v>
          </cell>
          <cell r="E1905">
            <v>0</v>
          </cell>
          <cell r="F1905">
            <v>0</v>
          </cell>
          <cell r="G1905">
            <v>0</v>
          </cell>
          <cell r="I1905">
            <v>0</v>
          </cell>
          <cell r="J1905">
            <v>0</v>
          </cell>
        </row>
        <row r="1906">
          <cell r="D1906">
            <v>0</v>
          </cell>
          <cell r="E1906">
            <v>0</v>
          </cell>
          <cell r="F1906">
            <v>0</v>
          </cell>
          <cell r="G1906">
            <v>0</v>
          </cell>
          <cell r="I1906">
            <v>0</v>
          </cell>
          <cell r="J1906">
            <v>0</v>
          </cell>
        </row>
        <row r="1907">
          <cell r="D1907">
            <v>0</v>
          </cell>
          <cell r="E1907">
            <v>0</v>
          </cell>
          <cell r="F1907">
            <v>0</v>
          </cell>
          <cell r="G1907">
            <v>0</v>
          </cell>
          <cell r="I1907">
            <v>0</v>
          </cell>
          <cell r="J1907">
            <v>0</v>
          </cell>
        </row>
        <row r="1908">
          <cell r="D1908">
            <v>0</v>
          </cell>
          <cell r="E1908">
            <v>0</v>
          </cell>
          <cell r="F1908">
            <v>0</v>
          </cell>
          <cell r="G1908">
            <v>0</v>
          </cell>
          <cell r="I1908">
            <v>0</v>
          </cell>
          <cell r="J1908">
            <v>0</v>
          </cell>
        </row>
        <row r="1909">
          <cell r="D1909">
            <v>0</v>
          </cell>
          <cell r="E1909">
            <v>0</v>
          </cell>
          <cell r="F1909">
            <v>0</v>
          </cell>
          <cell r="G1909">
            <v>0</v>
          </cell>
          <cell r="I1909">
            <v>0</v>
          </cell>
          <cell r="J1909">
            <v>0</v>
          </cell>
        </row>
        <row r="1910">
          <cell r="D1910">
            <v>0</v>
          </cell>
          <cell r="E1910">
            <v>0</v>
          </cell>
          <cell r="F1910">
            <v>0</v>
          </cell>
          <cell r="G1910">
            <v>0</v>
          </cell>
          <cell r="I1910">
            <v>0</v>
          </cell>
          <cell r="J1910">
            <v>0</v>
          </cell>
        </row>
        <row r="1911">
          <cell r="D1911">
            <v>0</v>
          </cell>
          <cell r="E1911">
            <v>0</v>
          </cell>
          <cell r="F1911">
            <v>0</v>
          </cell>
          <cell r="G1911">
            <v>0</v>
          </cell>
          <cell r="I1911">
            <v>0</v>
          </cell>
          <cell r="J1911">
            <v>0</v>
          </cell>
        </row>
        <row r="1912">
          <cell r="D1912">
            <v>0</v>
          </cell>
          <cell r="E1912">
            <v>0</v>
          </cell>
          <cell r="F1912">
            <v>0</v>
          </cell>
          <cell r="G1912">
            <v>0</v>
          </cell>
          <cell r="I1912">
            <v>0</v>
          </cell>
          <cell r="J1912">
            <v>0</v>
          </cell>
        </row>
        <row r="1913">
          <cell r="D1913">
            <v>0</v>
          </cell>
          <cell r="E1913">
            <v>0</v>
          </cell>
          <cell r="F1913">
            <v>0</v>
          </cell>
          <cell r="G1913">
            <v>0</v>
          </cell>
          <cell r="I1913">
            <v>0</v>
          </cell>
          <cell r="J1913">
            <v>0</v>
          </cell>
        </row>
        <row r="1914">
          <cell r="D1914">
            <v>0</v>
          </cell>
          <cell r="E1914">
            <v>0</v>
          </cell>
          <cell r="F1914">
            <v>0</v>
          </cell>
          <cell r="G1914">
            <v>0</v>
          </cell>
          <cell r="I1914">
            <v>0</v>
          </cell>
          <cell r="J1914">
            <v>0</v>
          </cell>
        </row>
        <row r="1915">
          <cell r="D1915">
            <v>0</v>
          </cell>
          <cell r="E1915">
            <v>0</v>
          </cell>
          <cell r="F1915">
            <v>0</v>
          </cell>
          <cell r="G1915">
            <v>0</v>
          </cell>
          <cell r="I1915">
            <v>0</v>
          </cell>
          <cell r="J1915">
            <v>0</v>
          </cell>
        </row>
        <row r="1916">
          <cell r="D1916">
            <v>0</v>
          </cell>
          <cell r="E1916">
            <v>0</v>
          </cell>
          <cell r="F1916">
            <v>0</v>
          </cell>
          <cell r="G1916">
            <v>0</v>
          </cell>
          <cell r="I1916">
            <v>0</v>
          </cell>
          <cell r="J1916">
            <v>0</v>
          </cell>
        </row>
        <row r="1917">
          <cell r="D1917">
            <v>0</v>
          </cell>
          <cell r="E1917">
            <v>0</v>
          </cell>
          <cell r="F1917">
            <v>0</v>
          </cell>
          <cell r="G1917">
            <v>0</v>
          </cell>
          <cell r="I1917">
            <v>0</v>
          </cell>
          <cell r="J1917">
            <v>0</v>
          </cell>
        </row>
        <row r="1918">
          <cell r="D1918">
            <v>0</v>
          </cell>
          <cell r="E1918">
            <v>0</v>
          </cell>
          <cell r="F1918">
            <v>0</v>
          </cell>
          <cell r="G1918">
            <v>0</v>
          </cell>
          <cell r="I1918">
            <v>0</v>
          </cell>
          <cell r="J1918">
            <v>0</v>
          </cell>
        </row>
        <row r="1919">
          <cell r="D1919">
            <v>0</v>
          </cell>
          <cell r="E1919">
            <v>0</v>
          </cell>
          <cell r="F1919">
            <v>0</v>
          </cell>
          <cell r="G1919">
            <v>0</v>
          </cell>
          <cell r="I1919">
            <v>0</v>
          </cell>
          <cell r="J1919">
            <v>0</v>
          </cell>
        </row>
        <row r="1920">
          <cell r="D1920">
            <v>0</v>
          </cell>
          <cell r="E1920">
            <v>0</v>
          </cell>
          <cell r="F1920">
            <v>0</v>
          </cell>
          <cell r="G1920">
            <v>0</v>
          </cell>
          <cell r="I1920">
            <v>0</v>
          </cell>
          <cell r="J1920">
            <v>0</v>
          </cell>
        </row>
        <row r="1921">
          <cell r="D1921">
            <v>0</v>
          </cell>
          <cell r="E1921">
            <v>0</v>
          </cell>
          <cell r="F1921">
            <v>0</v>
          </cell>
          <cell r="G1921">
            <v>0</v>
          </cell>
          <cell r="I1921">
            <v>0</v>
          </cell>
          <cell r="J1921">
            <v>0</v>
          </cell>
        </row>
        <row r="1922">
          <cell r="D1922">
            <v>0</v>
          </cell>
          <cell r="E1922">
            <v>0</v>
          </cell>
          <cell r="F1922">
            <v>0</v>
          </cell>
          <cell r="G1922">
            <v>0</v>
          </cell>
          <cell r="I1922">
            <v>0</v>
          </cell>
          <cell r="J1922">
            <v>0</v>
          </cell>
        </row>
        <row r="2375">
          <cell r="E2375">
            <v>0</v>
          </cell>
        </row>
        <row r="2376">
          <cell r="E2376">
            <v>0</v>
          </cell>
        </row>
        <row r="2377">
          <cell r="E2377">
            <v>0</v>
          </cell>
        </row>
        <row r="2378">
          <cell r="E2378">
            <v>0</v>
          </cell>
        </row>
        <row r="2379">
          <cell r="E2379">
            <v>0</v>
          </cell>
        </row>
        <row r="2380">
          <cell r="E2380">
            <v>0</v>
          </cell>
        </row>
        <row r="2381">
          <cell r="E2381">
            <v>0</v>
          </cell>
        </row>
        <row r="2382">
          <cell r="E2382">
            <v>0</v>
          </cell>
        </row>
        <row r="2383">
          <cell r="E2383">
            <v>0</v>
          </cell>
        </row>
        <row r="2384">
          <cell r="E2384">
            <v>0</v>
          </cell>
        </row>
        <row r="2385">
          <cell r="E2385">
            <v>0</v>
          </cell>
        </row>
        <row r="2386">
          <cell r="E2386">
            <v>0</v>
          </cell>
        </row>
        <row r="2387">
          <cell r="E2387">
            <v>0</v>
          </cell>
        </row>
        <row r="2388">
          <cell r="E2388">
            <v>0</v>
          </cell>
        </row>
        <row r="2389">
          <cell r="E2389">
            <v>0</v>
          </cell>
        </row>
        <row r="2390">
          <cell r="E2390">
            <v>0</v>
          </cell>
        </row>
        <row r="2391">
          <cell r="E2391">
            <v>0</v>
          </cell>
        </row>
        <row r="2392">
          <cell r="E2392">
            <v>0</v>
          </cell>
        </row>
        <row r="2393">
          <cell r="E2393">
            <v>0</v>
          </cell>
        </row>
        <row r="2394">
          <cell r="E2394">
            <v>0</v>
          </cell>
        </row>
        <row r="2395">
          <cell r="E2395">
            <v>0</v>
          </cell>
        </row>
        <row r="2396">
          <cell r="E2396">
            <v>0</v>
          </cell>
        </row>
        <row r="2397">
          <cell r="E2397">
            <v>0</v>
          </cell>
        </row>
        <row r="2398">
          <cell r="E2398">
            <v>0</v>
          </cell>
        </row>
        <row r="2399">
          <cell r="E2399">
            <v>0</v>
          </cell>
        </row>
        <row r="2400">
          <cell r="E2400">
            <v>0</v>
          </cell>
        </row>
        <row r="2401">
          <cell r="E2401">
            <v>0</v>
          </cell>
        </row>
        <row r="2402">
          <cell r="E2402">
            <v>0</v>
          </cell>
        </row>
        <row r="2403">
          <cell r="E2403">
            <v>0</v>
          </cell>
        </row>
        <row r="2404">
          <cell r="E2404">
            <v>0</v>
          </cell>
        </row>
        <row r="2405">
          <cell r="E2405">
            <v>0</v>
          </cell>
        </row>
        <row r="2406">
          <cell r="E2406">
            <v>0</v>
          </cell>
        </row>
        <row r="2407">
          <cell r="E2407">
            <v>0</v>
          </cell>
        </row>
        <row r="2408">
          <cell r="E2408">
            <v>0</v>
          </cell>
        </row>
        <row r="2409">
          <cell r="E2409">
            <v>0</v>
          </cell>
        </row>
        <row r="2410">
          <cell r="E2410">
            <v>0</v>
          </cell>
        </row>
        <row r="2411">
          <cell r="E2411">
            <v>0</v>
          </cell>
        </row>
        <row r="2412">
          <cell r="E2412">
            <v>0</v>
          </cell>
        </row>
        <row r="2413">
          <cell r="E2413">
            <v>0</v>
          </cell>
        </row>
        <row r="2414">
          <cell r="E2414">
            <v>0</v>
          </cell>
        </row>
        <row r="2415">
          <cell r="E2415">
            <v>0</v>
          </cell>
        </row>
        <row r="2416">
          <cell r="E2416">
            <v>0</v>
          </cell>
        </row>
        <row r="2417">
          <cell r="E2417">
            <v>0</v>
          </cell>
        </row>
        <row r="2418">
          <cell r="E2418">
            <v>0</v>
          </cell>
        </row>
        <row r="2419">
          <cell r="E2419">
            <v>0</v>
          </cell>
        </row>
        <row r="2420">
          <cell r="E2420">
            <v>0</v>
          </cell>
        </row>
        <row r="2421">
          <cell r="E2421">
            <v>0</v>
          </cell>
        </row>
        <row r="2422">
          <cell r="E2422">
            <v>0</v>
          </cell>
        </row>
        <row r="2423">
          <cell r="E2423">
            <v>0</v>
          </cell>
        </row>
        <row r="2424">
          <cell r="E2424">
            <v>0</v>
          </cell>
        </row>
        <row r="2425">
          <cell r="E2425">
            <v>0</v>
          </cell>
        </row>
        <row r="2426">
          <cell r="E2426">
            <v>0</v>
          </cell>
        </row>
        <row r="2427">
          <cell r="E2427">
            <v>0</v>
          </cell>
        </row>
        <row r="2428">
          <cell r="E2428">
            <v>0</v>
          </cell>
        </row>
        <row r="2429">
          <cell r="E2429">
            <v>0</v>
          </cell>
        </row>
        <row r="2430">
          <cell r="E2430">
            <v>0</v>
          </cell>
        </row>
        <row r="2431">
          <cell r="E2431">
            <v>0</v>
          </cell>
        </row>
        <row r="2432">
          <cell r="E2432">
            <v>0</v>
          </cell>
        </row>
        <row r="2433">
          <cell r="E2433">
            <v>0</v>
          </cell>
        </row>
        <row r="2434">
          <cell r="E2434">
            <v>0</v>
          </cell>
        </row>
        <row r="2435">
          <cell r="E2435">
            <v>0</v>
          </cell>
        </row>
        <row r="2436">
          <cell r="E2436">
            <v>0</v>
          </cell>
        </row>
        <row r="2437">
          <cell r="E2437">
            <v>0</v>
          </cell>
        </row>
        <row r="2438">
          <cell r="E2438">
            <v>0</v>
          </cell>
        </row>
        <row r="2439">
          <cell r="E2439">
            <v>0</v>
          </cell>
        </row>
        <row r="2440">
          <cell r="E2440">
            <v>0</v>
          </cell>
        </row>
        <row r="2441">
          <cell r="E2441">
            <v>0</v>
          </cell>
        </row>
        <row r="2442">
          <cell r="E2442">
            <v>0</v>
          </cell>
        </row>
        <row r="2443">
          <cell r="E2443">
            <v>0</v>
          </cell>
        </row>
        <row r="2444">
          <cell r="E2444">
            <v>0</v>
          </cell>
        </row>
        <row r="2445">
          <cell r="E2445">
            <v>0</v>
          </cell>
        </row>
        <row r="2446">
          <cell r="E2446">
            <v>0</v>
          </cell>
        </row>
        <row r="2447">
          <cell r="E2447">
            <v>0</v>
          </cell>
        </row>
        <row r="2448">
          <cell r="E2448">
            <v>0</v>
          </cell>
        </row>
        <row r="2449">
          <cell r="E2449">
            <v>0</v>
          </cell>
        </row>
        <row r="2450">
          <cell r="E2450">
            <v>0</v>
          </cell>
        </row>
        <row r="2451">
          <cell r="E2451">
            <v>0</v>
          </cell>
        </row>
        <row r="2452">
          <cell r="E2452">
            <v>0</v>
          </cell>
        </row>
        <row r="2453">
          <cell r="E2453">
            <v>0</v>
          </cell>
        </row>
        <row r="2454">
          <cell r="E2454">
            <v>0</v>
          </cell>
        </row>
        <row r="2455">
          <cell r="E2455">
            <v>0</v>
          </cell>
        </row>
        <row r="2456">
          <cell r="E2456">
            <v>0</v>
          </cell>
        </row>
        <row r="2457">
          <cell r="E2457">
            <v>0</v>
          </cell>
        </row>
        <row r="2458">
          <cell r="E2458">
            <v>0</v>
          </cell>
        </row>
        <row r="2459">
          <cell r="E2459">
            <v>0</v>
          </cell>
        </row>
      </sheetData>
      <sheetData sheetId="5"/>
      <sheetData sheetId="6"/>
      <sheetData sheetId="7">
        <row r="1">
          <cell r="A1">
            <v>1</v>
          </cell>
          <cell r="B1" t="str">
            <v>RC espéce</v>
          </cell>
          <cell r="E1" t="str">
            <v xml:space="preserve"> comptant Cash</v>
          </cell>
          <cell r="I1">
            <v>1</v>
          </cell>
        </row>
        <row r="2">
          <cell r="A2">
            <v>2</v>
          </cell>
          <cell r="B2" t="str">
            <v>RC CB</v>
          </cell>
          <cell r="E2" t="str">
            <v>Comptant CB</v>
          </cell>
          <cell r="I2">
            <v>2</v>
          </cell>
        </row>
        <row r="3">
          <cell r="A3">
            <v>3</v>
          </cell>
          <cell r="B3" t="str">
            <v>RC Chéque</v>
          </cell>
          <cell r="E3" t="str">
            <v>Comptant Chéque</v>
          </cell>
          <cell r="I3">
            <v>3</v>
          </cell>
        </row>
        <row r="4">
          <cell r="A4">
            <v>4</v>
          </cell>
          <cell r="B4" t="str">
            <v>R CB 3x</v>
          </cell>
          <cell r="C4" t="str">
            <v>Montant</v>
          </cell>
          <cell r="D4" t="str">
            <v xml:space="preserve">acompte versé </v>
          </cell>
          <cell r="E4" t="str">
            <v>CB 0J</v>
          </cell>
          <cell r="F4" t="str">
            <v>CB 30j</v>
          </cell>
          <cell r="G4" t="str">
            <v>CB 60J</v>
          </cell>
          <cell r="H4">
            <v>0</v>
          </cell>
          <cell r="I4">
            <v>4</v>
          </cell>
        </row>
        <row r="5">
          <cell r="A5">
            <v>5</v>
          </cell>
          <cell r="B5" t="str">
            <v>Acompte</v>
          </cell>
          <cell r="C5" t="str">
            <v>Montant</v>
          </cell>
          <cell r="D5" t="str">
            <v xml:space="preserve">Acompte versé </v>
          </cell>
          <cell r="E5" t="str">
            <v>A la commande</v>
          </cell>
          <cell r="F5" t="str">
            <v>A la commande</v>
          </cell>
          <cell r="G5" t="str">
            <v>A la réception</v>
          </cell>
          <cell r="H5">
            <v>0</v>
          </cell>
          <cell r="I5">
            <v>5</v>
          </cell>
        </row>
        <row r="6">
          <cell r="A6">
            <v>6</v>
          </cell>
          <cell r="B6" t="str">
            <v xml:space="preserve">Paiement </v>
          </cell>
          <cell r="C6" t="str">
            <v>Montant</v>
          </cell>
          <cell r="D6" t="str">
            <v>(ou) espèce</v>
          </cell>
          <cell r="E6" t="str">
            <v xml:space="preserve">(ou) Chèque </v>
          </cell>
          <cell r="F6" t="str">
            <v>(ou) CB</v>
          </cell>
          <cell r="I6">
            <v>6</v>
          </cell>
        </row>
      </sheetData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:AL151"/>
  <sheetViews>
    <sheetView tabSelected="1" zoomScaleNormal="75" zoomScalePageLayoutView="75" workbookViewId="0">
      <selection activeCell="B7" sqref="B7"/>
    </sheetView>
  </sheetViews>
  <sheetFormatPr baseColWidth="10" defaultRowHeight="13" x14ac:dyDescent="0"/>
  <cols>
    <col min="1" max="1" width="17" style="61" bestFit="1" customWidth="1"/>
    <col min="2" max="2" width="27.6640625" style="62" bestFit="1" customWidth="1"/>
    <col min="3" max="3" width="15" style="63" bestFit="1" customWidth="1"/>
    <col min="4" max="4" width="20.83203125" style="64" bestFit="1" customWidth="1"/>
    <col min="5" max="5" width="16.33203125" style="65" hidden="1" customWidth="1"/>
    <col min="6" max="6" width="24" style="64" customWidth="1"/>
    <col min="7" max="7" width="11.1640625" style="57" hidden="1" customWidth="1"/>
    <col min="8" max="8" width="25" style="66" customWidth="1"/>
    <col min="9" max="9" width="5.5" style="67" hidden="1" customWidth="1"/>
    <col min="10" max="10" width="28.33203125" style="66" customWidth="1"/>
    <col min="11" max="11" width="32" style="36" customWidth="1"/>
    <col min="12" max="13" width="0" style="36" hidden="1" customWidth="1"/>
    <col min="14" max="14" width="10.83203125" style="68"/>
    <col min="15" max="18" width="10.83203125" style="36"/>
    <col min="19" max="19" width="11" style="39" hidden="1" customWidth="1"/>
    <col min="20" max="20" width="10.83203125" style="39"/>
    <col min="21" max="22" width="0" style="39" hidden="1" customWidth="1"/>
    <col min="23" max="38" width="10.83203125" style="39"/>
    <col min="39" max="16384" width="10.83203125" style="36"/>
  </cols>
  <sheetData>
    <row r="1" spans="1:38" s="7" customFormat="1" ht="75" customHeight="1">
      <c r="A1" s="88" t="s">
        <v>0</v>
      </c>
      <c r="B1" s="89"/>
      <c r="C1" s="89"/>
      <c r="D1" s="90">
        <f ca="1">TODAY()</f>
        <v>41794</v>
      </c>
      <c r="E1" s="90"/>
      <c r="F1" s="1">
        <f>SUM(F3:F150)</f>
        <v>68</v>
      </c>
      <c r="G1" s="2"/>
      <c r="H1" s="3"/>
      <c r="I1" s="4"/>
      <c r="J1" s="5"/>
      <c r="K1" s="6" t="s">
        <v>1</v>
      </c>
      <c r="N1" s="8"/>
      <c r="P1" s="9"/>
      <c r="Q1" s="10"/>
      <c r="R1" s="10"/>
      <c r="S1" s="10"/>
      <c r="T1" s="11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</row>
    <row r="2" spans="1:38" s="20" customFormat="1" ht="42" customHeight="1">
      <c r="A2" s="13" t="s">
        <v>2</v>
      </c>
      <c r="B2" s="14" t="s">
        <v>3</v>
      </c>
      <c r="C2" s="14" t="s">
        <v>4</v>
      </c>
      <c r="D2" s="1" t="s">
        <v>5</v>
      </c>
      <c r="E2" s="15" t="s">
        <v>6</v>
      </c>
      <c r="F2" s="16" t="s">
        <v>7</v>
      </c>
      <c r="G2" s="16" t="s">
        <v>8</v>
      </c>
      <c r="H2" s="13" t="s">
        <v>9</v>
      </c>
      <c r="I2" s="17" t="s">
        <v>10</v>
      </c>
      <c r="J2" s="18" t="s">
        <v>11</v>
      </c>
      <c r="K2" s="19">
        <v>10</v>
      </c>
      <c r="N2" s="21" t="s">
        <v>12</v>
      </c>
      <c r="O2" s="22" t="s">
        <v>13</v>
      </c>
      <c r="P2" s="23"/>
      <c r="Q2" s="23"/>
      <c r="R2" s="23"/>
      <c r="S2" s="23"/>
      <c r="T2" s="24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</row>
    <row r="3" spans="1:38" ht="23">
      <c r="A3" s="26" t="s">
        <v>14</v>
      </c>
      <c r="B3" s="27" t="str">
        <f>IFERROR(VLOOKUP(A3,[2]Stock!$A$7:$K$499997,2,0),"")</f>
        <v>Mains d'œuvre</v>
      </c>
      <c r="C3" s="28">
        <v>1</v>
      </c>
      <c r="D3" s="29">
        <f>IFERROR(VLOOKUP(A3,[2]Stock!$A$8:$K$49997,5,0)*C3,"")</f>
        <v>36.866359447004612</v>
      </c>
      <c r="E3" s="30"/>
      <c r="F3" s="31">
        <f>IFERROR(VLOOKUP(A3,[2]Stock!$A$8:$K$49997,8,0)*C3,"")</f>
        <v>40</v>
      </c>
      <c r="G3" s="32">
        <v>1</v>
      </c>
      <c r="H3" s="33" t="str">
        <f>IFERROR(VLOOKUP(G3,[2]Parame!$A$1:$I$6,2,0),"")</f>
        <v>RC espéce</v>
      </c>
      <c r="I3" s="34"/>
      <c r="J3" s="33" t="str">
        <f>IFERROR(VLOOKUP(I3,[2]Parame!$A$1:$I$6,2,0),"")</f>
        <v/>
      </c>
      <c r="K3" s="35"/>
      <c r="N3" s="35">
        <f>IFERROR(VLOOKUP(A3,[2]Stock!$A$7:$K$499997,3,0)*C3,"")</f>
        <v>0</v>
      </c>
      <c r="O3" s="35">
        <f>IFERROR(VLOOKUP(A3,[2]Stock!$A$7:$K$499997,7,0),"")</f>
        <v>3.1336405529953879</v>
      </c>
      <c r="P3" s="37"/>
      <c r="Q3" s="37"/>
      <c r="R3" s="37"/>
      <c r="S3" s="37"/>
      <c r="T3" s="38"/>
    </row>
    <row r="4" spans="1:38" ht="23">
      <c r="A4" s="26">
        <v>322002</v>
      </c>
      <c r="B4" s="27" t="str">
        <f>IFERROR(VLOOKUP(A4,[2]Stock!$A$7:$K$499997,2,0),"")</f>
        <v>Clignotant Alu Chrome</v>
      </c>
      <c r="C4" s="28">
        <v>1</v>
      </c>
      <c r="D4" s="29">
        <f>IFERROR(VLOOKUP(A4,[2]Stock!$A$8:$K$49997,5,0)*C4,"")</f>
        <v>12.806451612903228</v>
      </c>
      <c r="E4" s="30"/>
      <c r="F4" s="31">
        <f>IFERROR(VLOOKUP(A4,[2]Stock!$A$8:$K$49997,8,0)*C4,"")</f>
        <v>28</v>
      </c>
      <c r="G4" s="32">
        <v>1</v>
      </c>
      <c r="H4" s="33" t="str">
        <f>IFERROR(VLOOKUP(G4,[2]Parame!$A$1:$I$6,2,0),"")</f>
        <v>RC espéce</v>
      </c>
      <c r="I4" s="34"/>
      <c r="J4" s="33" t="str">
        <f>IFERROR(VLOOKUP(I4,[2]Parame!$A$1:$I$6,2,0),"")</f>
        <v/>
      </c>
      <c r="K4" s="35"/>
      <c r="N4" s="35">
        <f>IFERROR(VLOOKUP(A4,[2]Stock!$A$7:$K$499997,3,0)*C4,"")</f>
        <v>13</v>
      </c>
      <c r="O4" s="35">
        <f>IFERROR(VLOOKUP(A4,[2]Stock!$A$7:$K$499997,7,0),"")</f>
        <v>2.1935483870967722</v>
      </c>
      <c r="P4" s="37"/>
      <c r="Q4" s="37"/>
      <c r="R4" s="37"/>
      <c r="S4" s="37"/>
      <c r="T4" s="38"/>
    </row>
    <row r="5" spans="1:38" ht="23">
      <c r="A5" s="26"/>
      <c r="B5" s="27" t="str">
        <f>IFERROR(VLOOKUP(A5,[2]Stock!$A$7:$K$499997,2,0),"")</f>
        <v/>
      </c>
      <c r="C5" s="28"/>
      <c r="D5" s="29" t="str">
        <f>IFERROR(VLOOKUP(A5,[2]Stock!$A$8:$K$49997,5,0)*C5,"")</f>
        <v/>
      </c>
      <c r="E5" s="30"/>
      <c r="F5" s="31" t="str">
        <f>IFERROR(VLOOKUP(A5,[2]Stock!$A$8:$K$49997,8,0)*C5,"")</f>
        <v/>
      </c>
      <c r="G5" s="32"/>
      <c r="H5" s="33" t="str">
        <f>IFERROR(VLOOKUP(G5,[2]Parame!$A$1:$I$6,2,0),"")</f>
        <v/>
      </c>
      <c r="I5" s="34"/>
      <c r="J5" s="33" t="str">
        <f>IFERROR(VLOOKUP(I5,[2]Parame!$A$1:$I$6,2,0),"")</f>
        <v/>
      </c>
      <c r="K5" s="35"/>
      <c r="N5" s="35" t="str">
        <f>IFERROR(VLOOKUP(A5,[2]Stock!$A$7:$K$499997,3,0)*C5,"")</f>
        <v/>
      </c>
      <c r="O5" s="35" t="str">
        <f>IFERROR(VLOOKUP(A5,[2]Stock!$A$7:$K$499997,7,0),"")</f>
        <v/>
      </c>
      <c r="P5" s="37"/>
      <c r="Q5" s="37"/>
      <c r="R5" s="37"/>
      <c r="S5" s="37"/>
      <c r="T5" s="38"/>
    </row>
    <row r="6" spans="1:38" ht="23">
      <c r="A6" s="26"/>
      <c r="B6" s="27" t="str">
        <f>IFERROR(VLOOKUP(A6,[2]Stock!$A$7:$K$499997,2,0),"")</f>
        <v/>
      </c>
      <c r="C6" s="28"/>
      <c r="D6" s="29" t="str">
        <f>IFERROR(VLOOKUP(A6,[2]Stock!$A$8:$K$49997,5,0)*C6,"")</f>
        <v/>
      </c>
      <c r="E6" s="30"/>
      <c r="F6" s="31" t="str">
        <f>IFERROR(VLOOKUP(A6,[2]Stock!$A$8:$K$49997,8,0)*C6,"")</f>
        <v/>
      </c>
      <c r="G6" s="32"/>
      <c r="H6" s="33" t="str">
        <f>IFERROR(VLOOKUP(G6,[2]Parame!$A$1:$I$6,2,0),"")</f>
        <v/>
      </c>
      <c r="I6" s="34"/>
      <c r="J6" s="33" t="str">
        <f>IFERROR(VLOOKUP(I6,[2]Parame!$A$1:$I$6,2,0),"")</f>
        <v/>
      </c>
      <c r="K6" s="35"/>
      <c r="N6" s="35" t="str">
        <f>IFERROR(VLOOKUP(A6,[2]Stock!$A$7:$K$499997,3,0)*C6,"")</f>
        <v/>
      </c>
      <c r="O6" s="35" t="str">
        <f>IFERROR(VLOOKUP(A6,[2]Stock!$A$7:$K$499997,7,0),"")</f>
        <v/>
      </c>
      <c r="P6" s="37"/>
      <c r="Q6" s="37"/>
      <c r="R6" s="37"/>
      <c r="S6" s="37"/>
      <c r="T6" s="38"/>
    </row>
    <row r="7" spans="1:38" ht="23">
      <c r="A7" s="26"/>
      <c r="B7" s="27" t="str">
        <f>IFERROR(VLOOKUP(A7,[2]Stock!$A$7:$K$499997,2,0),"")</f>
        <v/>
      </c>
      <c r="C7" s="28"/>
      <c r="D7" s="29" t="str">
        <f>IFERROR(VLOOKUP(A7,[2]Stock!$A$8:$K$49997,5,0)*C7,"")</f>
        <v/>
      </c>
      <c r="E7" s="30"/>
      <c r="F7" s="31" t="str">
        <f>IFERROR(VLOOKUP(A7,[2]Stock!$A$8:$K$49997,8,0)*C7,"")</f>
        <v/>
      </c>
      <c r="G7" s="32"/>
      <c r="H7" s="33" t="str">
        <f>IFERROR(VLOOKUP(G7,[2]Parame!$A$1:$I$6,2,0),"")</f>
        <v/>
      </c>
      <c r="I7" s="34"/>
      <c r="J7" s="33" t="str">
        <f>IFERROR(VLOOKUP(I7,[2]Parame!$A$1:$I$6,2,0),"")</f>
        <v/>
      </c>
      <c r="K7" s="35"/>
      <c r="N7" s="35" t="str">
        <f>IFERROR(VLOOKUP(A7,[2]Stock!$A$7:$K$499997,3,0)*C7,"")</f>
        <v/>
      </c>
      <c r="O7" s="35" t="str">
        <f>IFERROR(VLOOKUP(A7,[2]Stock!$A$7:$K$499997,7,0),"")</f>
        <v/>
      </c>
      <c r="P7" s="37"/>
      <c r="Q7" s="37"/>
      <c r="R7" s="37"/>
      <c r="S7" s="37"/>
      <c r="T7" s="38"/>
    </row>
    <row r="8" spans="1:38" ht="23">
      <c r="A8" s="26"/>
      <c r="B8" s="27" t="str">
        <f>IFERROR(VLOOKUP(A8,[2]Stock!$A$7:$K$499997,2,0),"")</f>
        <v/>
      </c>
      <c r="C8" s="28"/>
      <c r="D8" s="29" t="str">
        <f>IFERROR(VLOOKUP(A8,[2]Stock!$A$8:$K$49997,5,0)*C8,"")</f>
        <v/>
      </c>
      <c r="E8" s="30"/>
      <c r="F8" s="31" t="str">
        <f>IFERROR(VLOOKUP(A8,[2]Stock!$A$8:$K$49997,8,0)*C8,"")</f>
        <v/>
      </c>
      <c r="G8" s="32"/>
      <c r="H8" s="33" t="str">
        <f>IFERROR(VLOOKUP(G8,[2]Parame!$A$1:$I$6,2,0),"")</f>
        <v/>
      </c>
      <c r="I8" s="34"/>
      <c r="J8" s="33" t="str">
        <f>IFERROR(VLOOKUP(I8,[2]Parame!$A$1:$I$6,2,0),"")</f>
        <v/>
      </c>
      <c r="K8" s="35"/>
      <c r="N8" s="35" t="str">
        <f>IFERROR(VLOOKUP(A8,[2]Stock!$A$7:$K$499997,3,0)*C8,"")</f>
        <v/>
      </c>
      <c r="O8" s="35" t="str">
        <f>IFERROR(VLOOKUP(A8,[2]Stock!$A$7:$K$499997,7,0),"")</f>
        <v/>
      </c>
      <c r="P8" s="37"/>
      <c r="Q8" s="37"/>
      <c r="R8" s="37"/>
      <c r="S8" s="37"/>
      <c r="T8" s="38"/>
    </row>
    <row r="9" spans="1:38" ht="23">
      <c r="A9" s="26"/>
      <c r="B9" s="27" t="str">
        <f>IFERROR(VLOOKUP(A9,[2]Stock!$A$7:$K$499997,2,0),"")</f>
        <v/>
      </c>
      <c r="C9" s="28"/>
      <c r="D9" s="29" t="str">
        <f>IFERROR(VLOOKUP(A9,[2]Stock!$A$8:$K$49997,5,0)*C9,"")</f>
        <v/>
      </c>
      <c r="E9" s="30"/>
      <c r="F9" s="31" t="str">
        <f>IFERROR(VLOOKUP(A9,[2]Stock!$A$8:$K$49997,8,0)*C9,"")</f>
        <v/>
      </c>
      <c r="G9" s="32"/>
      <c r="H9" s="33" t="str">
        <f>IFERROR(VLOOKUP(G9,[2]Parame!$A$1:$I$6,2,0),"")</f>
        <v/>
      </c>
      <c r="I9" s="34"/>
      <c r="J9" s="33" t="str">
        <f>IFERROR(VLOOKUP(I9,[2]Parame!$A$1:$I$6,2,0),"")</f>
        <v/>
      </c>
      <c r="K9" s="35"/>
      <c r="N9" s="35" t="str">
        <f>IFERROR(VLOOKUP(A9,[2]Stock!$A$7:$K$499997,3,0)*C9,"")</f>
        <v/>
      </c>
      <c r="O9" s="35" t="str">
        <f>IFERROR(VLOOKUP(A9,[2]Stock!$A$7:$K$499997,7,0),"")</f>
        <v/>
      </c>
      <c r="P9" s="37"/>
      <c r="Q9" s="37"/>
      <c r="R9" s="37"/>
      <c r="S9" s="37"/>
      <c r="T9" s="38"/>
    </row>
    <row r="10" spans="1:38" ht="23">
      <c r="A10" s="26"/>
      <c r="B10" s="27" t="str">
        <f>IFERROR(VLOOKUP(A10,[2]Stock!$A$7:$K$499997,2,0),"")</f>
        <v/>
      </c>
      <c r="C10" s="28"/>
      <c r="D10" s="29" t="str">
        <f>IFERROR(VLOOKUP(A10,[2]Stock!$A$8:$K$49997,5,0)*C10,"")</f>
        <v/>
      </c>
      <c r="E10" s="30"/>
      <c r="F10" s="31" t="str">
        <f>IFERROR(VLOOKUP(A10,[2]Stock!$A$8:$K$49997,8,0)*C10,"")</f>
        <v/>
      </c>
      <c r="G10" s="32"/>
      <c r="H10" s="33" t="str">
        <f>IFERROR(VLOOKUP(G10,[2]Parame!$A$1:$I$6,2,0),"")</f>
        <v/>
      </c>
      <c r="I10" s="34"/>
      <c r="J10" s="33" t="str">
        <f>IFERROR(VLOOKUP(I10,[2]Parame!$A$1:$I$6,2,0),"")</f>
        <v/>
      </c>
      <c r="K10" s="35"/>
      <c r="N10" s="35" t="str">
        <f>IFERROR(VLOOKUP(A10,[2]Stock!$A$7:$K$499997,3,0)*C10,"")</f>
        <v/>
      </c>
      <c r="O10" s="35" t="str">
        <f>IFERROR(VLOOKUP(A10,[2]Stock!$A$7:$K$499997,7,0),"")</f>
        <v/>
      </c>
      <c r="P10" s="37"/>
      <c r="Q10" s="37"/>
      <c r="R10" s="37"/>
      <c r="S10" s="37"/>
      <c r="T10" s="38"/>
    </row>
    <row r="11" spans="1:38" ht="23">
      <c r="A11" s="26"/>
      <c r="B11" s="27" t="str">
        <f>IFERROR(VLOOKUP(A11,[2]Stock!$A$7:$K$499997,2,0),"")</f>
        <v/>
      </c>
      <c r="C11" s="28"/>
      <c r="D11" s="29" t="str">
        <f>IFERROR(VLOOKUP(A11,[2]Stock!$A$8:$K$49997,5,0)*C11,"")</f>
        <v/>
      </c>
      <c r="E11" s="30"/>
      <c r="F11" s="31" t="str">
        <f>IFERROR(VLOOKUP(A11,[2]Stock!$A$8:$K$49997,8,0)*C11,"")</f>
        <v/>
      </c>
      <c r="G11" s="32"/>
      <c r="H11" s="33" t="str">
        <f>IFERROR(VLOOKUP(G11,[2]Parame!$A$1:$I$6,2,0),"")</f>
        <v/>
      </c>
      <c r="I11" s="34"/>
      <c r="J11" s="33" t="str">
        <f>IFERROR(VLOOKUP(I11,[2]Parame!$A$1:$I$6,2,0),"")</f>
        <v/>
      </c>
      <c r="K11" s="35"/>
      <c r="N11" s="35" t="str">
        <f>IFERROR(VLOOKUP(A11,[2]Stock!$A$7:$K$499997,3,0)*C11,"")</f>
        <v/>
      </c>
      <c r="O11" s="35" t="str">
        <f>IFERROR(VLOOKUP(A11,[2]Stock!$A$7:$K$499997,7,0),"")</f>
        <v/>
      </c>
      <c r="P11" s="37"/>
      <c r="Q11" s="37"/>
      <c r="R11" s="37"/>
      <c r="S11" s="37"/>
      <c r="T11" s="38"/>
    </row>
    <row r="12" spans="1:38" ht="23">
      <c r="A12" s="26"/>
      <c r="B12" s="27" t="str">
        <f>IFERROR(VLOOKUP(A12,[2]Stock!$A$7:$K$499997,2,0),"")</f>
        <v/>
      </c>
      <c r="C12" s="28"/>
      <c r="D12" s="29" t="str">
        <f>IFERROR(VLOOKUP(A12,[2]Stock!$A$8:$K$49997,5,0)*C12,"")</f>
        <v/>
      </c>
      <c r="E12" s="30"/>
      <c r="F12" s="31" t="str">
        <f>IFERROR(VLOOKUP(A12,[2]Stock!$A$8:$K$49997,8,0)*C12,"")</f>
        <v/>
      </c>
      <c r="G12" s="32"/>
      <c r="H12" s="33" t="str">
        <f>IFERROR(VLOOKUP(G12,[2]Parame!$A$1:$I$6,2,0),"")</f>
        <v/>
      </c>
      <c r="I12" s="34"/>
      <c r="J12" s="33" t="str">
        <f>IFERROR(VLOOKUP(I12,[2]Parame!$A$1:$I$6,2,0),"")</f>
        <v/>
      </c>
      <c r="K12" s="35"/>
      <c r="N12" s="35" t="str">
        <f>IFERROR(VLOOKUP(A12,[2]Stock!$A$7:$K$499997,3,0)*C12,"")</f>
        <v/>
      </c>
      <c r="O12" s="35" t="str">
        <f>IFERROR(VLOOKUP(A12,[2]Stock!$A$7:$K$499997,7,0),"")</f>
        <v/>
      </c>
      <c r="P12" s="37"/>
      <c r="Q12" s="37"/>
      <c r="R12" s="37"/>
      <c r="S12" s="37"/>
      <c r="T12" s="38"/>
    </row>
    <row r="13" spans="1:38" ht="23">
      <c r="A13" s="26"/>
      <c r="B13" s="27" t="str">
        <f>IFERROR(VLOOKUP(A13,[2]Stock!$A$7:$K$499997,2,0),"")</f>
        <v/>
      </c>
      <c r="C13" s="28"/>
      <c r="D13" s="29" t="str">
        <f>IFERROR(VLOOKUP(A13,[2]Stock!$A$8:$K$49997,5,0)*C13,"")</f>
        <v/>
      </c>
      <c r="E13" s="30"/>
      <c r="F13" s="31" t="str">
        <f>IFERROR(VLOOKUP(A13,[2]Stock!$A$8:$K$49997,8,0)*C13,"")</f>
        <v/>
      </c>
      <c r="G13" s="32"/>
      <c r="H13" s="33" t="str">
        <f>IFERROR(VLOOKUP(G13,[2]Parame!$A$1:$I$6,2,0),"")</f>
        <v/>
      </c>
      <c r="I13" s="34"/>
      <c r="J13" s="33" t="str">
        <f>IFERROR(VLOOKUP(I13,[2]Parame!$A$1:$I$6,2,0),"")</f>
        <v/>
      </c>
      <c r="K13" s="35"/>
      <c r="N13" s="35" t="str">
        <f>IFERROR(VLOOKUP(A13,[2]Stock!$A$7:$K$499997,3,0)*C13,"")</f>
        <v/>
      </c>
      <c r="O13" s="35" t="str">
        <f>IFERROR(VLOOKUP(A13,[2]Stock!$A$7:$K$499997,7,0),"")</f>
        <v/>
      </c>
      <c r="P13" s="40"/>
      <c r="Q13" s="40"/>
      <c r="R13" s="40"/>
      <c r="S13" s="40"/>
      <c r="T13" s="41"/>
    </row>
    <row r="14" spans="1:38" ht="23">
      <c r="A14" s="26"/>
      <c r="B14" s="27" t="str">
        <f>IFERROR(VLOOKUP(A14,[2]Stock!$A$7:$K$499997,2,0),"")</f>
        <v/>
      </c>
      <c r="C14" s="42"/>
      <c r="D14" s="29" t="str">
        <f>IFERROR(VLOOKUP(A14,[2]Stock!$A$8:$K$49997,5,0)*C14,"")</f>
        <v/>
      </c>
      <c r="E14" s="30"/>
      <c r="F14" s="31" t="str">
        <f>IFERROR(VLOOKUP(A14,[2]Stock!$A$8:$K$49997,8,0)*C14,"")</f>
        <v/>
      </c>
      <c r="G14" s="32"/>
      <c r="H14" s="33" t="str">
        <f>IFERROR(VLOOKUP(G14,[2]Parame!$A$1:$I$6,2,0),"")</f>
        <v/>
      </c>
      <c r="I14" s="34"/>
      <c r="J14" s="33" t="str">
        <f>IFERROR(VLOOKUP(I14,[2]Parame!$A$1:$I$6,2,0),"")</f>
        <v/>
      </c>
      <c r="K14" s="35"/>
      <c r="N14" s="35" t="str">
        <f>IFERROR(VLOOKUP(A14,[2]Stock!$A$7:$K$499997,3,0)*C14,"")</f>
        <v/>
      </c>
      <c r="O14" s="35" t="str">
        <f>IFERROR(VLOOKUP(A14,[2]Stock!$A$7:$K$499997,7,0),"")</f>
        <v/>
      </c>
    </row>
    <row r="15" spans="1:38" ht="23">
      <c r="A15" s="26"/>
      <c r="B15" s="27" t="str">
        <f>IFERROR(VLOOKUP(A15,[2]Stock!$A$7:$K$499997,2,0),"")</f>
        <v/>
      </c>
      <c r="C15" s="42"/>
      <c r="D15" s="29" t="str">
        <f>IFERROR(VLOOKUP(A15,[2]Stock!$A$8:$K$49997,5,0)*C15,"")</f>
        <v/>
      </c>
      <c r="E15" s="30"/>
      <c r="F15" s="31" t="str">
        <f>IFERROR(VLOOKUP(A15,[2]Stock!$A$8:$K$49997,8,0)*C15,"")</f>
        <v/>
      </c>
      <c r="G15" s="32"/>
      <c r="H15" s="33" t="str">
        <f>IFERROR(VLOOKUP(G15,[2]Parame!$A$1:$I$6,2,0),"")</f>
        <v/>
      </c>
      <c r="I15" s="34"/>
      <c r="J15" s="33" t="str">
        <f>IFERROR(VLOOKUP(I15,[2]Parame!$A$1:$I$6,2,0),"")</f>
        <v/>
      </c>
      <c r="K15" s="35"/>
      <c r="N15" s="35" t="str">
        <f>IFERROR(VLOOKUP(A15,[2]Stock!$A$7:$K$499997,3,0)*C15,"")</f>
        <v/>
      </c>
      <c r="O15" s="35" t="str">
        <f>IFERROR(VLOOKUP(A15,[2]Stock!$A$7:$K$499997,7,0),"")</f>
        <v/>
      </c>
    </row>
    <row r="16" spans="1:38" ht="23">
      <c r="A16" s="26"/>
      <c r="B16" s="27" t="str">
        <f>IFERROR(VLOOKUP(A16,[2]Stock!$A$7:$K$499997,2,0),"")</f>
        <v/>
      </c>
      <c r="C16" s="42"/>
      <c r="D16" s="29" t="str">
        <f>IFERROR(VLOOKUP(A16,[2]Stock!$A$8:$K$49997,5,0)*C16,"")</f>
        <v/>
      </c>
      <c r="E16" s="30"/>
      <c r="F16" s="31" t="str">
        <f>IFERROR(VLOOKUP(A16,[2]Stock!$A$8:$K$49997,8,0)*C16,"")</f>
        <v/>
      </c>
      <c r="G16" s="32"/>
      <c r="H16" s="33" t="str">
        <f>IFERROR(VLOOKUP(G16,[2]Parame!$A$1:$I$6,2,0),"")</f>
        <v/>
      </c>
      <c r="I16" s="34"/>
      <c r="J16" s="33" t="str">
        <f>IFERROR(VLOOKUP(I16,[2]Parame!$A$1:$I$6,2,0),"")</f>
        <v/>
      </c>
      <c r="K16" s="35"/>
      <c r="N16" s="35" t="str">
        <f>IFERROR(VLOOKUP(A16,[2]Stock!$A$7:$K$499997,3,0)*C16,"")</f>
        <v/>
      </c>
      <c r="O16" s="35" t="str">
        <f>IFERROR(VLOOKUP(A16,[2]Stock!$A$7:$K$499997,7,0),"")</f>
        <v/>
      </c>
    </row>
    <row r="17" spans="1:15" s="36" customFormat="1" ht="23">
      <c r="A17" s="26"/>
      <c r="B17" s="27" t="str">
        <f>IFERROR(VLOOKUP(A17,[2]Stock!$A$7:$K$499997,2,0),"")</f>
        <v/>
      </c>
      <c r="C17" s="42"/>
      <c r="D17" s="29" t="str">
        <f>IFERROR(VLOOKUP(A17,[2]Stock!$A$8:$K$49997,5,0)*C17,"")</f>
        <v/>
      </c>
      <c r="E17" s="30"/>
      <c r="F17" s="31" t="str">
        <f>IFERROR(VLOOKUP(A17,[2]Stock!$A$8:$K$49997,8,0)*C17,"")</f>
        <v/>
      </c>
      <c r="G17" s="32"/>
      <c r="H17" s="33" t="str">
        <f>IFERROR(VLOOKUP(G17,[2]Parame!$A$1:$I$6,2,0),"")</f>
        <v/>
      </c>
      <c r="I17" s="34"/>
      <c r="J17" s="33" t="str">
        <f>IFERROR(VLOOKUP(I17,[2]Parame!$A$1:$I$6,2,0),"")</f>
        <v/>
      </c>
      <c r="K17" s="35"/>
      <c r="N17" s="35" t="str">
        <f>IFERROR(VLOOKUP(A17,[2]Stock!$A$7:$K$499997,3,0)*C17,"")</f>
        <v/>
      </c>
      <c r="O17" s="35" t="str">
        <f>IFERROR(VLOOKUP(A17,[2]Stock!$A$7:$K$499997,7,0),"")</f>
        <v/>
      </c>
    </row>
    <row r="18" spans="1:15" s="36" customFormat="1" ht="23">
      <c r="A18" s="26"/>
      <c r="B18" s="27" t="str">
        <f>IFERROR(VLOOKUP(A18,[2]Stock!$A$7:$K$499997,2,0),"")</f>
        <v/>
      </c>
      <c r="C18" s="42"/>
      <c r="D18" s="29" t="str">
        <f>IFERROR(VLOOKUP(A18,[2]Stock!$A$8:$K$49997,5,0)*C18,"")</f>
        <v/>
      </c>
      <c r="E18" s="30"/>
      <c r="F18" s="31" t="str">
        <f>IFERROR(VLOOKUP(A18,[2]Stock!$A$8:$K$49997,8,0)*C18,"")</f>
        <v/>
      </c>
      <c r="G18" s="32"/>
      <c r="H18" s="33" t="str">
        <f>IFERROR(VLOOKUP(G18,[2]Parame!$A$1:$I$6,2,0),"")</f>
        <v/>
      </c>
      <c r="I18" s="34"/>
      <c r="J18" s="33" t="str">
        <f>IFERROR(VLOOKUP(I18,[2]Parame!$A$1:$I$6,2,0),"")</f>
        <v/>
      </c>
      <c r="K18" s="35"/>
      <c r="N18" s="35" t="str">
        <f>IFERROR(VLOOKUP(A18,[2]Stock!$A$7:$K$499997,3,0)*C18,"")</f>
        <v/>
      </c>
      <c r="O18" s="35" t="str">
        <f>IFERROR(VLOOKUP(A18,[2]Stock!$A$7:$K$499997,7,0),"")</f>
        <v/>
      </c>
    </row>
    <row r="19" spans="1:15" s="36" customFormat="1" ht="23">
      <c r="A19" s="26"/>
      <c r="B19" s="27" t="str">
        <f>IFERROR(VLOOKUP(A19,[2]Stock!$A$7:$K$499997,2,0),"")</f>
        <v/>
      </c>
      <c r="C19" s="42"/>
      <c r="D19" s="29" t="str">
        <f>IFERROR(VLOOKUP(A19,[2]Stock!$A$8:$K$49997,5,0)*C19,"")</f>
        <v/>
      </c>
      <c r="E19" s="30"/>
      <c r="F19" s="31" t="str">
        <f>IFERROR(VLOOKUP(A19,[2]Stock!$A$8:$K$49997,8,0)*C19,"")</f>
        <v/>
      </c>
      <c r="G19" s="32"/>
      <c r="H19" s="33" t="str">
        <f>IFERROR(VLOOKUP(G19,[2]Parame!$A$1:$I$6,2,0),"")</f>
        <v/>
      </c>
      <c r="I19" s="34"/>
      <c r="J19" s="33" t="str">
        <f>IFERROR(VLOOKUP(I19,[2]Parame!$A$1:$I$6,2,0),"")</f>
        <v/>
      </c>
      <c r="K19" s="35"/>
      <c r="N19" s="35" t="str">
        <f>IFERROR(VLOOKUP(A19,[2]Stock!$A$7:$K$499997,3,0)*C19,"")</f>
        <v/>
      </c>
      <c r="O19" s="35" t="str">
        <f>IFERROR(VLOOKUP(A19,[2]Stock!$A$7:$K$499997,7,0),"")</f>
        <v/>
      </c>
    </row>
    <row r="20" spans="1:15" s="36" customFormat="1" ht="23">
      <c r="A20" s="26"/>
      <c r="B20" s="27" t="str">
        <f>IFERROR(VLOOKUP(A20,[2]Stock!$A$7:$K$499997,2,0),"")</f>
        <v/>
      </c>
      <c r="C20" s="42"/>
      <c r="D20" s="29" t="str">
        <f>IFERROR(VLOOKUP(A20,[2]Stock!$A$8:$K$49997,5,0)*C20,"")</f>
        <v/>
      </c>
      <c r="E20" s="30"/>
      <c r="F20" s="31" t="str">
        <f>IFERROR(VLOOKUP(A20,[2]Stock!$A$8:$K$49997,8,0)*C20,"")</f>
        <v/>
      </c>
      <c r="G20" s="32"/>
      <c r="H20" s="33" t="str">
        <f>IFERROR(VLOOKUP(G20,[2]Parame!$A$1:$I$6,2,0),"")</f>
        <v/>
      </c>
      <c r="I20" s="34"/>
      <c r="J20" s="33" t="str">
        <f>IFERROR(VLOOKUP(I20,[2]Parame!$A$1:$I$6,2,0),"")</f>
        <v/>
      </c>
      <c r="K20" s="35"/>
      <c r="N20" s="35" t="str">
        <f>IFERROR(VLOOKUP(A20,[2]Stock!$A$7:$K$499997,3,0)*C20,"")</f>
        <v/>
      </c>
      <c r="O20" s="35" t="str">
        <f>IFERROR(VLOOKUP(A20,[2]Stock!$A$7:$K$499997,7,0),"")</f>
        <v/>
      </c>
    </row>
    <row r="21" spans="1:15" s="36" customFormat="1" ht="23">
      <c r="A21" s="26"/>
      <c r="B21" s="27" t="str">
        <f>IFERROR(VLOOKUP(A21,[2]Stock!$A$7:$K$499997,2,0),"")</f>
        <v/>
      </c>
      <c r="C21" s="42"/>
      <c r="D21" s="29" t="str">
        <f>IFERROR(VLOOKUP(A21,[2]Stock!$A$8:$K$49997,5,0)*C21,"")</f>
        <v/>
      </c>
      <c r="E21" s="30"/>
      <c r="F21" s="31" t="str">
        <f>IFERROR(VLOOKUP(A21,[2]Stock!$A$8:$K$49997,8,0)*C21,"")</f>
        <v/>
      </c>
      <c r="G21" s="32"/>
      <c r="H21" s="33" t="str">
        <f>IFERROR(VLOOKUP(G21,[2]Parame!$A$1:$I$6,2,0),"")</f>
        <v/>
      </c>
      <c r="I21" s="34"/>
      <c r="J21" s="33" t="str">
        <f>IFERROR(VLOOKUP(I21,[2]Parame!$A$1:$I$6,2,0),"")</f>
        <v/>
      </c>
      <c r="K21" s="35"/>
      <c r="N21" s="35" t="str">
        <f>IFERROR(VLOOKUP(A21,[2]Stock!$A$7:$K$499997,3,0)*C21,"")</f>
        <v/>
      </c>
      <c r="O21" s="35" t="str">
        <f>IFERROR(VLOOKUP(A21,[2]Stock!$A$7:$K$499997,7,0),"")</f>
        <v/>
      </c>
    </row>
    <row r="22" spans="1:15" s="36" customFormat="1" ht="23">
      <c r="A22" s="26"/>
      <c r="B22" s="27" t="str">
        <f>IFERROR(VLOOKUP(A22,[2]Stock!$A$7:$K$499997,2,0),"")</f>
        <v/>
      </c>
      <c r="C22" s="42"/>
      <c r="D22" s="29" t="str">
        <f>IFERROR(VLOOKUP(A22,[2]Stock!$A$8:$K$49997,5,0)*C22,"")</f>
        <v/>
      </c>
      <c r="E22" s="30"/>
      <c r="F22" s="31" t="str">
        <f>IFERROR(VLOOKUP(A22,[2]Stock!$A$8:$K$49997,8,0)*C22,"")</f>
        <v/>
      </c>
      <c r="G22" s="32"/>
      <c r="H22" s="33" t="str">
        <f>IFERROR(VLOOKUP(G22,[2]Parame!$A$1:$I$6,2,0),"")</f>
        <v/>
      </c>
      <c r="I22" s="34"/>
      <c r="J22" s="33" t="str">
        <f>IFERROR(VLOOKUP(I22,[2]Parame!$A$1:$I$6,2,0),"")</f>
        <v/>
      </c>
      <c r="K22" s="35"/>
      <c r="N22" s="35" t="str">
        <f>IFERROR(VLOOKUP(A22,[2]Stock!$A$7:$K$499997,3,0)*C22,"")</f>
        <v/>
      </c>
      <c r="O22" s="35" t="str">
        <f>IFERROR(VLOOKUP(A22,[2]Stock!$A$7:$K$499997,7,0),"")</f>
        <v/>
      </c>
    </row>
    <row r="23" spans="1:15" s="36" customFormat="1" ht="23">
      <c r="A23" s="26"/>
      <c r="B23" s="27" t="str">
        <f>IFERROR(VLOOKUP(A23,[2]Stock!$A$7:$K$499997,2,0),"")</f>
        <v/>
      </c>
      <c r="C23" s="42"/>
      <c r="D23" s="29" t="str">
        <f>IFERROR(VLOOKUP(A23,[2]Stock!$A$8:$K$49997,5,0)*C23,"")</f>
        <v/>
      </c>
      <c r="E23" s="30"/>
      <c r="F23" s="31" t="str">
        <f>IFERROR(VLOOKUP(A23,[2]Stock!$A$8:$K$49997,8,0)*C23,"")</f>
        <v/>
      </c>
      <c r="G23" s="32"/>
      <c r="H23" s="33" t="str">
        <f>IFERROR(VLOOKUP(G23,[2]Parame!$A$1:$I$6,2,0),"")</f>
        <v/>
      </c>
      <c r="I23" s="34"/>
      <c r="J23" s="33" t="str">
        <f>IFERROR(VLOOKUP(I23,[2]Parame!$A$1:$I$6,2,0),"")</f>
        <v/>
      </c>
      <c r="K23" s="35"/>
      <c r="N23" s="35" t="str">
        <f>IFERROR(VLOOKUP(A23,[2]Stock!$A$7:$K$499997,3,0)*C23,"")</f>
        <v/>
      </c>
      <c r="O23" s="35" t="str">
        <f>IFERROR(VLOOKUP(A23,[2]Stock!$A$7:$K$499997,7,0),"")</f>
        <v/>
      </c>
    </row>
    <row r="24" spans="1:15" s="36" customFormat="1" ht="23">
      <c r="A24" s="26"/>
      <c r="B24" s="27" t="str">
        <f>IFERROR(VLOOKUP(A24,[2]Stock!$A$7:$K$499997,2,0),"")</f>
        <v/>
      </c>
      <c r="C24" s="42"/>
      <c r="D24" s="29" t="str">
        <f>IFERROR(VLOOKUP(A24,[2]Stock!$A$8:$K$49997,5,0)*C24,"")</f>
        <v/>
      </c>
      <c r="E24" s="30"/>
      <c r="F24" s="31" t="str">
        <f>IFERROR(VLOOKUP(A24,[2]Stock!$A$8:$K$49997,8,0)*C24,"")</f>
        <v/>
      </c>
      <c r="G24" s="32"/>
      <c r="H24" s="33" t="str">
        <f>IFERROR(VLOOKUP(G24,[2]Parame!$A$1:$I$6,2,0),"")</f>
        <v/>
      </c>
      <c r="I24" s="34"/>
      <c r="J24" s="33" t="str">
        <f>IFERROR(VLOOKUP(I24,[2]Parame!$A$1:$I$6,2,0),"")</f>
        <v/>
      </c>
      <c r="K24" s="35"/>
      <c r="N24" s="35" t="str">
        <f>IFERROR(VLOOKUP(A24,[2]Stock!$A$7:$K$499997,3,0)*C24,"")</f>
        <v/>
      </c>
      <c r="O24" s="35" t="str">
        <f>IFERROR(VLOOKUP(A24,[2]Stock!$A$7:$K$499997,7,0),"")</f>
        <v/>
      </c>
    </row>
    <row r="25" spans="1:15" s="36" customFormat="1" ht="23">
      <c r="A25" s="26"/>
      <c r="B25" s="27" t="str">
        <f>IFERROR(VLOOKUP(A25,[2]Stock!$A$7:$K$499997,2,0),"")</f>
        <v/>
      </c>
      <c r="C25" s="42"/>
      <c r="D25" s="29" t="str">
        <f>IFERROR(VLOOKUP(A25,[2]Stock!$A$8:$K$49997,5,0)*C25,"")</f>
        <v/>
      </c>
      <c r="E25" s="30"/>
      <c r="F25" s="31" t="str">
        <f>IFERROR(VLOOKUP(A25,[2]Stock!$A$8:$K$49997,8,0)*C25,"")</f>
        <v/>
      </c>
      <c r="G25" s="32"/>
      <c r="H25" s="33" t="str">
        <f>IFERROR(VLOOKUP(G25,[2]Parame!$A$1:$I$6,2,0),"")</f>
        <v/>
      </c>
      <c r="I25" s="34"/>
      <c r="J25" s="33" t="str">
        <f>IFERROR(VLOOKUP(I25,[2]Parame!$A$1:$I$6,2,0),"")</f>
        <v/>
      </c>
      <c r="K25" s="35"/>
      <c r="N25" s="35" t="str">
        <f>IFERROR(VLOOKUP(A25,[2]Stock!$A$7:$K$499997,3,0)*C25,"")</f>
        <v/>
      </c>
      <c r="O25" s="35" t="str">
        <f>IFERROR(VLOOKUP(A25,[2]Stock!$A$7:$K$499997,7,0),"")</f>
        <v/>
      </c>
    </row>
    <row r="26" spans="1:15" s="36" customFormat="1" ht="23">
      <c r="A26" s="26"/>
      <c r="B26" s="27" t="str">
        <f>IFERROR(VLOOKUP(A26,[2]Stock!$A$7:$K$499997,2,0),"")</f>
        <v/>
      </c>
      <c r="C26" s="42"/>
      <c r="D26" s="29" t="str">
        <f>IFERROR(VLOOKUP(A26,[2]Stock!$A$8:$K$49997,5,0)*C26,"")</f>
        <v/>
      </c>
      <c r="E26" s="30"/>
      <c r="F26" s="31" t="str">
        <f>IFERROR(VLOOKUP(A26,[2]Stock!$A$8:$K$49997,8,0)*C26,"")</f>
        <v/>
      </c>
      <c r="G26" s="32"/>
      <c r="H26" s="33" t="str">
        <f>IFERROR(VLOOKUP(G26,[2]Parame!$A$1:$I$6,2,0),"")</f>
        <v/>
      </c>
      <c r="I26" s="34"/>
      <c r="J26" s="33" t="str">
        <f>IFERROR(VLOOKUP(I26,[2]Parame!$A$1:$I$6,2,0),"")</f>
        <v/>
      </c>
      <c r="K26" s="35"/>
      <c r="N26" s="35" t="str">
        <f>IFERROR(VLOOKUP(A26,[2]Stock!$A$7:$K$499997,3,0)*C26,"")</f>
        <v/>
      </c>
      <c r="O26" s="35" t="str">
        <f>IFERROR(VLOOKUP(A26,[2]Stock!$A$7:$K$499997,7,0),"")</f>
        <v/>
      </c>
    </row>
    <row r="27" spans="1:15" s="36" customFormat="1" ht="23">
      <c r="A27" s="26"/>
      <c r="B27" s="27" t="str">
        <f>IFERROR(VLOOKUP(A27,[2]Stock!$A$7:$K$499997,2,0),"")</f>
        <v/>
      </c>
      <c r="C27" s="42"/>
      <c r="D27" s="29" t="str">
        <f>IFERROR(VLOOKUP(A27,[2]Stock!$A$8:$K$49997,5,0)*C27,"")</f>
        <v/>
      </c>
      <c r="E27" s="30"/>
      <c r="F27" s="31" t="str">
        <f>IFERROR(VLOOKUP(A27,[2]Stock!$A$8:$K$49997,8,0)*C27,"")</f>
        <v/>
      </c>
      <c r="G27" s="32"/>
      <c r="H27" s="33" t="str">
        <f>IFERROR(VLOOKUP(G27,[2]Parame!$A$1:$I$6,2,0),"")</f>
        <v/>
      </c>
      <c r="I27" s="34"/>
      <c r="J27" s="33" t="str">
        <f>IFERROR(VLOOKUP(I27,[2]Parame!$A$1:$I$6,2,0),"")</f>
        <v/>
      </c>
      <c r="K27" s="35"/>
      <c r="N27" s="35" t="str">
        <f>IFERROR(VLOOKUP(A27,[2]Stock!$A$7:$K$499997,3,0)*C27,"")</f>
        <v/>
      </c>
      <c r="O27" s="35" t="str">
        <f>IFERROR(VLOOKUP(A27,[2]Stock!$A$7:$K$499997,7,0),"")</f>
        <v/>
      </c>
    </row>
    <row r="28" spans="1:15" s="36" customFormat="1" ht="23">
      <c r="A28" s="26"/>
      <c r="B28" s="27" t="str">
        <f>IFERROR(VLOOKUP(A28,[2]Stock!$A$7:$K$499997,2,0),"")</f>
        <v/>
      </c>
      <c r="C28" s="42"/>
      <c r="D28" s="29" t="str">
        <f>IFERROR(VLOOKUP(A28,[2]Stock!$A$8:$K$49997,5,0)*C28,"")</f>
        <v/>
      </c>
      <c r="E28" s="30"/>
      <c r="F28" s="31" t="str">
        <f>IFERROR(VLOOKUP(A28,[2]Stock!$A$8:$K$49997,8,0)*C28,"")</f>
        <v/>
      </c>
      <c r="G28" s="32"/>
      <c r="H28" s="33" t="str">
        <f>IFERROR(VLOOKUP(G28,[2]Parame!$A$1:$I$6,2,0),"")</f>
        <v/>
      </c>
      <c r="I28" s="34"/>
      <c r="J28" s="33" t="str">
        <f>IFERROR(VLOOKUP(I28,[2]Parame!$A$1:$I$6,2,0),"")</f>
        <v/>
      </c>
      <c r="K28" s="35"/>
      <c r="N28" s="35" t="str">
        <f>IFERROR(VLOOKUP(A28,[2]Stock!$A$7:$K$499997,3,0)*C28,"")</f>
        <v/>
      </c>
      <c r="O28" s="35" t="str">
        <f>IFERROR(VLOOKUP(A28,[2]Stock!$A$7:$K$499997,7,0),"")</f>
        <v/>
      </c>
    </row>
    <row r="29" spans="1:15" s="36" customFormat="1" ht="23">
      <c r="A29" s="26"/>
      <c r="B29" s="27" t="str">
        <f>IFERROR(VLOOKUP(A29,[2]Stock!$A$7:$K$499997,2,0),"")</f>
        <v/>
      </c>
      <c r="C29" s="42"/>
      <c r="D29" s="29" t="str">
        <f>IFERROR(VLOOKUP(A29,[2]Stock!$A$8:$K$49997,5,0)*C29,"")</f>
        <v/>
      </c>
      <c r="E29" s="30"/>
      <c r="F29" s="31" t="str">
        <f>IFERROR(VLOOKUP(A29,[2]Stock!$A$8:$K$49997,8,0)*C29,"")</f>
        <v/>
      </c>
      <c r="G29" s="32"/>
      <c r="H29" s="33" t="str">
        <f>IFERROR(VLOOKUP(G29,[2]Parame!$A$1:$I$6,2,0),"")</f>
        <v/>
      </c>
      <c r="I29" s="34"/>
      <c r="J29" s="33" t="str">
        <f>IFERROR(VLOOKUP(I29,[2]Parame!$A$1:$I$6,2,0),"")</f>
        <v/>
      </c>
      <c r="K29" s="35"/>
      <c r="N29" s="35" t="str">
        <f>IFERROR(VLOOKUP(A29,[2]Stock!$A$7:$K$499997,3,0)*C29,"")</f>
        <v/>
      </c>
      <c r="O29" s="35" t="str">
        <f>IFERROR(VLOOKUP(A29,[2]Stock!$A$7:$K$499997,7,0),"")</f>
        <v/>
      </c>
    </row>
    <row r="30" spans="1:15" s="36" customFormat="1" ht="23">
      <c r="A30" s="26"/>
      <c r="B30" s="27" t="str">
        <f>IFERROR(VLOOKUP(A30,[2]Stock!$A$7:$K$499997,2,0),"")</f>
        <v/>
      </c>
      <c r="C30" s="42"/>
      <c r="D30" s="29" t="str">
        <f>IFERROR(VLOOKUP(A30,[2]Stock!$A$8:$K$49997,5,0)*C30,"")</f>
        <v/>
      </c>
      <c r="E30" s="30"/>
      <c r="F30" s="31" t="str">
        <f>IFERROR(VLOOKUP(A30,[2]Stock!$A$8:$K$49997,8,0)*C30,"")</f>
        <v/>
      </c>
      <c r="G30" s="32"/>
      <c r="H30" s="33" t="str">
        <f>IFERROR(VLOOKUP(G30,[2]Parame!$A$1:$I$6,2,0),"")</f>
        <v/>
      </c>
      <c r="I30" s="34"/>
      <c r="J30" s="33" t="str">
        <f>IFERROR(VLOOKUP(I30,[2]Parame!$A$1:$I$6,2,0),"")</f>
        <v/>
      </c>
      <c r="K30" s="35"/>
      <c r="N30" s="35" t="str">
        <f>IFERROR(VLOOKUP(A30,[2]Stock!$A$7:$K$499997,3,0)*C30,"")</f>
        <v/>
      </c>
      <c r="O30" s="35" t="str">
        <f>IFERROR(VLOOKUP(A30,[2]Stock!$A$7:$K$499997,7,0),"")</f>
        <v/>
      </c>
    </row>
    <row r="31" spans="1:15" s="36" customFormat="1" ht="23">
      <c r="A31" s="26"/>
      <c r="B31" s="27" t="str">
        <f>IFERROR(VLOOKUP(A31,[2]Stock!$A$7:$K$499997,2,0),"")</f>
        <v/>
      </c>
      <c r="C31" s="42"/>
      <c r="D31" s="29" t="str">
        <f>IFERROR(VLOOKUP(A31,[2]Stock!$A$8:$K$49997,5,0)*C31,"")</f>
        <v/>
      </c>
      <c r="E31" s="30"/>
      <c r="F31" s="31" t="str">
        <f>IFERROR(VLOOKUP(A31,[2]Stock!$A$8:$K$49997,8,0)*C31,"")</f>
        <v/>
      </c>
      <c r="G31" s="32"/>
      <c r="H31" s="33" t="str">
        <f>IFERROR(VLOOKUP(G31,[2]Parame!$A$1:$I$6,2,0),"")</f>
        <v/>
      </c>
      <c r="I31" s="34"/>
      <c r="J31" s="33" t="str">
        <f>IFERROR(VLOOKUP(I31,[2]Parame!$A$1:$I$6,2,0),"")</f>
        <v/>
      </c>
      <c r="K31" s="35"/>
      <c r="N31" s="35" t="str">
        <f>IFERROR(VLOOKUP(A31,[2]Stock!$A$7:$K$499997,3,0)*C31,"")</f>
        <v/>
      </c>
      <c r="O31" s="35" t="str">
        <f>IFERROR(VLOOKUP(A31,[2]Stock!$A$7:$K$499997,7,0),"")</f>
        <v/>
      </c>
    </row>
    <row r="32" spans="1:15" s="36" customFormat="1" ht="23">
      <c r="A32" s="26"/>
      <c r="B32" s="27" t="str">
        <f>IFERROR(VLOOKUP(A32,[2]Stock!$A$7:$K$499997,2,0),"")</f>
        <v/>
      </c>
      <c r="C32" s="42"/>
      <c r="D32" s="29" t="str">
        <f>IFERROR(VLOOKUP(A32,[2]Stock!$A$8:$K$49997,5,0)*C32,"")</f>
        <v/>
      </c>
      <c r="E32" s="30"/>
      <c r="F32" s="31" t="str">
        <f>IFERROR(VLOOKUP(A32,[2]Stock!$A$8:$K$49997,8,0)*C32,"")</f>
        <v/>
      </c>
      <c r="G32" s="32"/>
      <c r="H32" s="33" t="str">
        <f>IFERROR(VLOOKUP(G32,[2]Parame!$A$1:$I$6,2,0),"")</f>
        <v/>
      </c>
      <c r="I32" s="34"/>
      <c r="J32" s="33" t="str">
        <f>IFERROR(VLOOKUP(I32,[2]Parame!$A$1:$I$6,2,0),"")</f>
        <v/>
      </c>
      <c r="K32" s="35"/>
      <c r="N32" s="35" t="str">
        <f>IFERROR(VLOOKUP(A32,[2]Stock!$A$7:$K$499997,3,0)*C32,"")</f>
        <v/>
      </c>
      <c r="O32" s="35" t="str">
        <f>IFERROR(VLOOKUP(A32,[2]Stock!$A$7:$K$499997,7,0),"")</f>
        <v/>
      </c>
    </row>
    <row r="33" spans="1:15" s="36" customFormat="1" ht="23">
      <c r="A33" s="26"/>
      <c r="B33" s="27" t="str">
        <f>IFERROR(VLOOKUP(A33,[2]Stock!$A$7:$K$499997,2,0),"")</f>
        <v/>
      </c>
      <c r="C33" s="42"/>
      <c r="D33" s="29" t="str">
        <f>IFERROR(VLOOKUP(A33,[2]Stock!$A$8:$K$49997,5,0)*C33,"")</f>
        <v/>
      </c>
      <c r="E33" s="30"/>
      <c r="F33" s="31" t="str">
        <f>IFERROR(VLOOKUP(A33,[2]Stock!$A$8:$K$49997,8,0)*C33,"")</f>
        <v/>
      </c>
      <c r="G33" s="32"/>
      <c r="H33" s="33" t="str">
        <f>IFERROR(VLOOKUP(G33,[2]Parame!$A$1:$I$6,2,0),"")</f>
        <v/>
      </c>
      <c r="I33" s="34"/>
      <c r="J33" s="33" t="str">
        <f>IFERROR(VLOOKUP(I33,[2]Parame!$A$1:$I$6,2,0),"")</f>
        <v/>
      </c>
      <c r="K33" s="35"/>
      <c r="N33" s="35" t="str">
        <f>IFERROR(VLOOKUP(A33,[2]Stock!$A$7:$K$499997,3,0)*C33,"")</f>
        <v/>
      </c>
      <c r="O33" s="35" t="str">
        <f>IFERROR(VLOOKUP(A33,[2]Stock!$A$7:$K$499997,7,0),"")</f>
        <v/>
      </c>
    </row>
    <row r="34" spans="1:15" s="36" customFormat="1" ht="23">
      <c r="A34" s="26"/>
      <c r="B34" s="27" t="str">
        <f>IFERROR(VLOOKUP(A34,[2]Stock!$A$7:$K$499997,2,0),"")</f>
        <v/>
      </c>
      <c r="C34" s="42"/>
      <c r="D34" s="29" t="str">
        <f>IFERROR(VLOOKUP(A34,[2]Stock!$A$8:$K$49997,5,0)*C34,"")</f>
        <v/>
      </c>
      <c r="E34" s="30"/>
      <c r="F34" s="31" t="str">
        <f>IFERROR(VLOOKUP(A34,[2]Stock!$A$8:$K$49997,8,0)*C34,"")</f>
        <v/>
      </c>
      <c r="G34" s="32"/>
      <c r="H34" s="33" t="str">
        <f>IFERROR(VLOOKUP(G34,[2]Parame!$A$1:$I$6,2,0),"")</f>
        <v/>
      </c>
      <c r="I34" s="34"/>
      <c r="J34" s="33" t="str">
        <f>IFERROR(VLOOKUP(I34,[2]Parame!$A$1:$I$6,2,0),"")</f>
        <v/>
      </c>
      <c r="K34" s="35"/>
      <c r="N34" s="35" t="str">
        <f>IFERROR(VLOOKUP(A34,[2]Stock!$A$7:$K$499997,3,0)*C34,"")</f>
        <v/>
      </c>
      <c r="O34" s="35" t="str">
        <f>IFERROR(VLOOKUP(A34,[2]Stock!$A$7:$K$499997,7,0),"")</f>
        <v/>
      </c>
    </row>
    <row r="35" spans="1:15" s="36" customFormat="1" ht="23">
      <c r="A35" s="26"/>
      <c r="B35" s="27" t="str">
        <f>IFERROR(VLOOKUP(A35,[2]Stock!$A$7:$K$499997,2,0),"")</f>
        <v/>
      </c>
      <c r="C35" s="42"/>
      <c r="D35" s="29" t="str">
        <f>IFERROR(VLOOKUP(A35,[2]Stock!$A$8:$K$49997,5,0)*C35,"")</f>
        <v/>
      </c>
      <c r="E35" s="30"/>
      <c r="F35" s="31" t="str">
        <f>IFERROR(VLOOKUP(A35,[2]Stock!$A$8:$K$49997,8,0)*C35,"")</f>
        <v/>
      </c>
      <c r="G35" s="32"/>
      <c r="H35" s="33" t="str">
        <f>IFERROR(VLOOKUP(G35,[2]Parame!$A$1:$I$6,2,0),"")</f>
        <v/>
      </c>
      <c r="I35" s="34"/>
      <c r="J35" s="33" t="str">
        <f>IFERROR(VLOOKUP(I35,[2]Parame!$A$1:$I$6,2,0),"")</f>
        <v/>
      </c>
      <c r="K35" s="35"/>
      <c r="N35" s="35" t="str">
        <f>IFERROR(VLOOKUP(A35,[2]Stock!$A$7:$K$499997,3,0)*C35,"")</f>
        <v/>
      </c>
      <c r="O35" s="35" t="str">
        <f>IFERROR(VLOOKUP(A35,[2]Stock!$A$7:$K$499997,7,0),"")</f>
        <v/>
      </c>
    </row>
    <row r="36" spans="1:15" s="36" customFormat="1" ht="23">
      <c r="A36" s="26"/>
      <c r="B36" s="27" t="str">
        <f>IFERROR(VLOOKUP(A36,[2]Stock!$A$7:$K$499997,2,0),"")</f>
        <v/>
      </c>
      <c r="C36" s="42"/>
      <c r="D36" s="29" t="str">
        <f>IFERROR(VLOOKUP(A36,[2]Stock!$A$8:$K$49997,5,0)*C36,"")</f>
        <v/>
      </c>
      <c r="E36" s="30"/>
      <c r="F36" s="31" t="str">
        <f>IFERROR(VLOOKUP(A36,[2]Stock!$A$8:$K$49997,8,0)*C36,"")</f>
        <v/>
      </c>
      <c r="G36" s="32"/>
      <c r="H36" s="33" t="str">
        <f>IFERROR(VLOOKUP(G36,[2]Parame!$A$1:$I$6,2,0),"")</f>
        <v/>
      </c>
      <c r="I36" s="34"/>
      <c r="J36" s="33" t="str">
        <f>IFERROR(VLOOKUP(I36,[2]Parame!$A$1:$I$6,2,0),"")</f>
        <v/>
      </c>
      <c r="K36" s="35"/>
      <c r="N36" s="35" t="str">
        <f>IFERROR(VLOOKUP(A36,[2]Stock!$A$7:$K$499997,3,0)*C36,"")</f>
        <v/>
      </c>
      <c r="O36" s="35" t="str">
        <f>IFERROR(VLOOKUP(A36,[2]Stock!$A$7:$K$499997,7,0),"")</f>
        <v/>
      </c>
    </row>
    <row r="37" spans="1:15" s="36" customFormat="1" ht="23">
      <c r="A37" s="26"/>
      <c r="B37" s="27" t="str">
        <f>IFERROR(VLOOKUP(A37,[2]Stock!$A$7:$K$499997,2,0),"")</f>
        <v/>
      </c>
      <c r="C37" s="42"/>
      <c r="D37" s="29" t="str">
        <f>IFERROR(VLOOKUP(A37,[2]Stock!$A$8:$K$49997,5,0)*C37,"")</f>
        <v/>
      </c>
      <c r="E37" s="30"/>
      <c r="F37" s="31" t="str">
        <f>IFERROR(VLOOKUP(A37,[2]Stock!$A$8:$K$49997,8,0)*C37,"")</f>
        <v/>
      </c>
      <c r="G37" s="32"/>
      <c r="H37" s="33" t="str">
        <f>IFERROR(VLOOKUP(G37,[2]Parame!$A$1:$I$6,2,0),"")</f>
        <v/>
      </c>
      <c r="I37" s="34"/>
      <c r="J37" s="33" t="str">
        <f>IFERROR(VLOOKUP(I37,[2]Parame!$A$1:$I$6,2,0),"")</f>
        <v/>
      </c>
      <c r="K37" s="35"/>
      <c r="N37" s="35" t="str">
        <f>IFERROR(VLOOKUP(A37,[2]Stock!$A$7:$K$499997,3,0)*C37,"")</f>
        <v/>
      </c>
      <c r="O37" s="35" t="str">
        <f>IFERROR(VLOOKUP(A37,[2]Stock!$A$7:$K$499997,7,0),"")</f>
        <v/>
      </c>
    </row>
    <row r="38" spans="1:15" s="36" customFormat="1" ht="23">
      <c r="A38" s="26"/>
      <c r="B38" s="27" t="str">
        <f>IFERROR(VLOOKUP(A38,[2]Stock!$A$7:$K$499997,2,0),"")</f>
        <v/>
      </c>
      <c r="C38" s="42"/>
      <c r="D38" s="29" t="str">
        <f>IFERROR(VLOOKUP(A38,[2]Stock!$A$8:$K$49997,5,0)*C38,"")</f>
        <v/>
      </c>
      <c r="E38" s="30"/>
      <c r="F38" s="31" t="str">
        <f>IFERROR(VLOOKUP(A38,[2]Stock!$A$8:$K$49997,8,0)*C38,"")</f>
        <v/>
      </c>
      <c r="G38" s="32"/>
      <c r="H38" s="33" t="str">
        <f>IFERROR(VLOOKUP(G38,[2]Parame!$A$1:$I$6,2,0),"")</f>
        <v/>
      </c>
      <c r="I38" s="34"/>
      <c r="J38" s="33" t="str">
        <f>IFERROR(VLOOKUP(I38,[2]Parame!$A$1:$I$6,2,0),"")</f>
        <v/>
      </c>
      <c r="K38" s="35"/>
      <c r="N38" s="35" t="str">
        <f>IFERROR(VLOOKUP(A38,[2]Stock!$A$7:$K$499997,3,0)*C38,"")</f>
        <v/>
      </c>
      <c r="O38" s="35" t="str">
        <f>IFERROR(VLOOKUP(A38,[2]Stock!$A$7:$K$499997,7,0),"")</f>
        <v/>
      </c>
    </row>
    <row r="39" spans="1:15" s="36" customFormat="1" ht="23">
      <c r="A39" s="26"/>
      <c r="B39" s="27" t="str">
        <f>IFERROR(VLOOKUP(A39,[2]Stock!$A$7:$K$499997,2,0),"")</f>
        <v/>
      </c>
      <c r="C39" s="42"/>
      <c r="D39" s="29" t="str">
        <f>IFERROR(VLOOKUP(A39,[2]Stock!$A$8:$K$49997,5,0)*C39,"")</f>
        <v/>
      </c>
      <c r="E39" s="30"/>
      <c r="F39" s="31" t="str">
        <f>IFERROR(VLOOKUP(A39,[2]Stock!$A$8:$K$49997,8,0)*C39,"")</f>
        <v/>
      </c>
      <c r="G39" s="32"/>
      <c r="H39" s="33" t="str">
        <f>IFERROR(VLOOKUP(G39,[2]Parame!$A$1:$I$6,2,0),"")</f>
        <v/>
      </c>
      <c r="I39" s="34"/>
      <c r="J39" s="33" t="str">
        <f>IFERROR(VLOOKUP(I39,[2]Parame!$A$1:$I$6,2,0),"")</f>
        <v/>
      </c>
      <c r="K39" s="35"/>
      <c r="N39" s="35" t="str">
        <f>IFERROR(VLOOKUP(A39,[2]Stock!$A$7:$K$499997,3,0)*C39,"")</f>
        <v/>
      </c>
      <c r="O39" s="35" t="str">
        <f>IFERROR(VLOOKUP(A39,[2]Stock!$A$7:$K$499997,7,0),"")</f>
        <v/>
      </c>
    </row>
    <row r="40" spans="1:15" s="36" customFormat="1" ht="23">
      <c r="A40" s="26"/>
      <c r="B40" s="27" t="str">
        <f>IFERROR(VLOOKUP(A40,[2]Stock!$A$7:$K$499997,2,0),"")</f>
        <v/>
      </c>
      <c r="C40" s="42"/>
      <c r="D40" s="29" t="str">
        <f>IFERROR(VLOOKUP(A40,[2]Stock!$A$8:$K$49997,5,0)*C40,"")</f>
        <v/>
      </c>
      <c r="E40" s="30"/>
      <c r="F40" s="31" t="str">
        <f>IFERROR(VLOOKUP(A40,[2]Stock!$A$8:$K$49997,8,0)*C40,"")</f>
        <v/>
      </c>
      <c r="G40" s="32"/>
      <c r="H40" s="33" t="str">
        <f>IFERROR(VLOOKUP(G40,[2]Parame!$A$1:$I$6,2,0),"")</f>
        <v/>
      </c>
      <c r="I40" s="34"/>
      <c r="J40" s="33" t="str">
        <f>IFERROR(VLOOKUP(I40,[2]Parame!$A$1:$I$6,2,0),"")</f>
        <v/>
      </c>
      <c r="K40" s="35"/>
      <c r="N40" s="35" t="str">
        <f>IFERROR(VLOOKUP(A40,[2]Stock!$A$7:$K$499997,3,0)*C40,"")</f>
        <v/>
      </c>
      <c r="O40" s="35" t="str">
        <f>IFERROR(VLOOKUP(A40,[2]Stock!$A$7:$K$499997,7,0),"")</f>
        <v/>
      </c>
    </row>
    <row r="41" spans="1:15" s="36" customFormat="1" ht="23">
      <c r="A41" s="26"/>
      <c r="B41" s="27" t="str">
        <f>IFERROR(VLOOKUP(A41,[2]Stock!$A$7:$K$499997,2,0),"")</f>
        <v/>
      </c>
      <c r="C41" s="42"/>
      <c r="D41" s="29" t="str">
        <f>IFERROR(VLOOKUP(A41,[2]Stock!$A$8:$K$49997,5,0)*C41,"")</f>
        <v/>
      </c>
      <c r="E41" s="30"/>
      <c r="F41" s="31" t="str">
        <f>IFERROR(VLOOKUP(A41,[2]Stock!$A$8:$K$49997,8,0)*C41,"")</f>
        <v/>
      </c>
      <c r="G41" s="32"/>
      <c r="H41" s="33" t="str">
        <f>IFERROR(VLOOKUP(G41,[2]Parame!$A$1:$I$6,2,0),"")</f>
        <v/>
      </c>
      <c r="I41" s="34"/>
      <c r="J41" s="33" t="str">
        <f>IFERROR(VLOOKUP(I41,[2]Parame!$A$1:$I$6,2,0),"")</f>
        <v/>
      </c>
      <c r="K41" s="35"/>
      <c r="N41" s="35" t="str">
        <f>IFERROR(VLOOKUP(A41,[2]Stock!$A$7:$K$499997,3,0)*C41,"")</f>
        <v/>
      </c>
      <c r="O41" s="35" t="str">
        <f>IFERROR(VLOOKUP(A41,[2]Stock!$A$7:$K$499997,7,0),"")</f>
        <v/>
      </c>
    </row>
    <row r="42" spans="1:15" s="36" customFormat="1" ht="23">
      <c r="A42" s="26"/>
      <c r="B42" s="27" t="str">
        <f>IFERROR(VLOOKUP(A42,[2]Stock!$A$7:$K$499997,2,0),"")</f>
        <v/>
      </c>
      <c r="C42" s="42"/>
      <c r="D42" s="29" t="str">
        <f>IFERROR(VLOOKUP(A42,[2]Stock!$A$8:$K$49997,5,0)*C42,"")</f>
        <v/>
      </c>
      <c r="E42" s="30"/>
      <c r="F42" s="31" t="str">
        <f>IFERROR(VLOOKUP(A42,[2]Stock!$A$8:$K$49997,8,0)*C42,"")</f>
        <v/>
      </c>
      <c r="G42" s="32"/>
      <c r="H42" s="33" t="str">
        <f>IFERROR(VLOOKUP(G42,[2]Parame!$A$1:$I$6,2,0),"")</f>
        <v/>
      </c>
      <c r="I42" s="34"/>
      <c r="J42" s="33" t="str">
        <f>IFERROR(VLOOKUP(I42,[2]Parame!$A$1:$I$6,2,0),"")</f>
        <v/>
      </c>
      <c r="K42" s="35"/>
      <c r="N42" s="35" t="str">
        <f>IFERROR(VLOOKUP(A42,[2]Stock!$A$7:$K$499997,3,0)*C42,"")</f>
        <v/>
      </c>
      <c r="O42" s="35" t="str">
        <f>IFERROR(VLOOKUP(A42,[2]Stock!$A$7:$K$499997,7,0),"")</f>
        <v/>
      </c>
    </row>
    <row r="43" spans="1:15" s="36" customFormat="1" ht="23">
      <c r="A43" s="26"/>
      <c r="B43" s="27" t="str">
        <f>IFERROR(VLOOKUP(A43,[2]Stock!$A$7:$K$499997,2,0),"")</f>
        <v/>
      </c>
      <c r="C43" s="42"/>
      <c r="D43" s="29" t="str">
        <f>IFERROR(VLOOKUP(A43,[2]Stock!$A$8:$K$49997,5,0)*C43,"")</f>
        <v/>
      </c>
      <c r="E43" s="30"/>
      <c r="F43" s="31" t="str">
        <f>IFERROR(VLOOKUP(A43,[2]Stock!$A$8:$K$49997,8,0)*C43,"")</f>
        <v/>
      </c>
      <c r="G43" s="32"/>
      <c r="H43" s="33" t="str">
        <f>IFERROR(VLOOKUP(G43,[2]Parame!$A$1:$I$6,2,0),"")</f>
        <v/>
      </c>
      <c r="I43" s="34"/>
      <c r="J43" s="33" t="str">
        <f>IFERROR(VLOOKUP(I43,[2]Parame!$A$1:$I$6,2,0),"")</f>
        <v/>
      </c>
      <c r="K43" s="35"/>
      <c r="N43" s="35" t="str">
        <f>IFERROR(VLOOKUP(A43,[2]Stock!$A$7:$K$499997,3,0)*C43,"")</f>
        <v/>
      </c>
      <c r="O43" s="35" t="str">
        <f>IFERROR(VLOOKUP(A43,[2]Stock!$A$7:$K$499997,7,0),"")</f>
        <v/>
      </c>
    </row>
    <row r="44" spans="1:15" s="36" customFormat="1" ht="23">
      <c r="A44" s="26"/>
      <c r="B44" s="27" t="str">
        <f>IFERROR(VLOOKUP(A44,[2]Stock!$A$7:$K$499997,2,0),"")</f>
        <v/>
      </c>
      <c r="C44" s="42"/>
      <c r="D44" s="29" t="str">
        <f>IFERROR(VLOOKUP(A44,[2]Stock!$A$8:$K$49997,5,0)*C44,"")</f>
        <v/>
      </c>
      <c r="E44" s="30"/>
      <c r="F44" s="31" t="str">
        <f>IFERROR(VLOOKUP(A44,[2]Stock!$A$8:$K$49997,8,0)*C44,"")</f>
        <v/>
      </c>
      <c r="G44" s="32"/>
      <c r="H44" s="33" t="str">
        <f>IFERROR(VLOOKUP(G44,[2]Parame!$A$1:$I$6,2,0),"")</f>
        <v/>
      </c>
      <c r="I44" s="34"/>
      <c r="J44" s="33" t="str">
        <f>IFERROR(VLOOKUP(I44,[2]Parame!$A$1:$I$6,2,0),"")</f>
        <v/>
      </c>
      <c r="K44" s="35"/>
      <c r="N44" s="35" t="str">
        <f>IFERROR(VLOOKUP(A44,[2]Stock!$A$7:$K$499997,3,0)*C44,"")</f>
        <v/>
      </c>
      <c r="O44" s="35" t="str">
        <f>IFERROR(VLOOKUP(A44,[2]Stock!$A$7:$K$499997,7,0),"")</f>
        <v/>
      </c>
    </row>
    <row r="45" spans="1:15" s="36" customFormat="1" ht="23">
      <c r="A45" s="26"/>
      <c r="B45" s="27" t="str">
        <f>IFERROR(VLOOKUP(A45,[2]Stock!$A$7:$K$499997,2,0),"")</f>
        <v/>
      </c>
      <c r="C45" s="42"/>
      <c r="D45" s="29" t="str">
        <f>IFERROR(VLOOKUP(A45,[2]Stock!$A$8:$K$49997,5,0)*C45,"")</f>
        <v/>
      </c>
      <c r="E45" s="30"/>
      <c r="F45" s="31" t="str">
        <f>IFERROR(VLOOKUP(A45,[2]Stock!$A$8:$K$49997,8,0)*C45,"")</f>
        <v/>
      </c>
      <c r="G45" s="32"/>
      <c r="H45" s="33" t="str">
        <f>IFERROR(VLOOKUP(G45,[2]Parame!$A$1:$I$6,2,0),"")</f>
        <v/>
      </c>
      <c r="I45" s="34"/>
      <c r="J45" s="33" t="str">
        <f>IFERROR(VLOOKUP(I45,[2]Parame!$A$1:$I$6,2,0),"")</f>
        <v/>
      </c>
      <c r="K45" s="35"/>
      <c r="N45" s="35" t="str">
        <f>IFERROR(VLOOKUP(A45,[2]Stock!$A$7:$K$499997,3,0)*C45,"")</f>
        <v/>
      </c>
      <c r="O45" s="35" t="str">
        <f>IFERROR(VLOOKUP(A45,[2]Stock!$A$7:$K$499997,7,0),"")</f>
        <v/>
      </c>
    </row>
    <row r="46" spans="1:15" s="36" customFormat="1" ht="23">
      <c r="A46" s="26"/>
      <c r="B46" s="27" t="str">
        <f>IFERROR(VLOOKUP(A46,[2]Stock!$A$7:$K$499997,2,0),"")</f>
        <v/>
      </c>
      <c r="C46" s="42"/>
      <c r="D46" s="29" t="str">
        <f>IFERROR(VLOOKUP(A46,[2]Stock!$A$8:$K$49997,5,0)*C46,"")</f>
        <v/>
      </c>
      <c r="E46" s="30"/>
      <c r="F46" s="31" t="str">
        <f>IFERROR(VLOOKUP(A46,[2]Stock!$A$8:$K$49997,8,0)*C46,"")</f>
        <v/>
      </c>
      <c r="G46" s="32"/>
      <c r="H46" s="33" t="str">
        <f>IFERROR(VLOOKUP(G46,[2]Parame!$A$1:$I$6,2,0),"")</f>
        <v/>
      </c>
      <c r="I46" s="34"/>
      <c r="J46" s="33" t="str">
        <f>IFERROR(VLOOKUP(I46,[2]Parame!$A$1:$I$6,2,0),"")</f>
        <v/>
      </c>
      <c r="K46" s="35"/>
      <c r="N46" s="35" t="str">
        <f>IFERROR(VLOOKUP(A46,[2]Stock!$A$7:$K$499997,3,0)*C46,"")</f>
        <v/>
      </c>
      <c r="O46" s="35" t="str">
        <f>IFERROR(VLOOKUP(A46,[2]Stock!$A$7:$K$499997,7,0),"")</f>
        <v/>
      </c>
    </row>
    <row r="47" spans="1:15" s="36" customFormat="1" ht="23">
      <c r="A47" s="26"/>
      <c r="B47" s="27" t="str">
        <f>IFERROR(VLOOKUP(A47,[2]Stock!$A$7:$K$499997,2,0),"")</f>
        <v/>
      </c>
      <c r="C47" s="42"/>
      <c r="D47" s="29" t="str">
        <f>IFERROR(VLOOKUP(A47,[2]Stock!$A$8:$K$49997,5,0)*C47,"")</f>
        <v/>
      </c>
      <c r="E47" s="30"/>
      <c r="F47" s="31" t="str">
        <f>IFERROR(VLOOKUP(A47,[2]Stock!$A$8:$K$49997,8,0)*C47,"")</f>
        <v/>
      </c>
      <c r="G47" s="32"/>
      <c r="H47" s="33" t="str">
        <f>IFERROR(VLOOKUP(G47,[2]Parame!$A$1:$I$6,2,0),"")</f>
        <v/>
      </c>
      <c r="I47" s="34"/>
      <c r="J47" s="33" t="str">
        <f>IFERROR(VLOOKUP(I47,[2]Parame!$A$1:$I$6,2,0),"")</f>
        <v/>
      </c>
      <c r="K47" s="35"/>
      <c r="N47" s="35" t="str">
        <f>IFERROR(VLOOKUP(A47,[2]Stock!$A$7:$K$499997,3,0)*C47,"")</f>
        <v/>
      </c>
      <c r="O47" s="35" t="str">
        <f>IFERROR(VLOOKUP(A47,[2]Stock!$A$7:$K$499997,7,0),"")</f>
        <v/>
      </c>
    </row>
    <row r="48" spans="1:15" s="36" customFormat="1" ht="23">
      <c r="A48" s="26"/>
      <c r="B48" s="27" t="str">
        <f>IFERROR(VLOOKUP(A48,[2]Stock!$A$7:$K$499997,2,0),"")</f>
        <v/>
      </c>
      <c r="C48" s="42"/>
      <c r="D48" s="29" t="str">
        <f>IFERROR(VLOOKUP(A48,[2]Stock!$A$8:$K$49997,5,0)*C48,"")</f>
        <v/>
      </c>
      <c r="E48" s="30"/>
      <c r="F48" s="31" t="str">
        <f>IFERROR(VLOOKUP(A48,[2]Stock!$A$8:$K$49997,8,0)*C48,"")</f>
        <v/>
      </c>
      <c r="G48" s="32"/>
      <c r="H48" s="33" t="str">
        <f>IFERROR(VLOOKUP(G48,[2]Parame!$A$1:$I$6,2,0),"")</f>
        <v/>
      </c>
      <c r="I48" s="34"/>
      <c r="J48" s="33" t="str">
        <f>IFERROR(VLOOKUP(I48,[2]Parame!$A$1:$I$6,2,0),"")</f>
        <v/>
      </c>
      <c r="K48" s="35"/>
      <c r="N48" s="35" t="str">
        <f>IFERROR(VLOOKUP(A48,[2]Stock!$A$7:$K$499997,3,0)*C48,"")</f>
        <v/>
      </c>
      <c r="O48" s="35" t="str">
        <f>IFERROR(VLOOKUP(A48,[2]Stock!$A$7:$K$499997,7,0),"")</f>
        <v/>
      </c>
    </row>
    <row r="49" spans="1:15" s="36" customFormat="1" ht="23">
      <c r="A49" s="26"/>
      <c r="B49" s="27" t="str">
        <f>IFERROR(VLOOKUP(A49,[2]Stock!$A$7:$K$499997,2,0),"")</f>
        <v/>
      </c>
      <c r="C49" s="42"/>
      <c r="D49" s="29" t="str">
        <f>IFERROR(VLOOKUP(A49,[2]Stock!$A$8:$K$49997,5,0)*C49,"")</f>
        <v/>
      </c>
      <c r="E49" s="30"/>
      <c r="F49" s="31" t="str">
        <f>IFERROR(VLOOKUP(A49,[2]Stock!$A$8:$K$49997,8,0)*C49,"")</f>
        <v/>
      </c>
      <c r="G49" s="32"/>
      <c r="H49" s="33" t="str">
        <f>IFERROR(VLOOKUP(G49,[2]Parame!$A$1:$I$6,2,0),"")</f>
        <v/>
      </c>
      <c r="I49" s="34"/>
      <c r="J49" s="33" t="str">
        <f>IFERROR(VLOOKUP(I49,[2]Parame!$A$1:$I$6,2,0),"")</f>
        <v/>
      </c>
      <c r="K49" s="35"/>
      <c r="N49" s="35" t="str">
        <f>IFERROR(VLOOKUP(A49,[2]Stock!$A$7:$K$499997,3,0)*C49,"")</f>
        <v/>
      </c>
      <c r="O49" s="35" t="str">
        <f>IFERROR(VLOOKUP(A49,[2]Stock!$A$7:$K$499997,7,0),"")</f>
        <v/>
      </c>
    </row>
    <row r="50" spans="1:15" s="36" customFormat="1" ht="23">
      <c r="A50" s="26"/>
      <c r="B50" s="27" t="str">
        <f>IFERROR(VLOOKUP(A50,[2]Stock!$A$7:$K$499997,2,0),"")</f>
        <v/>
      </c>
      <c r="C50" s="42"/>
      <c r="D50" s="29" t="str">
        <f>IFERROR(VLOOKUP(A50,[2]Stock!$A$8:$K$49997,5,0)*C50,"")</f>
        <v/>
      </c>
      <c r="E50" s="30"/>
      <c r="F50" s="31" t="str">
        <f>IFERROR(VLOOKUP(A50,[2]Stock!$A$8:$K$49997,8,0)*C50,"")</f>
        <v/>
      </c>
      <c r="G50" s="32"/>
      <c r="H50" s="33" t="str">
        <f>IFERROR(VLOOKUP(G50,[2]Parame!$A$1:$I$6,2,0),"")</f>
        <v/>
      </c>
      <c r="I50" s="34"/>
      <c r="J50" s="33" t="str">
        <f>IFERROR(VLOOKUP(I50,[2]Parame!$A$1:$I$6,2,0),"")</f>
        <v/>
      </c>
      <c r="K50" s="35"/>
      <c r="N50" s="35" t="str">
        <f>IFERROR(VLOOKUP(A50,[2]Stock!$A$7:$K$499997,3,0)*C50,"")</f>
        <v/>
      </c>
      <c r="O50" s="35" t="str">
        <f>IFERROR(VLOOKUP(A50,[2]Stock!$A$7:$K$499997,7,0),"")</f>
        <v/>
      </c>
    </row>
    <row r="51" spans="1:15" s="36" customFormat="1" ht="23">
      <c r="A51" s="26"/>
      <c r="B51" s="27" t="str">
        <f>IFERROR(VLOOKUP(A51,[2]Stock!$A$7:$K$499997,2,0),"")</f>
        <v/>
      </c>
      <c r="C51" s="42"/>
      <c r="D51" s="29" t="str">
        <f>IFERROR(VLOOKUP(A51,[2]Stock!$A$8:$K$49997,5,0)*C51,"")</f>
        <v/>
      </c>
      <c r="E51" s="30"/>
      <c r="F51" s="31" t="str">
        <f>IFERROR(VLOOKUP(A51,[2]Stock!$A$8:$K$49997,8,0)*C51,"")</f>
        <v/>
      </c>
      <c r="G51" s="32"/>
      <c r="H51" s="33" t="str">
        <f>IFERROR(VLOOKUP(G51,[2]Parame!$A$1:$I$6,2,0),"")</f>
        <v/>
      </c>
      <c r="I51" s="34"/>
      <c r="J51" s="33" t="str">
        <f>IFERROR(VLOOKUP(I51,[2]Parame!$A$1:$I$6,2,0),"")</f>
        <v/>
      </c>
      <c r="K51" s="35"/>
      <c r="N51" s="35" t="str">
        <f>IFERROR(VLOOKUP(A51,[2]Stock!$A$7:$K$499997,3,0)*C51,"")</f>
        <v/>
      </c>
      <c r="O51" s="35" t="str">
        <f>IFERROR(VLOOKUP(A51,[2]Stock!$A$7:$K$499997,7,0),"")</f>
        <v/>
      </c>
    </row>
    <row r="52" spans="1:15" s="36" customFormat="1" ht="23">
      <c r="A52" s="26"/>
      <c r="B52" s="27" t="str">
        <f>IFERROR(VLOOKUP(A52,[2]Stock!$A$7:$K$499997,2,0),"")</f>
        <v/>
      </c>
      <c r="C52" s="42"/>
      <c r="D52" s="29" t="str">
        <f>IFERROR(VLOOKUP(A52,[2]Stock!$A$8:$K$49997,5,0)*C52,"")</f>
        <v/>
      </c>
      <c r="E52" s="30"/>
      <c r="F52" s="31" t="str">
        <f>IFERROR(VLOOKUP(A52,[2]Stock!$A$8:$K$49997,8,0)*C52,"")</f>
        <v/>
      </c>
      <c r="G52" s="32"/>
      <c r="H52" s="33" t="str">
        <f>IFERROR(VLOOKUP(G52,[2]Parame!$A$1:$I$6,2,0),"")</f>
        <v/>
      </c>
      <c r="I52" s="34"/>
      <c r="J52" s="33" t="str">
        <f>IFERROR(VLOOKUP(I52,[2]Parame!$A$1:$I$6,2,0),"")</f>
        <v/>
      </c>
      <c r="K52" s="35"/>
      <c r="N52" s="35" t="str">
        <f>IFERROR(VLOOKUP(A52,[2]Stock!$A$7:$K$499997,3,0)*C52,"")</f>
        <v/>
      </c>
      <c r="O52" s="35" t="str">
        <f>IFERROR(VLOOKUP(A52,[2]Stock!$A$7:$K$499997,7,0),"")</f>
        <v/>
      </c>
    </row>
    <row r="53" spans="1:15" s="36" customFormat="1" ht="23">
      <c r="A53" s="26"/>
      <c r="B53" s="27" t="str">
        <f>IFERROR(VLOOKUP(A53,[2]Stock!$A$7:$K$499997,2,0),"")</f>
        <v/>
      </c>
      <c r="C53" s="42"/>
      <c r="D53" s="29" t="str">
        <f>IFERROR(VLOOKUP(A53,[2]Stock!$A$8:$K$49997,5,0)*C53,"")</f>
        <v/>
      </c>
      <c r="E53" s="30"/>
      <c r="F53" s="31" t="str">
        <f>IFERROR(VLOOKUP(A53,[2]Stock!$A$8:$K$49997,8,0)*C53,"")</f>
        <v/>
      </c>
      <c r="G53" s="32"/>
      <c r="H53" s="33" t="str">
        <f>IFERROR(VLOOKUP(G53,[2]Parame!$A$1:$I$6,2,0),"")</f>
        <v/>
      </c>
      <c r="I53" s="34"/>
      <c r="J53" s="33" t="str">
        <f>IFERROR(VLOOKUP(I53,[2]Parame!$A$1:$I$6,2,0),"")</f>
        <v/>
      </c>
      <c r="K53" s="35"/>
      <c r="N53" s="35" t="str">
        <f>IFERROR(VLOOKUP(A53,[2]Stock!$A$7:$K$499997,3,0)*C53,"")</f>
        <v/>
      </c>
      <c r="O53" s="35" t="str">
        <f>IFERROR(VLOOKUP(A53,[2]Stock!$A$7:$K$499997,7,0),"")</f>
        <v/>
      </c>
    </row>
    <row r="54" spans="1:15" s="36" customFormat="1" ht="23">
      <c r="A54" s="26"/>
      <c r="B54" s="27" t="str">
        <f>IFERROR(VLOOKUP(A54,[2]Stock!$A$7:$K$499997,2,0),"")</f>
        <v/>
      </c>
      <c r="C54" s="42"/>
      <c r="D54" s="29" t="str">
        <f>IFERROR(VLOOKUP(A54,[2]Stock!$A$8:$K$49997,5,0)*C54,"")</f>
        <v/>
      </c>
      <c r="E54" s="30"/>
      <c r="F54" s="31" t="str">
        <f>IFERROR(VLOOKUP(A54,[2]Stock!$A$8:$K$49997,8,0)*C54,"")</f>
        <v/>
      </c>
      <c r="G54" s="32"/>
      <c r="H54" s="33" t="str">
        <f>IFERROR(VLOOKUP(G54,[2]Parame!$A$1:$I$6,2,0),"")</f>
        <v/>
      </c>
      <c r="I54" s="34"/>
      <c r="J54" s="33" t="str">
        <f>IFERROR(VLOOKUP(I54,[2]Parame!$A$1:$I$6,2,0),"")</f>
        <v/>
      </c>
      <c r="K54" s="35"/>
      <c r="N54" s="35" t="str">
        <f>IFERROR(VLOOKUP(A54,[2]Stock!$A$7:$K$499997,3,0)*C54,"")</f>
        <v/>
      </c>
      <c r="O54" s="35" t="str">
        <f>IFERROR(VLOOKUP(A54,[2]Stock!$A$7:$K$499997,7,0),"")</f>
        <v/>
      </c>
    </row>
    <row r="55" spans="1:15" s="36" customFormat="1" ht="23">
      <c r="A55" s="26"/>
      <c r="B55" s="27" t="str">
        <f>IFERROR(VLOOKUP(A55,[2]Stock!$A$7:$K$499997,2,0),"")</f>
        <v/>
      </c>
      <c r="C55" s="42"/>
      <c r="D55" s="29" t="str">
        <f>IFERROR(VLOOKUP(A55,[2]Stock!$A$8:$K$49997,5,0)*C55,"")</f>
        <v/>
      </c>
      <c r="E55" s="30"/>
      <c r="F55" s="31" t="str">
        <f>IFERROR(VLOOKUP(A55,[2]Stock!$A$8:$K$49997,8,0)*C55,"")</f>
        <v/>
      </c>
      <c r="G55" s="32"/>
      <c r="H55" s="33" t="str">
        <f>IFERROR(VLOOKUP(G55,[2]Parame!$A$1:$I$6,2,0),"")</f>
        <v/>
      </c>
      <c r="I55" s="34"/>
      <c r="J55" s="33" t="str">
        <f>IFERROR(VLOOKUP(I55,[2]Parame!$A$1:$I$6,2,0),"")</f>
        <v/>
      </c>
      <c r="K55" s="35"/>
      <c r="N55" s="35" t="str">
        <f>IFERROR(VLOOKUP(A55,[2]Stock!$A$7:$K$499997,3,0)*C55,"")</f>
        <v/>
      </c>
      <c r="O55" s="35" t="str">
        <f>IFERROR(VLOOKUP(A55,[2]Stock!$A$7:$K$499997,7,0),"")</f>
        <v/>
      </c>
    </row>
    <row r="56" spans="1:15" s="36" customFormat="1" ht="23">
      <c r="A56" s="26"/>
      <c r="B56" s="27" t="str">
        <f>IFERROR(VLOOKUP(A56,[2]Stock!$A$7:$K$499997,2,0),"")</f>
        <v/>
      </c>
      <c r="C56" s="42"/>
      <c r="D56" s="29" t="str">
        <f>IFERROR(VLOOKUP(A56,[2]Stock!$A$8:$K$49997,5,0)*C56,"")</f>
        <v/>
      </c>
      <c r="E56" s="30"/>
      <c r="F56" s="31" t="str">
        <f>IFERROR(VLOOKUP(A56,[2]Stock!$A$8:$K$49997,8,0)*C56,"")</f>
        <v/>
      </c>
      <c r="G56" s="32"/>
      <c r="H56" s="33" t="str">
        <f>IFERROR(VLOOKUP(G56,[2]Parame!$A$1:$I$6,2,0),"")</f>
        <v/>
      </c>
      <c r="I56" s="34"/>
      <c r="J56" s="33" t="str">
        <f>IFERROR(VLOOKUP(I56,[2]Parame!$A$1:$I$6,2,0),"")</f>
        <v/>
      </c>
      <c r="K56" s="35"/>
      <c r="N56" s="35" t="str">
        <f>IFERROR(VLOOKUP(A56,[2]Stock!$A$7:$K$499997,3,0)*C56,"")</f>
        <v/>
      </c>
      <c r="O56" s="35" t="str">
        <f>IFERROR(VLOOKUP(A56,[2]Stock!$A$7:$K$499997,7,0),"")</f>
        <v/>
      </c>
    </row>
    <row r="57" spans="1:15" s="36" customFormat="1" ht="23">
      <c r="A57" s="26"/>
      <c r="B57" s="27" t="str">
        <f>IFERROR(VLOOKUP(A57,[2]Stock!$A$7:$K$499997,2,0),"")</f>
        <v/>
      </c>
      <c r="C57" s="42"/>
      <c r="D57" s="29" t="str">
        <f>IFERROR(VLOOKUP(A57,[2]Stock!$A$8:$K$49997,5,0)*C57,"")</f>
        <v/>
      </c>
      <c r="E57" s="30"/>
      <c r="F57" s="31" t="str">
        <f>IFERROR(VLOOKUP(A57,[2]Stock!$A$8:$K$49997,8,0)*C57,"")</f>
        <v/>
      </c>
      <c r="G57" s="32"/>
      <c r="H57" s="33" t="str">
        <f>IFERROR(VLOOKUP(G57,[2]Parame!$A$1:$I$6,2,0),"")</f>
        <v/>
      </c>
      <c r="I57" s="34"/>
      <c r="J57" s="33" t="str">
        <f>IFERROR(VLOOKUP(I57,[2]Parame!$A$1:$I$6,2,0),"")</f>
        <v/>
      </c>
      <c r="K57" s="35"/>
      <c r="N57" s="35" t="str">
        <f>IFERROR(VLOOKUP(A57,[2]Stock!$A$7:$K$499997,3,0)*C57,"")</f>
        <v/>
      </c>
      <c r="O57" s="35" t="str">
        <f>IFERROR(VLOOKUP(A57,[2]Stock!$A$7:$K$499997,7,0),"")</f>
        <v/>
      </c>
    </row>
    <row r="58" spans="1:15" s="36" customFormat="1" ht="23">
      <c r="A58" s="26"/>
      <c r="B58" s="27" t="str">
        <f>IFERROR(VLOOKUP(A58,[2]Stock!$A$7:$K$499997,2,0),"")</f>
        <v/>
      </c>
      <c r="C58" s="42"/>
      <c r="D58" s="29" t="str">
        <f>IFERROR(VLOOKUP(A58,[2]Stock!$A$8:$K$49997,5,0)*C58,"")</f>
        <v/>
      </c>
      <c r="E58" s="30"/>
      <c r="F58" s="31" t="str">
        <f>IFERROR(VLOOKUP(A58,[2]Stock!$A$8:$K$49997,8,0)*C58,"")</f>
        <v/>
      </c>
      <c r="G58" s="32"/>
      <c r="H58" s="33" t="str">
        <f>IFERROR(VLOOKUP(G58,[2]Parame!$A$1:$I$6,2,0),"")</f>
        <v/>
      </c>
      <c r="I58" s="34"/>
      <c r="J58" s="33" t="str">
        <f>IFERROR(VLOOKUP(I58,[2]Parame!$A$1:$I$6,2,0),"")</f>
        <v/>
      </c>
      <c r="K58" s="35"/>
      <c r="N58" s="35" t="str">
        <f>IFERROR(VLOOKUP(A58,[2]Stock!$A$7:$K$499997,3,0)*C58,"")</f>
        <v/>
      </c>
      <c r="O58" s="35" t="str">
        <f>IFERROR(VLOOKUP(A58,[2]Stock!$A$7:$K$499997,7,0),"")</f>
        <v/>
      </c>
    </row>
    <row r="59" spans="1:15" s="36" customFormat="1" ht="23">
      <c r="A59" s="26"/>
      <c r="B59" s="27" t="str">
        <f>IFERROR(VLOOKUP(A59,[2]Stock!$A$7:$K$499997,2,0),"")</f>
        <v/>
      </c>
      <c r="C59" s="42"/>
      <c r="D59" s="29" t="str">
        <f>IFERROR(VLOOKUP(A59,[2]Stock!$A$8:$K$49997,5,0)*C59,"")</f>
        <v/>
      </c>
      <c r="E59" s="30"/>
      <c r="F59" s="31" t="str">
        <f>IFERROR(VLOOKUP(A59,[2]Stock!$A$8:$K$49997,8,0)*C59,"")</f>
        <v/>
      </c>
      <c r="G59" s="32"/>
      <c r="H59" s="33" t="str">
        <f>IFERROR(VLOOKUP(G59,[2]Parame!$A$1:$I$6,2,0),"")</f>
        <v/>
      </c>
      <c r="I59" s="34"/>
      <c r="J59" s="33" t="str">
        <f>IFERROR(VLOOKUP(I59,[2]Parame!$A$1:$I$6,2,0),"")</f>
        <v/>
      </c>
      <c r="K59" s="35"/>
      <c r="N59" s="35" t="str">
        <f>IFERROR(VLOOKUP(A59,[2]Stock!$A$7:$K$499997,3,0)*C59,"")</f>
        <v/>
      </c>
      <c r="O59" s="35" t="str">
        <f>IFERROR(VLOOKUP(A59,[2]Stock!$A$7:$K$499997,7,0),"")</f>
        <v/>
      </c>
    </row>
    <row r="60" spans="1:15" s="36" customFormat="1" ht="23">
      <c r="A60" s="26"/>
      <c r="B60" s="27" t="str">
        <f>IFERROR(VLOOKUP(A60,[2]Stock!$A$7:$K$499997,2,0),"")</f>
        <v/>
      </c>
      <c r="C60" s="42"/>
      <c r="D60" s="29" t="str">
        <f>IFERROR(VLOOKUP(A60,[2]Stock!$A$8:$K$49997,5,0)*C60,"")</f>
        <v/>
      </c>
      <c r="E60" s="30"/>
      <c r="F60" s="31" t="str">
        <f>IFERROR(VLOOKUP(A60,[2]Stock!$A$8:$K$49997,8,0)*C60,"")</f>
        <v/>
      </c>
      <c r="G60" s="32"/>
      <c r="H60" s="33" t="str">
        <f>IFERROR(VLOOKUP(G60,[2]Parame!$A$1:$I$6,2,0),"")</f>
        <v/>
      </c>
      <c r="I60" s="34"/>
      <c r="J60" s="33" t="str">
        <f>IFERROR(VLOOKUP(I60,[2]Parame!$A$1:$I$6,2,0),"")</f>
        <v/>
      </c>
      <c r="K60" s="35"/>
      <c r="N60" s="35" t="str">
        <f>IFERROR(VLOOKUP(A60,[2]Stock!$A$7:$K$499997,3,0)*C60,"")</f>
        <v/>
      </c>
      <c r="O60" s="35" t="str">
        <f>IFERROR(VLOOKUP(A60,[2]Stock!$A$7:$K$499997,7,0),"")</f>
        <v/>
      </c>
    </row>
    <row r="61" spans="1:15" s="36" customFormat="1" ht="23">
      <c r="A61" s="26"/>
      <c r="B61" s="27" t="str">
        <f>IFERROR(VLOOKUP(A61,[2]Stock!$A$7:$K$499997,2,0),"")</f>
        <v/>
      </c>
      <c r="C61" s="42"/>
      <c r="D61" s="29" t="str">
        <f>IFERROR(VLOOKUP(A61,[2]Stock!$A$8:$K$49997,5,0)*C61,"")</f>
        <v/>
      </c>
      <c r="E61" s="30"/>
      <c r="F61" s="31" t="str">
        <f>IFERROR(VLOOKUP(A61,[2]Stock!$A$8:$K$49997,8,0)*C61,"")</f>
        <v/>
      </c>
      <c r="G61" s="32"/>
      <c r="H61" s="33" t="str">
        <f>IFERROR(VLOOKUP(G61,[2]Parame!$A$1:$I$6,2,0),"")</f>
        <v/>
      </c>
      <c r="I61" s="34"/>
      <c r="J61" s="33" t="str">
        <f>IFERROR(VLOOKUP(I61,[2]Parame!$A$1:$I$6,2,0),"")</f>
        <v/>
      </c>
      <c r="K61" s="35"/>
      <c r="N61" s="35" t="str">
        <f>IFERROR(VLOOKUP(A61,[2]Stock!$A$7:$K$499997,3,0)*C61,"")</f>
        <v/>
      </c>
      <c r="O61" s="35" t="str">
        <f>IFERROR(VLOOKUP(A61,[2]Stock!$A$7:$K$499997,7,0),"")</f>
        <v/>
      </c>
    </row>
    <row r="62" spans="1:15" s="36" customFormat="1" ht="23">
      <c r="A62" s="26"/>
      <c r="B62" s="27" t="str">
        <f>IFERROR(VLOOKUP(A62,[2]Stock!$A$7:$K$499997,2,0),"")</f>
        <v/>
      </c>
      <c r="C62" s="42"/>
      <c r="D62" s="29" t="str">
        <f>IFERROR(VLOOKUP(A62,[2]Stock!$A$8:$K$49997,5,0)*C62,"")</f>
        <v/>
      </c>
      <c r="E62" s="30"/>
      <c r="F62" s="31" t="str">
        <f>IFERROR(VLOOKUP(A62,[2]Stock!$A$8:$K$49997,8,0)*C62,"")</f>
        <v/>
      </c>
      <c r="G62" s="32"/>
      <c r="H62" s="33" t="str">
        <f>IFERROR(VLOOKUP(G62,[2]Parame!$A$1:$I$6,2,0),"")</f>
        <v/>
      </c>
      <c r="I62" s="34"/>
      <c r="J62" s="33" t="str">
        <f>IFERROR(VLOOKUP(I62,[2]Parame!$A$1:$I$6,2,0),"")</f>
        <v/>
      </c>
      <c r="K62" s="35"/>
      <c r="N62" s="35" t="str">
        <f>IFERROR(VLOOKUP(A62,[2]Stock!$A$7:$K$499997,3,0)*C62,"")</f>
        <v/>
      </c>
      <c r="O62" s="35" t="str">
        <f>IFERROR(VLOOKUP(A62,[2]Stock!$A$7:$K$499997,7,0),"")</f>
        <v/>
      </c>
    </row>
    <row r="63" spans="1:15" s="36" customFormat="1" ht="23">
      <c r="A63" s="26"/>
      <c r="B63" s="27" t="str">
        <f>IFERROR(VLOOKUP(A63,[2]Stock!$A$7:$K$499997,2,0),"")</f>
        <v/>
      </c>
      <c r="C63" s="42"/>
      <c r="D63" s="29" t="str">
        <f>IFERROR(VLOOKUP(A63,[2]Stock!$A$8:$K$49997,5,0)*C63,"")</f>
        <v/>
      </c>
      <c r="E63" s="30"/>
      <c r="F63" s="31" t="str">
        <f>IFERROR(VLOOKUP(A63,[2]Stock!$A$8:$K$49997,8,0)*C63,"")</f>
        <v/>
      </c>
      <c r="G63" s="32"/>
      <c r="H63" s="33" t="str">
        <f>IFERROR(VLOOKUP(G63,[2]Parame!$A$1:$I$6,2,0),"")</f>
        <v/>
      </c>
      <c r="I63" s="34"/>
      <c r="J63" s="33" t="str">
        <f>IFERROR(VLOOKUP(I63,[2]Parame!$A$1:$I$6,2,0),"")</f>
        <v/>
      </c>
      <c r="K63" s="35"/>
      <c r="N63" s="35" t="str">
        <f>IFERROR(VLOOKUP(A63,[2]Stock!$A$7:$K$499997,3,0)*C63,"")</f>
        <v/>
      </c>
      <c r="O63" s="35" t="str">
        <f>IFERROR(VLOOKUP(A63,[2]Stock!$A$7:$K$499997,7,0),"")</f>
        <v/>
      </c>
    </row>
    <row r="64" spans="1:15" s="36" customFormat="1" ht="23">
      <c r="A64" s="26"/>
      <c r="B64" s="27" t="str">
        <f>IFERROR(VLOOKUP(A64,[2]Stock!$A$7:$K$499997,2,0),"")</f>
        <v/>
      </c>
      <c r="C64" s="42"/>
      <c r="D64" s="29" t="str">
        <f>IFERROR(VLOOKUP(A64,[2]Stock!$A$8:$K$49997,5,0)*C64,"")</f>
        <v/>
      </c>
      <c r="E64" s="30"/>
      <c r="F64" s="31" t="str">
        <f>IFERROR(VLOOKUP(A64,[2]Stock!$A$8:$K$49997,8,0)*C64,"")</f>
        <v/>
      </c>
      <c r="G64" s="32"/>
      <c r="H64" s="33" t="str">
        <f>IFERROR(VLOOKUP(G64,[2]Parame!$A$1:$I$6,2,0),"")</f>
        <v/>
      </c>
      <c r="I64" s="34"/>
      <c r="J64" s="33" t="str">
        <f>IFERROR(VLOOKUP(I64,[2]Parame!$A$1:$I$6,2,0),"")</f>
        <v/>
      </c>
      <c r="K64" s="35"/>
      <c r="N64" s="35" t="str">
        <f>IFERROR(VLOOKUP(A64,[2]Stock!$A$7:$K$499997,3,0)*C64,"")</f>
        <v/>
      </c>
      <c r="O64" s="35" t="str">
        <f>IFERROR(VLOOKUP(A64,[2]Stock!$A$7:$K$499997,7,0),"")</f>
        <v/>
      </c>
    </row>
    <row r="65" spans="1:15" s="36" customFormat="1" ht="23">
      <c r="A65" s="26"/>
      <c r="B65" s="27" t="str">
        <f>IFERROR(VLOOKUP(A65,[2]Stock!$A$7:$K$499997,2,0),"")</f>
        <v/>
      </c>
      <c r="C65" s="42"/>
      <c r="D65" s="29" t="str">
        <f>IFERROR(VLOOKUP(A65,[2]Stock!$A$8:$K$49997,5,0)*C65,"")</f>
        <v/>
      </c>
      <c r="E65" s="30"/>
      <c r="F65" s="31" t="str">
        <f>IFERROR(VLOOKUP(A65,[2]Stock!$A$8:$K$49997,8,0)*C65,"")</f>
        <v/>
      </c>
      <c r="G65" s="32"/>
      <c r="H65" s="33" t="str">
        <f>IFERROR(VLOOKUP(G65,[2]Parame!$A$1:$I$6,2,0),"")</f>
        <v/>
      </c>
      <c r="I65" s="34"/>
      <c r="J65" s="33" t="str">
        <f>IFERROR(VLOOKUP(I65,[2]Parame!$A$1:$I$6,2,0),"")</f>
        <v/>
      </c>
      <c r="K65" s="35"/>
      <c r="N65" s="35" t="str">
        <f>IFERROR(VLOOKUP(A65,[2]Stock!$A$7:$K$499997,3,0)*C65,"")</f>
        <v/>
      </c>
      <c r="O65" s="35" t="str">
        <f>IFERROR(VLOOKUP(A65,[2]Stock!$A$7:$K$499997,7,0),"")</f>
        <v/>
      </c>
    </row>
    <row r="66" spans="1:15" s="36" customFormat="1" ht="23">
      <c r="A66" s="26"/>
      <c r="B66" s="27" t="str">
        <f>IFERROR(VLOOKUP(A66,[2]Stock!$A$7:$K$499997,2,0),"")</f>
        <v/>
      </c>
      <c r="C66" s="42"/>
      <c r="D66" s="29" t="str">
        <f>IFERROR(VLOOKUP(A66,[2]Stock!$A$8:$K$49997,5,0)*C66,"")</f>
        <v/>
      </c>
      <c r="E66" s="30"/>
      <c r="F66" s="31" t="str">
        <f>IFERROR(VLOOKUP(A66,[2]Stock!$A$8:$K$49997,8,0)*C66,"")</f>
        <v/>
      </c>
      <c r="G66" s="32"/>
      <c r="H66" s="33" t="str">
        <f>IFERROR(VLOOKUP(G66,[2]Parame!$A$1:$I$6,2,0),"")</f>
        <v/>
      </c>
      <c r="I66" s="34"/>
      <c r="J66" s="33" t="str">
        <f>IFERROR(VLOOKUP(I66,[2]Parame!$A$1:$I$6,2,0),"")</f>
        <v/>
      </c>
      <c r="K66" s="35"/>
      <c r="N66" s="35" t="str">
        <f>IFERROR(VLOOKUP(A66,[2]Stock!$A$7:$K$499997,3,0)*C66,"")</f>
        <v/>
      </c>
      <c r="O66" s="35" t="str">
        <f>IFERROR(VLOOKUP(A66,[2]Stock!$A$7:$K$499997,7,0),"")</f>
        <v/>
      </c>
    </row>
    <row r="67" spans="1:15" s="36" customFormat="1" ht="23">
      <c r="A67" s="26"/>
      <c r="B67" s="27" t="str">
        <f>IFERROR(VLOOKUP(A67,[2]Stock!$A$7:$K$499997,2,0),"")</f>
        <v/>
      </c>
      <c r="C67" s="42"/>
      <c r="D67" s="29" t="str">
        <f>IFERROR(VLOOKUP(A67,[2]Stock!$A$8:$K$49997,5,0)*C67,"")</f>
        <v/>
      </c>
      <c r="E67" s="30"/>
      <c r="F67" s="31" t="str">
        <f>IFERROR(VLOOKUP(A67,[2]Stock!$A$8:$K$49997,8,0)*C67,"")</f>
        <v/>
      </c>
      <c r="G67" s="32"/>
      <c r="H67" s="33" t="str">
        <f>IFERROR(VLOOKUP(G67,[2]Parame!$A$1:$I$6,2,0),"")</f>
        <v/>
      </c>
      <c r="I67" s="34"/>
      <c r="J67" s="33" t="str">
        <f>IFERROR(VLOOKUP(I67,[2]Parame!$A$1:$I$6,2,0),"")</f>
        <v/>
      </c>
      <c r="K67" s="35"/>
      <c r="N67" s="35" t="str">
        <f>IFERROR(VLOOKUP(A67,[2]Stock!$A$7:$K$499997,3,0)*C67,"")</f>
        <v/>
      </c>
      <c r="O67" s="35" t="str">
        <f>IFERROR(VLOOKUP(A67,[2]Stock!$A$7:$K$499997,7,0),"")</f>
        <v/>
      </c>
    </row>
    <row r="68" spans="1:15" s="36" customFormat="1" ht="23">
      <c r="A68" s="26"/>
      <c r="B68" s="27" t="str">
        <f>IFERROR(VLOOKUP(A68,[2]Stock!$A$7:$K$499997,2,0),"")</f>
        <v/>
      </c>
      <c r="C68" s="42"/>
      <c r="D68" s="29" t="str">
        <f>IFERROR(VLOOKUP(A68,[2]Stock!$A$8:$K$49997,5,0)*C68,"")</f>
        <v/>
      </c>
      <c r="E68" s="30"/>
      <c r="F68" s="31" t="str">
        <f>IFERROR(VLOOKUP(A68,[2]Stock!$A$8:$K$49997,8,0)*C68,"")</f>
        <v/>
      </c>
      <c r="G68" s="32"/>
      <c r="H68" s="33" t="str">
        <f>IFERROR(VLOOKUP(G68,[2]Parame!$A$1:$I$6,2,0),"")</f>
        <v/>
      </c>
      <c r="I68" s="34"/>
      <c r="J68" s="33" t="str">
        <f>IFERROR(VLOOKUP(I68,[2]Parame!$A$1:$I$6,2,0),"")</f>
        <v/>
      </c>
      <c r="K68" s="35"/>
      <c r="N68" s="35" t="str">
        <f>IFERROR(VLOOKUP(A68,[2]Stock!$A$7:$K$499997,3,0)*C68,"")</f>
        <v/>
      </c>
      <c r="O68" s="35" t="str">
        <f>IFERROR(VLOOKUP(A68,[2]Stock!$A$7:$K$499997,7,0),"")</f>
        <v/>
      </c>
    </row>
    <row r="69" spans="1:15" s="36" customFormat="1" ht="23">
      <c r="A69" s="26"/>
      <c r="B69" s="27" t="str">
        <f>IFERROR(VLOOKUP(A69,[2]Stock!$A$7:$K$499997,2,0),"")</f>
        <v/>
      </c>
      <c r="C69" s="42"/>
      <c r="D69" s="29" t="str">
        <f>IFERROR(VLOOKUP(A69,[2]Stock!$A$8:$K$49997,5,0)*C69,"")</f>
        <v/>
      </c>
      <c r="E69" s="30"/>
      <c r="F69" s="31" t="str">
        <f>IFERROR(VLOOKUP(A69,[2]Stock!$A$8:$K$49997,8,0)*C69,"")</f>
        <v/>
      </c>
      <c r="G69" s="32"/>
      <c r="H69" s="33" t="str">
        <f>IFERROR(VLOOKUP(G69,[2]Parame!$A$1:$I$6,2,0),"")</f>
        <v/>
      </c>
      <c r="I69" s="34"/>
      <c r="J69" s="33" t="str">
        <f>IFERROR(VLOOKUP(I69,[2]Parame!$A$1:$I$6,2,0),"")</f>
        <v/>
      </c>
      <c r="K69" s="35"/>
      <c r="N69" s="35" t="str">
        <f>IFERROR(VLOOKUP(A69,[2]Stock!$A$7:$K$499997,3,0)*C69,"")</f>
        <v/>
      </c>
      <c r="O69" s="35" t="str">
        <f>IFERROR(VLOOKUP(A69,[2]Stock!$A$7:$K$499997,7,0),"")</f>
        <v/>
      </c>
    </row>
    <row r="70" spans="1:15" s="36" customFormat="1" ht="23">
      <c r="A70" s="26"/>
      <c r="B70" s="27" t="str">
        <f>IFERROR(VLOOKUP(A70,[2]Stock!$A$7:$K$499997,2,0),"")</f>
        <v/>
      </c>
      <c r="C70" s="42"/>
      <c r="D70" s="29" t="str">
        <f>IFERROR(VLOOKUP(A70,[2]Stock!$A$8:$K$49997,5,0)*C70,"")</f>
        <v/>
      </c>
      <c r="E70" s="30"/>
      <c r="F70" s="31" t="str">
        <f>IFERROR(VLOOKUP(A70,[2]Stock!$A$8:$K$49997,8,0)*C70,"")</f>
        <v/>
      </c>
      <c r="G70" s="32"/>
      <c r="H70" s="33" t="str">
        <f>IFERROR(VLOOKUP(G70,[2]Parame!$A$1:$I$6,2,0),"")</f>
        <v/>
      </c>
      <c r="I70" s="34"/>
      <c r="J70" s="33" t="str">
        <f>IFERROR(VLOOKUP(I70,[2]Parame!$A$1:$I$6,2,0),"")</f>
        <v/>
      </c>
      <c r="K70" s="35"/>
      <c r="N70" s="35" t="str">
        <f>IFERROR(VLOOKUP(A70,[2]Stock!$A$7:$K$499997,3,0)*C70,"")</f>
        <v/>
      </c>
      <c r="O70" s="35" t="str">
        <f>IFERROR(VLOOKUP(A70,[2]Stock!$A$7:$K$499997,7,0),"")</f>
        <v/>
      </c>
    </row>
    <row r="71" spans="1:15" s="36" customFormat="1" ht="23">
      <c r="A71" s="26"/>
      <c r="B71" s="27" t="str">
        <f>IFERROR(VLOOKUP(A71,[2]Stock!$A$7:$K$499997,2,0),"")</f>
        <v/>
      </c>
      <c r="C71" s="42"/>
      <c r="D71" s="29" t="str">
        <f>IFERROR(VLOOKUP(A71,[2]Stock!$A$8:$K$49997,5,0)*C71,"")</f>
        <v/>
      </c>
      <c r="E71" s="30"/>
      <c r="F71" s="31" t="str">
        <f>IFERROR(VLOOKUP(A71,[2]Stock!$A$8:$K$49997,8,0)*C71,"")</f>
        <v/>
      </c>
      <c r="G71" s="32"/>
      <c r="H71" s="33" t="str">
        <f>IFERROR(VLOOKUP(G71,[2]Parame!$A$1:$I$6,2,0),"")</f>
        <v/>
      </c>
      <c r="I71" s="34"/>
      <c r="J71" s="33" t="str">
        <f>IFERROR(VLOOKUP(I71,[2]Parame!$A$1:$I$6,2,0),"")</f>
        <v/>
      </c>
      <c r="K71" s="35"/>
      <c r="N71" s="35" t="str">
        <f>IFERROR(VLOOKUP(A71,[2]Stock!$A$7:$K$499997,3,0)*C71,"")</f>
        <v/>
      </c>
      <c r="O71" s="35" t="str">
        <f>IFERROR(VLOOKUP(A71,[2]Stock!$A$7:$K$499997,7,0),"")</f>
        <v/>
      </c>
    </row>
    <row r="72" spans="1:15" s="36" customFormat="1" ht="23">
      <c r="A72" s="26"/>
      <c r="B72" s="27" t="str">
        <f>IFERROR(VLOOKUP(A72,[2]Stock!$A$7:$K$499997,2,0),"")</f>
        <v/>
      </c>
      <c r="C72" s="42"/>
      <c r="D72" s="29" t="str">
        <f>IFERROR(VLOOKUP(A72,[2]Stock!$A$8:$K$49997,5,0)*C72,"")</f>
        <v/>
      </c>
      <c r="E72" s="30"/>
      <c r="F72" s="31" t="str">
        <f>IFERROR(VLOOKUP(A72,[2]Stock!$A$8:$K$49997,8,0)*C72,"")</f>
        <v/>
      </c>
      <c r="G72" s="32"/>
      <c r="H72" s="33" t="str">
        <f>IFERROR(VLOOKUP(G72,[2]Parame!$A$1:$I$6,2,0),"")</f>
        <v/>
      </c>
      <c r="I72" s="34"/>
      <c r="J72" s="33" t="str">
        <f>IFERROR(VLOOKUP(I72,[2]Parame!$A$1:$I$6,2,0),"")</f>
        <v/>
      </c>
      <c r="K72" s="35"/>
      <c r="N72" s="35" t="str">
        <f>IFERROR(VLOOKUP(A72,[2]Stock!$A$7:$K$499997,3,0)*C72,"")</f>
        <v/>
      </c>
      <c r="O72" s="35" t="str">
        <f>IFERROR(VLOOKUP(A72,[2]Stock!$A$7:$K$499997,7,0),"")</f>
        <v/>
      </c>
    </row>
    <row r="73" spans="1:15" s="36" customFormat="1" ht="23">
      <c r="A73" s="26"/>
      <c r="B73" s="27" t="str">
        <f>IFERROR(VLOOKUP(A73,[2]Stock!$A$7:$K$499997,2,0),"")</f>
        <v/>
      </c>
      <c r="C73" s="42"/>
      <c r="D73" s="29" t="str">
        <f>IFERROR(VLOOKUP(A73,[2]Stock!$A$8:$K$49997,5,0)*C73,"")</f>
        <v/>
      </c>
      <c r="E73" s="30"/>
      <c r="F73" s="31" t="str">
        <f>IFERROR(VLOOKUP(A73,[2]Stock!$A$8:$K$49997,8,0)*C73,"")</f>
        <v/>
      </c>
      <c r="G73" s="32"/>
      <c r="H73" s="33" t="str">
        <f>IFERROR(VLOOKUP(G73,[2]Parame!$A$1:$I$6,2,0),"")</f>
        <v/>
      </c>
      <c r="I73" s="34"/>
      <c r="J73" s="33" t="str">
        <f>IFERROR(VLOOKUP(I73,[2]Parame!$A$1:$I$6,2,0),"")</f>
        <v/>
      </c>
      <c r="K73" s="35"/>
      <c r="N73" s="35" t="str">
        <f>IFERROR(VLOOKUP(A73,[2]Stock!$A$7:$K$499997,3,0)*C73,"")</f>
        <v/>
      </c>
      <c r="O73" s="35" t="str">
        <f>IFERROR(VLOOKUP(A73,[2]Stock!$A$7:$K$499997,7,0),"")</f>
        <v/>
      </c>
    </row>
    <row r="74" spans="1:15" s="36" customFormat="1" ht="23">
      <c r="A74" s="26"/>
      <c r="B74" s="27" t="str">
        <f>IFERROR(VLOOKUP(A74,[2]Stock!$A$7:$K$499997,2,0),"")</f>
        <v/>
      </c>
      <c r="C74" s="42"/>
      <c r="D74" s="29" t="str">
        <f>IFERROR(VLOOKUP(A74,[2]Stock!$A$8:$K$49997,5,0)*C74,"")</f>
        <v/>
      </c>
      <c r="E74" s="30"/>
      <c r="F74" s="31" t="str">
        <f>IFERROR(VLOOKUP(A74,[2]Stock!$A$8:$K$49997,8,0)*C74,"")</f>
        <v/>
      </c>
      <c r="G74" s="32"/>
      <c r="H74" s="33" t="str">
        <f>IFERROR(VLOOKUP(G74,[2]Parame!$A$1:$I$6,2,0),"")</f>
        <v/>
      </c>
      <c r="I74" s="34"/>
      <c r="J74" s="33" t="str">
        <f>IFERROR(VLOOKUP(I74,[2]Parame!$A$1:$I$6,2,0),"")</f>
        <v/>
      </c>
      <c r="K74" s="35"/>
      <c r="N74" s="35" t="str">
        <f>IFERROR(VLOOKUP(A74,[2]Stock!$A$7:$K$499997,3,0)*C74,"")</f>
        <v/>
      </c>
      <c r="O74" s="35" t="str">
        <f>IFERROR(VLOOKUP(A74,[2]Stock!$A$7:$K$499997,7,0),"")</f>
        <v/>
      </c>
    </row>
    <row r="75" spans="1:15" s="36" customFormat="1" ht="23">
      <c r="A75" s="26"/>
      <c r="B75" s="27" t="str">
        <f>IFERROR(VLOOKUP(A75,[2]Stock!$A$7:$K$499997,2,0),"")</f>
        <v/>
      </c>
      <c r="C75" s="42"/>
      <c r="D75" s="29" t="str">
        <f>IFERROR(VLOOKUP(A75,[2]Stock!$A$8:$K$49997,5,0)*C75,"")</f>
        <v/>
      </c>
      <c r="E75" s="30"/>
      <c r="F75" s="31" t="str">
        <f>IFERROR(VLOOKUP(A75,[2]Stock!$A$8:$K$49997,8,0)*C75,"")</f>
        <v/>
      </c>
      <c r="G75" s="32"/>
      <c r="H75" s="33" t="str">
        <f>IFERROR(VLOOKUP(G75,[2]Parame!$A$1:$I$6,2,0),"")</f>
        <v/>
      </c>
      <c r="I75" s="34"/>
      <c r="J75" s="33" t="str">
        <f>IFERROR(VLOOKUP(I75,[2]Parame!$A$1:$I$6,2,0),"")</f>
        <v/>
      </c>
      <c r="K75" s="35"/>
      <c r="N75" s="35" t="str">
        <f>IFERROR(VLOOKUP(A75,[2]Stock!$A$7:$K$499997,3,0)*C75,"")</f>
        <v/>
      </c>
      <c r="O75" s="35" t="str">
        <f>IFERROR(VLOOKUP(A75,[2]Stock!$A$7:$K$499997,7,0),"")</f>
        <v/>
      </c>
    </row>
    <row r="76" spans="1:15" s="36" customFormat="1" ht="23">
      <c r="A76" s="26"/>
      <c r="B76" s="27" t="str">
        <f>IFERROR(VLOOKUP(A76,[2]Stock!$A$7:$K$499997,2,0),"")</f>
        <v/>
      </c>
      <c r="C76" s="42"/>
      <c r="D76" s="29" t="str">
        <f>IFERROR(VLOOKUP(A76,[2]Stock!$A$8:$K$49997,5,0)*C76,"")</f>
        <v/>
      </c>
      <c r="E76" s="30"/>
      <c r="F76" s="31" t="str">
        <f>IFERROR(VLOOKUP(A76,[2]Stock!$A$8:$K$49997,8,0)*C76,"")</f>
        <v/>
      </c>
      <c r="G76" s="32"/>
      <c r="H76" s="33" t="str">
        <f>IFERROR(VLOOKUP(G76,[2]Parame!$A$1:$I$6,2,0),"")</f>
        <v/>
      </c>
      <c r="I76" s="34"/>
      <c r="J76" s="33" t="str">
        <f>IFERROR(VLOOKUP(I76,[2]Parame!$A$1:$I$6,2,0),"")</f>
        <v/>
      </c>
      <c r="K76" s="35"/>
      <c r="N76" s="35" t="str">
        <f>IFERROR(VLOOKUP(A76,[2]Stock!$A$7:$K$499997,3,0)*C76,"")</f>
        <v/>
      </c>
      <c r="O76" s="35" t="str">
        <f>IFERROR(VLOOKUP(A76,[2]Stock!$A$7:$K$499997,7,0),"")</f>
        <v/>
      </c>
    </row>
    <row r="77" spans="1:15" s="36" customFormat="1" ht="23">
      <c r="A77" s="26"/>
      <c r="B77" s="27" t="str">
        <f>IFERROR(VLOOKUP(A77,[2]Stock!$A$7:$K$499997,2,0),"")</f>
        <v/>
      </c>
      <c r="C77" s="42"/>
      <c r="D77" s="29" t="str">
        <f>IFERROR(VLOOKUP(A77,[2]Stock!$A$8:$K$49997,5,0)*C77,"")</f>
        <v/>
      </c>
      <c r="E77" s="30"/>
      <c r="F77" s="31" t="str">
        <f>IFERROR(VLOOKUP(A77,[2]Stock!$A$8:$K$49997,8,0)*C77,"")</f>
        <v/>
      </c>
      <c r="G77" s="32"/>
      <c r="H77" s="33" t="str">
        <f>IFERROR(VLOOKUP(G77,[2]Parame!$A$1:$I$6,2,0),"")</f>
        <v/>
      </c>
      <c r="I77" s="34"/>
      <c r="J77" s="33" t="str">
        <f>IFERROR(VLOOKUP(I77,[2]Parame!$A$1:$I$6,2,0),"")</f>
        <v/>
      </c>
      <c r="K77" s="35"/>
      <c r="N77" s="35" t="str">
        <f>IFERROR(VLOOKUP(A77,[2]Stock!$A$7:$K$499997,3,0)*C77,"")</f>
        <v/>
      </c>
      <c r="O77" s="35" t="str">
        <f>IFERROR(VLOOKUP(A77,[2]Stock!$A$7:$K$499997,7,0),"")</f>
        <v/>
      </c>
    </row>
    <row r="78" spans="1:15" s="36" customFormat="1" ht="23">
      <c r="A78" s="26"/>
      <c r="B78" s="27" t="str">
        <f>IFERROR(VLOOKUP(A78,[2]Stock!$A$7:$K$499997,2,0),"")</f>
        <v/>
      </c>
      <c r="C78" s="42"/>
      <c r="D78" s="29" t="str">
        <f>IFERROR(VLOOKUP(A78,[2]Stock!$A$8:$K$49997,5,0)*C78,"")</f>
        <v/>
      </c>
      <c r="E78" s="30"/>
      <c r="F78" s="31" t="str">
        <f>IFERROR(VLOOKUP(A78,[2]Stock!$A$8:$K$49997,8,0)*C78,"")</f>
        <v/>
      </c>
      <c r="G78" s="32"/>
      <c r="H78" s="33" t="str">
        <f>IFERROR(VLOOKUP(G78,[2]Parame!$A$1:$I$6,2,0),"")</f>
        <v/>
      </c>
      <c r="I78" s="34"/>
      <c r="J78" s="33" t="str">
        <f>IFERROR(VLOOKUP(I78,[2]Parame!$A$1:$I$6,2,0),"")</f>
        <v/>
      </c>
      <c r="K78" s="35"/>
      <c r="N78" s="35" t="str">
        <f>IFERROR(VLOOKUP(A78,[2]Stock!$A$7:$K$499997,3,0)*C78,"")</f>
        <v/>
      </c>
      <c r="O78" s="35" t="str">
        <f>IFERROR(VLOOKUP(A78,[2]Stock!$A$7:$K$499997,7,0),"")</f>
        <v/>
      </c>
    </row>
    <row r="79" spans="1:15" s="36" customFormat="1" ht="23">
      <c r="A79" s="26"/>
      <c r="B79" s="27" t="str">
        <f>IFERROR(VLOOKUP(A79,[2]Stock!$A$7:$K$499997,2,0),"")</f>
        <v/>
      </c>
      <c r="C79" s="42"/>
      <c r="D79" s="29" t="str">
        <f>IFERROR(VLOOKUP(A79,[2]Stock!$A$8:$K$49997,5,0)*C79,"")</f>
        <v/>
      </c>
      <c r="E79" s="30"/>
      <c r="F79" s="31" t="str">
        <f>IFERROR(VLOOKUP(A79,[2]Stock!$A$8:$K$49997,8,0)*C79,"")</f>
        <v/>
      </c>
      <c r="G79" s="32"/>
      <c r="H79" s="33" t="str">
        <f>IFERROR(VLOOKUP(G79,[2]Parame!$A$1:$I$6,2,0),"")</f>
        <v/>
      </c>
      <c r="I79" s="34"/>
      <c r="J79" s="33" t="str">
        <f>IFERROR(VLOOKUP(I79,[2]Parame!$A$1:$I$6,2,0),"")</f>
        <v/>
      </c>
      <c r="K79" s="35"/>
      <c r="N79" s="35" t="str">
        <f>IFERROR(VLOOKUP(A79,[2]Stock!$A$7:$K$499997,3,0)*C79,"")</f>
        <v/>
      </c>
      <c r="O79" s="35" t="str">
        <f>IFERROR(VLOOKUP(A79,[2]Stock!$A$7:$K$499997,7,0),"")</f>
        <v/>
      </c>
    </row>
    <row r="80" spans="1:15" s="36" customFormat="1" ht="23">
      <c r="A80" s="26"/>
      <c r="B80" s="27" t="str">
        <f>IFERROR(VLOOKUP(A80,[2]Stock!$A$7:$K$499997,2,0),"")</f>
        <v/>
      </c>
      <c r="C80" s="42"/>
      <c r="D80" s="29" t="str">
        <f>IFERROR(VLOOKUP(A80,[2]Stock!$A$8:$K$49997,5,0)*C80,"")</f>
        <v/>
      </c>
      <c r="E80" s="30"/>
      <c r="F80" s="31" t="str">
        <f>IFERROR(VLOOKUP(A80,[2]Stock!$A$8:$K$49997,8,0)*C80,"")</f>
        <v/>
      </c>
      <c r="G80" s="32"/>
      <c r="H80" s="33" t="str">
        <f>IFERROR(VLOOKUP(G80,[2]Parame!$A$1:$I$6,2,0),"")</f>
        <v/>
      </c>
      <c r="I80" s="34"/>
      <c r="J80" s="33" t="str">
        <f>IFERROR(VLOOKUP(I80,[2]Parame!$A$1:$I$6,2,0),"")</f>
        <v/>
      </c>
      <c r="K80" s="35"/>
      <c r="N80" s="35" t="str">
        <f>IFERROR(VLOOKUP(A80,[2]Stock!$A$7:$K$499997,3,0)*C80,"")</f>
        <v/>
      </c>
      <c r="O80" s="35" t="str">
        <f>IFERROR(VLOOKUP(A80,[2]Stock!$A$7:$K$499997,7,0),"")</f>
        <v/>
      </c>
    </row>
    <row r="81" spans="1:15" s="36" customFormat="1" ht="23">
      <c r="A81" s="26"/>
      <c r="B81" s="27" t="str">
        <f>IFERROR(VLOOKUP(A81,[2]Stock!$A$7:$K$499997,2,0),"")</f>
        <v/>
      </c>
      <c r="C81" s="42"/>
      <c r="D81" s="29" t="str">
        <f>IFERROR(VLOOKUP(A81,[2]Stock!$A$8:$K$49997,5,0)*C81,"")</f>
        <v/>
      </c>
      <c r="E81" s="30"/>
      <c r="F81" s="31" t="str">
        <f>IFERROR(VLOOKUP(A81,[2]Stock!$A$8:$K$49997,8,0)*C81,"")</f>
        <v/>
      </c>
      <c r="G81" s="32"/>
      <c r="H81" s="33" t="str">
        <f>IFERROR(VLOOKUP(G81,[2]Parame!$A$1:$I$6,2,0),"")</f>
        <v/>
      </c>
      <c r="I81" s="34"/>
      <c r="J81" s="33" t="str">
        <f>IFERROR(VLOOKUP(I81,[2]Parame!$A$1:$I$6,2,0),"")</f>
        <v/>
      </c>
      <c r="K81" s="35"/>
      <c r="N81" s="35" t="str">
        <f>IFERROR(VLOOKUP(A81,[2]Stock!$A$7:$K$499997,3,0)*C81,"")</f>
        <v/>
      </c>
      <c r="O81" s="35" t="str">
        <f>IFERROR(VLOOKUP(A81,[2]Stock!$A$7:$K$499997,7,0),"")</f>
        <v/>
      </c>
    </row>
    <row r="82" spans="1:15" s="36" customFormat="1" ht="23">
      <c r="A82" s="26"/>
      <c r="B82" s="27" t="str">
        <f>IFERROR(VLOOKUP(A82,[2]Stock!$A$7:$K$499997,2,0),"")</f>
        <v/>
      </c>
      <c r="C82" s="42"/>
      <c r="D82" s="29" t="str">
        <f>IFERROR(VLOOKUP(A82,[2]Stock!$A$8:$K$49997,5,0)*C82,"")</f>
        <v/>
      </c>
      <c r="E82" s="30"/>
      <c r="F82" s="31" t="str">
        <f>IFERROR(VLOOKUP(A82,[2]Stock!$A$8:$K$49997,8,0)*C82,"")</f>
        <v/>
      </c>
      <c r="G82" s="32"/>
      <c r="H82" s="33" t="str">
        <f>IFERROR(VLOOKUP(G82,[2]Parame!$A$1:$I$6,2,0),"")</f>
        <v/>
      </c>
      <c r="I82" s="34"/>
      <c r="J82" s="33" t="str">
        <f>IFERROR(VLOOKUP(I82,[2]Parame!$A$1:$I$6,2,0),"")</f>
        <v/>
      </c>
      <c r="K82" s="35"/>
      <c r="N82" s="35" t="str">
        <f>IFERROR(VLOOKUP(A82,[2]Stock!$A$7:$K$499997,3,0)*C82,"")</f>
        <v/>
      </c>
      <c r="O82" s="35" t="str">
        <f>IFERROR(VLOOKUP(A82,[2]Stock!$A$7:$K$499997,7,0),"")</f>
        <v/>
      </c>
    </row>
    <row r="83" spans="1:15" s="36" customFormat="1" ht="23">
      <c r="A83" s="26"/>
      <c r="B83" s="27" t="str">
        <f>IFERROR(VLOOKUP(A83,[2]Stock!$A$7:$K$499997,2,0),"")</f>
        <v/>
      </c>
      <c r="C83" s="42"/>
      <c r="D83" s="29" t="str">
        <f>IFERROR(VLOOKUP(A83,[2]Stock!$A$8:$K$49997,5,0)*C83,"")</f>
        <v/>
      </c>
      <c r="E83" s="30"/>
      <c r="F83" s="31" t="str">
        <f>IFERROR(VLOOKUP(A83,[2]Stock!$A$8:$K$49997,8,0)*C83,"")</f>
        <v/>
      </c>
      <c r="G83" s="32"/>
      <c r="H83" s="33" t="str">
        <f>IFERROR(VLOOKUP(G83,[2]Parame!$A$1:$I$6,2,0),"")</f>
        <v/>
      </c>
      <c r="I83" s="34"/>
      <c r="J83" s="33" t="str">
        <f>IFERROR(VLOOKUP(I83,[2]Parame!$A$1:$I$6,2,0),"")</f>
        <v/>
      </c>
      <c r="K83" s="35"/>
      <c r="N83" s="35" t="str">
        <f>IFERROR(VLOOKUP(A83,[2]Stock!$A$7:$K$499997,3,0)*C83,"")</f>
        <v/>
      </c>
      <c r="O83" s="35" t="str">
        <f>IFERROR(VLOOKUP(A83,[2]Stock!$A$7:$K$499997,7,0),"")</f>
        <v/>
      </c>
    </row>
    <row r="84" spans="1:15" s="36" customFormat="1" ht="23">
      <c r="A84" s="26"/>
      <c r="B84" s="27" t="str">
        <f>IFERROR(VLOOKUP(A84,[2]Stock!$A$7:$K$499997,2,0),"")</f>
        <v/>
      </c>
      <c r="C84" s="42"/>
      <c r="D84" s="29" t="str">
        <f>IFERROR(VLOOKUP(A84,[2]Stock!$A$8:$K$49997,5,0)*C84,"")</f>
        <v/>
      </c>
      <c r="E84" s="30"/>
      <c r="F84" s="31" t="str">
        <f>IFERROR(VLOOKUP(A84,[2]Stock!$A$8:$K$49997,8,0)*C84,"")</f>
        <v/>
      </c>
      <c r="G84" s="32"/>
      <c r="H84" s="33" t="str">
        <f>IFERROR(VLOOKUP(G84,[2]Parame!$A$1:$I$6,2,0),"")</f>
        <v/>
      </c>
      <c r="I84" s="34"/>
      <c r="J84" s="33" t="str">
        <f>IFERROR(VLOOKUP(I84,[2]Parame!$A$1:$I$6,2,0),"")</f>
        <v/>
      </c>
      <c r="K84" s="35"/>
      <c r="N84" s="35" t="str">
        <f>IFERROR(VLOOKUP(A84,[2]Stock!$A$7:$K$499997,3,0)*C84,"")</f>
        <v/>
      </c>
      <c r="O84" s="35" t="str">
        <f>IFERROR(VLOOKUP(A84,[2]Stock!$A$7:$K$499997,7,0),"")</f>
        <v/>
      </c>
    </row>
    <row r="85" spans="1:15" s="36" customFormat="1" ht="23">
      <c r="A85" s="26"/>
      <c r="B85" s="27" t="str">
        <f>IFERROR(VLOOKUP(A85,[2]Stock!$A$7:$K$499997,2,0),"")</f>
        <v/>
      </c>
      <c r="C85" s="42"/>
      <c r="D85" s="29" t="str">
        <f>IFERROR(VLOOKUP(A85,[2]Stock!$A$8:$K$49997,5,0)*C85,"")</f>
        <v/>
      </c>
      <c r="E85" s="30"/>
      <c r="F85" s="31" t="str">
        <f>IFERROR(VLOOKUP(A85,[2]Stock!$A$8:$K$49997,8,0)*C85,"")</f>
        <v/>
      </c>
      <c r="G85" s="32"/>
      <c r="H85" s="33" t="str">
        <f>IFERROR(VLOOKUP(G85,[2]Parame!$A$1:$I$6,2,0),"")</f>
        <v/>
      </c>
      <c r="I85" s="34"/>
      <c r="J85" s="33" t="str">
        <f>IFERROR(VLOOKUP(I85,[2]Parame!$A$1:$I$6,2,0),"")</f>
        <v/>
      </c>
      <c r="K85" s="35"/>
      <c r="N85" s="35" t="str">
        <f>IFERROR(VLOOKUP(A85,[2]Stock!$A$7:$K$499997,3,0)*C85,"")</f>
        <v/>
      </c>
      <c r="O85" s="35" t="str">
        <f>IFERROR(VLOOKUP(A85,[2]Stock!$A$7:$K$499997,7,0),"")</f>
        <v/>
      </c>
    </row>
    <row r="86" spans="1:15" s="36" customFormat="1" ht="23">
      <c r="A86" s="26"/>
      <c r="B86" s="27" t="str">
        <f>IFERROR(VLOOKUP(A86,[2]Stock!$A$7:$K$499997,2,0),"")</f>
        <v/>
      </c>
      <c r="C86" s="42"/>
      <c r="D86" s="29" t="str">
        <f>IFERROR(VLOOKUP(A86,[2]Stock!$A$8:$K$49997,5,0)*C86,"")</f>
        <v/>
      </c>
      <c r="E86" s="30"/>
      <c r="F86" s="31" t="str">
        <f>IFERROR(VLOOKUP(A86,[2]Stock!$A$8:$K$49997,8,0)*C86,"")</f>
        <v/>
      </c>
      <c r="G86" s="32"/>
      <c r="H86" s="33" t="str">
        <f>IFERROR(VLOOKUP(#REF!,[2]Parame!$A$1:$I$6,2,0),"")</f>
        <v/>
      </c>
      <c r="I86" s="34"/>
      <c r="J86" s="33" t="str">
        <f>IFERROR(VLOOKUP(I86,[2]Parame!$A$1:$I$6,2,0),"")</f>
        <v/>
      </c>
      <c r="K86" s="35"/>
      <c r="N86" s="35" t="str">
        <f>IFERROR(VLOOKUP(A86,[2]Stock!$A$7:$K$499997,3,0)*C86,"")</f>
        <v/>
      </c>
      <c r="O86" s="35" t="str">
        <f>IFERROR(VLOOKUP(A86,[2]Stock!$A$7:$K$499997,7,0),"")</f>
        <v/>
      </c>
    </row>
    <row r="87" spans="1:15" s="36" customFormat="1" ht="23">
      <c r="A87" s="26"/>
      <c r="B87" s="27" t="str">
        <f>IFERROR(VLOOKUP(A87,[2]Stock!$A$7:$K$499997,2,0),"")</f>
        <v/>
      </c>
      <c r="C87" s="42"/>
      <c r="D87" s="29" t="str">
        <f>IFERROR(VLOOKUP(A87,[2]Stock!$A$8:$K$49997,5,0)*C87,"")</f>
        <v/>
      </c>
      <c r="E87" s="30"/>
      <c r="F87" s="31" t="str">
        <f>IFERROR(VLOOKUP(A87,[2]Stock!$A$8:$K$49997,8,0)*C87,"")</f>
        <v/>
      </c>
      <c r="G87" s="32"/>
      <c r="H87" s="33" t="str">
        <f>IFERROR(VLOOKUP(#REF!,[2]Parame!$A$1:$I$6,2,0),"")</f>
        <v/>
      </c>
      <c r="I87" s="34"/>
      <c r="J87" s="33" t="str">
        <f>IFERROR(VLOOKUP(I87,[2]Parame!$A$1:$I$6,2,0),"")</f>
        <v/>
      </c>
      <c r="K87" s="35"/>
      <c r="N87" s="35" t="str">
        <f>IFERROR(VLOOKUP(A87,[2]Stock!$A$7:$K$499997,3,0)*C87,"")</f>
        <v/>
      </c>
      <c r="O87" s="35" t="str">
        <f>IFERROR(VLOOKUP(A87,[2]Stock!$A$7:$K$499997,7,0),"")</f>
        <v/>
      </c>
    </row>
    <row r="88" spans="1:15" s="36" customFormat="1" ht="23">
      <c r="A88" s="26"/>
      <c r="B88" s="27" t="str">
        <f>IFERROR(VLOOKUP(A88,[2]Stock!$A$7:$K$499997,2,0),"")</f>
        <v/>
      </c>
      <c r="C88" s="42"/>
      <c r="D88" s="29" t="str">
        <f>IFERROR(VLOOKUP(A88,[2]Stock!$A$8:$K$49997,5,0)*C88,"")</f>
        <v/>
      </c>
      <c r="E88" s="30"/>
      <c r="F88" s="31" t="str">
        <f>IFERROR(VLOOKUP(A88,[2]Stock!$A$8:$K$49997,8,0)*C88,"")</f>
        <v/>
      </c>
      <c r="G88" s="32"/>
      <c r="H88" s="33" t="str">
        <f>IFERROR(VLOOKUP(#REF!,[2]Parame!$A$1:$I$6,2,0),"")</f>
        <v/>
      </c>
      <c r="I88" s="34"/>
      <c r="J88" s="33" t="str">
        <f>IFERROR(VLOOKUP(I88,[2]Parame!$A$1:$I$6,2,0),"")</f>
        <v/>
      </c>
      <c r="K88" s="35"/>
      <c r="N88" s="35" t="str">
        <f>IFERROR(VLOOKUP(A88,[2]Stock!$A$7:$K$499997,3,0)*C88,"")</f>
        <v/>
      </c>
      <c r="O88" s="35" t="str">
        <f>IFERROR(VLOOKUP(A88,[2]Stock!$A$7:$K$499997,7,0),"")</f>
        <v/>
      </c>
    </row>
    <row r="89" spans="1:15" s="36" customFormat="1" ht="23">
      <c r="A89" s="26"/>
      <c r="B89" s="27" t="str">
        <f>IFERROR(VLOOKUP(A89,[2]Stock!$A$7:$K$499997,2,0),"")</f>
        <v/>
      </c>
      <c r="C89" s="42"/>
      <c r="D89" s="29" t="str">
        <f>IFERROR(VLOOKUP(A89,[2]Stock!$A$8:$K$49997,5,0)*C89,"")</f>
        <v/>
      </c>
      <c r="E89" s="30"/>
      <c r="F89" s="31" t="str">
        <f>IFERROR(VLOOKUP(A89,[2]Stock!$A$8:$K$49997,8,0)*C89,"")</f>
        <v/>
      </c>
      <c r="G89" s="32"/>
      <c r="H89" s="33" t="str">
        <f>IFERROR(VLOOKUP(#REF!,[2]Parame!$A$1:$I$6,2,0),"")</f>
        <v/>
      </c>
      <c r="I89" s="34"/>
      <c r="J89" s="33" t="str">
        <f>IFERROR(VLOOKUP(I89,[2]Parame!$A$1:$I$6,2,0),"")</f>
        <v/>
      </c>
      <c r="K89" s="35"/>
      <c r="N89" s="35" t="str">
        <f>IFERROR(VLOOKUP(A89,[2]Stock!$A$7:$K$499997,3,0)*C89,"")</f>
        <v/>
      </c>
      <c r="O89" s="35" t="str">
        <f>IFERROR(VLOOKUP(A89,[2]Stock!$A$7:$K$499997,7,0),"")</f>
        <v/>
      </c>
    </row>
    <row r="90" spans="1:15" s="36" customFormat="1" ht="23">
      <c r="A90" s="26"/>
      <c r="B90" s="27" t="str">
        <f>IFERROR(VLOOKUP(A90,[2]Stock!$A$7:$K$499997,2,0),"")</f>
        <v/>
      </c>
      <c r="C90" s="42"/>
      <c r="D90" s="29" t="str">
        <f>IFERROR(VLOOKUP(A90,[2]Stock!$A$8:$K$49997,5,0)*C90,"")</f>
        <v/>
      </c>
      <c r="E90" s="30"/>
      <c r="F90" s="31" t="str">
        <f>IFERROR(VLOOKUP(A90,[2]Stock!$A$8:$K$49997,8,0)*C90,"")</f>
        <v/>
      </c>
      <c r="G90" s="32"/>
      <c r="H90" s="33" t="str">
        <f>IFERROR(VLOOKUP(#REF!,[2]Parame!$A$1:$I$6,2,0),"")</f>
        <v/>
      </c>
      <c r="I90" s="34"/>
      <c r="J90" s="33" t="str">
        <f>IFERROR(VLOOKUP(I90,[2]Parame!$A$1:$I$6,2,0),"")</f>
        <v/>
      </c>
      <c r="K90" s="35"/>
      <c r="N90" s="35" t="str">
        <f>IFERROR(VLOOKUP(A90,[2]Stock!$A$7:$K$499997,3,0)*C90,"")</f>
        <v/>
      </c>
      <c r="O90" s="35" t="str">
        <f>IFERROR(VLOOKUP(A90,[2]Stock!$A$7:$K$499997,7,0),"")</f>
        <v/>
      </c>
    </row>
    <row r="91" spans="1:15" s="36" customFormat="1" ht="23">
      <c r="A91" s="26"/>
      <c r="B91" s="27" t="str">
        <f>IFERROR(VLOOKUP(A91,[2]Stock!$A$7:$K$499997,2,0),"")</f>
        <v/>
      </c>
      <c r="C91" s="42"/>
      <c r="D91" s="29" t="str">
        <f>IFERROR(VLOOKUP(A91,[2]Stock!$A$8:$K$49997,5,0)*C91,"")</f>
        <v/>
      </c>
      <c r="E91" s="30"/>
      <c r="F91" s="31" t="str">
        <f>IFERROR(VLOOKUP(A91,[2]Stock!$A$8:$K$49997,8,0)*C91,"")</f>
        <v/>
      </c>
      <c r="G91" s="32"/>
      <c r="H91" s="33" t="str">
        <f>IFERROR(VLOOKUP(#REF!,[2]Parame!$A$1:$I$6,2,0),"")</f>
        <v/>
      </c>
      <c r="I91" s="34"/>
      <c r="J91" s="33" t="str">
        <f>IFERROR(VLOOKUP(I91,[2]Parame!$A$1:$I$6,2,0),"")</f>
        <v/>
      </c>
      <c r="K91" s="35"/>
      <c r="N91" s="35" t="str">
        <f>IFERROR(VLOOKUP(A91,[2]Stock!$A$7:$K$499997,3,0)*C91,"")</f>
        <v/>
      </c>
      <c r="O91" s="35" t="str">
        <f>IFERROR(VLOOKUP(A91,[2]Stock!$A$7:$K$499997,7,0),"")</f>
        <v/>
      </c>
    </row>
    <row r="92" spans="1:15" s="36" customFormat="1" ht="23">
      <c r="A92" s="26"/>
      <c r="B92" s="27" t="str">
        <f>IFERROR(VLOOKUP(A92,[2]Stock!$A$7:$K$499997,2,0),"")</f>
        <v/>
      </c>
      <c r="C92" s="42"/>
      <c r="D92" s="29" t="str">
        <f>IFERROR(VLOOKUP(A92,[2]Stock!$A$8:$K$49997,5,0)*C92,"")</f>
        <v/>
      </c>
      <c r="E92" s="30"/>
      <c r="F92" s="31" t="str">
        <f>IFERROR(VLOOKUP(A92,[2]Stock!$A$8:$K$49997,8,0)*C92,"")</f>
        <v/>
      </c>
      <c r="G92" s="32"/>
      <c r="H92" s="33" t="str">
        <f>IFERROR(VLOOKUP(#REF!,[2]Parame!$A$1:$I$6,2,0),"")</f>
        <v/>
      </c>
      <c r="I92" s="34"/>
      <c r="J92" s="33" t="str">
        <f>IFERROR(VLOOKUP(I92,[2]Parame!$A$1:$I$6,2,0),"")</f>
        <v/>
      </c>
      <c r="K92" s="35"/>
      <c r="N92" s="35" t="str">
        <f>IFERROR(VLOOKUP(A92,[2]Stock!$A$7:$K$499997,3,0)*C92,"")</f>
        <v/>
      </c>
      <c r="O92" s="35" t="str">
        <f>IFERROR(VLOOKUP(A92,[2]Stock!$A$7:$K$499997,7,0),"")</f>
        <v/>
      </c>
    </row>
    <row r="93" spans="1:15" s="36" customFormat="1" ht="23">
      <c r="A93" s="26"/>
      <c r="B93" s="27" t="str">
        <f>IFERROR(VLOOKUP(A93,[2]Stock!$A$7:$K$499997,2,0),"")</f>
        <v/>
      </c>
      <c r="C93" s="42"/>
      <c r="D93" s="29" t="str">
        <f>IFERROR(VLOOKUP(A93,[2]Stock!$A$8:$K$49997,5,0)*C93,"")</f>
        <v/>
      </c>
      <c r="E93" s="30"/>
      <c r="F93" s="31" t="str">
        <f>IFERROR(VLOOKUP(A93,[2]Stock!$A$8:$K$49997,8,0)*C93,"")</f>
        <v/>
      </c>
      <c r="G93" s="32"/>
      <c r="H93" s="33" t="str">
        <f>IFERROR(VLOOKUP(#REF!,[2]Parame!$A$1:$I$6,2,0),"")</f>
        <v/>
      </c>
      <c r="I93" s="34"/>
      <c r="J93" s="33" t="str">
        <f>IFERROR(VLOOKUP(I93,[2]Parame!$A$1:$I$6,2,0),"")</f>
        <v/>
      </c>
      <c r="K93" s="35"/>
      <c r="N93" s="35" t="str">
        <f>IFERROR(VLOOKUP(A93,[2]Stock!$A$7:$K$499997,3,0)*C93,"")</f>
        <v/>
      </c>
      <c r="O93" s="35" t="str">
        <f>IFERROR(VLOOKUP(A93,[2]Stock!$A$7:$K$499997,7,0),"")</f>
        <v/>
      </c>
    </row>
    <row r="94" spans="1:15" s="36" customFormat="1" ht="23">
      <c r="A94" s="26"/>
      <c r="B94" s="27" t="str">
        <f>IFERROR(VLOOKUP(A94,[2]Stock!$A$7:$K$499997,2,0),"")</f>
        <v/>
      </c>
      <c r="C94" s="42"/>
      <c r="D94" s="29" t="str">
        <f>IFERROR(VLOOKUP(A94,[2]Stock!$A$8:$K$49997,5,0)*C94,"")</f>
        <v/>
      </c>
      <c r="E94" s="30"/>
      <c r="F94" s="31" t="str">
        <f>IFERROR(VLOOKUP(A94,[2]Stock!$A$8:$K$49997,8,0)*C94,"")</f>
        <v/>
      </c>
      <c r="G94" s="32"/>
      <c r="H94" s="33" t="str">
        <f>IFERROR(VLOOKUP(#REF!,[2]Parame!$A$1:$I$6,2,0),"")</f>
        <v/>
      </c>
      <c r="I94" s="34"/>
      <c r="J94" s="33" t="str">
        <f>IFERROR(VLOOKUP(I94,[2]Parame!$A$1:$I$6,2,0),"")</f>
        <v/>
      </c>
      <c r="K94" s="35"/>
      <c r="N94" s="35" t="str">
        <f>IFERROR(VLOOKUP(A94,[2]Stock!$A$7:$K$499997,3,0)*C94,"")</f>
        <v/>
      </c>
      <c r="O94" s="35" t="str">
        <f>IFERROR(VLOOKUP(A94,[2]Stock!$A$7:$K$499997,7,0),"")</f>
        <v/>
      </c>
    </row>
    <row r="95" spans="1:15" s="36" customFormat="1" ht="23">
      <c r="A95" s="26"/>
      <c r="B95" s="27" t="str">
        <f>IFERROR(VLOOKUP(A95,[2]Stock!$A$7:$K$499997,2,0),"")</f>
        <v/>
      </c>
      <c r="C95" s="42"/>
      <c r="D95" s="29" t="str">
        <f>IFERROR(VLOOKUP(A95,[2]Stock!$A$8:$K$49997,5,0)*C95,"")</f>
        <v/>
      </c>
      <c r="E95" s="30"/>
      <c r="F95" s="31" t="str">
        <f>IFERROR(VLOOKUP(A95,[2]Stock!$A$8:$K$49997,8,0)*C95,"")</f>
        <v/>
      </c>
      <c r="G95" s="32"/>
      <c r="H95" s="33" t="str">
        <f>IFERROR(VLOOKUP(#REF!,[2]Parame!$A$1:$I$6,2,0),"")</f>
        <v/>
      </c>
      <c r="I95" s="34"/>
      <c r="J95" s="33" t="str">
        <f>IFERROR(VLOOKUP(I95,[2]Parame!$A$1:$I$6,2,0),"")</f>
        <v/>
      </c>
      <c r="K95" s="35"/>
      <c r="N95" s="35" t="str">
        <f>IFERROR(VLOOKUP(A95,[2]Stock!$A$7:$K$499997,3,0)*C95,"")</f>
        <v/>
      </c>
      <c r="O95" s="35" t="str">
        <f>IFERROR(VLOOKUP(A95,[2]Stock!$A$7:$K$499997,7,0),"")</f>
        <v/>
      </c>
    </row>
    <row r="96" spans="1:15" s="36" customFormat="1" ht="23">
      <c r="A96" s="26"/>
      <c r="B96" s="27" t="str">
        <f>IFERROR(VLOOKUP(A96,[2]Stock!$A$7:$K$499997,2,0),"")</f>
        <v/>
      </c>
      <c r="C96" s="42"/>
      <c r="D96" s="29" t="str">
        <f>IFERROR(VLOOKUP(A96,[2]Stock!$A$8:$K$49997,5,0)*C96,"")</f>
        <v/>
      </c>
      <c r="E96" s="30"/>
      <c r="F96" s="31" t="str">
        <f>IFERROR(VLOOKUP(A96,[2]Stock!$A$8:$K$49997,8,0)*C96,"")</f>
        <v/>
      </c>
      <c r="G96" s="32"/>
      <c r="H96" s="33" t="str">
        <f>IFERROR(VLOOKUP(#REF!,[2]Parame!$A$1:$I$6,2,0),"")</f>
        <v/>
      </c>
      <c r="I96" s="34"/>
      <c r="J96" s="33" t="str">
        <f>IFERROR(VLOOKUP(I96,[2]Parame!$A$1:$I$6,2,0),"")</f>
        <v/>
      </c>
      <c r="K96" s="35"/>
      <c r="N96" s="35" t="str">
        <f>IFERROR(VLOOKUP(A96,[2]Stock!$A$7:$K$499997,3,0)*C96,"")</f>
        <v/>
      </c>
      <c r="O96" s="35" t="str">
        <f>IFERROR(VLOOKUP(A96,[2]Stock!$A$7:$K$499997,7,0),"")</f>
        <v/>
      </c>
    </row>
    <row r="97" spans="1:15" s="36" customFormat="1" ht="23">
      <c r="A97" s="26"/>
      <c r="B97" s="27" t="str">
        <f>IFERROR(VLOOKUP(A97,[2]Stock!$A$7:$K$499997,2,0),"")</f>
        <v/>
      </c>
      <c r="C97" s="42"/>
      <c r="D97" s="29" t="str">
        <f>IFERROR(VLOOKUP(A97,[2]Stock!$A$8:$K$49997,5,0)*C97,"")</f>
        <v/>
      </c>
      <c r="E97" s="30"/>
      <c r="F97" s="31" t="str">
        <f>IFERROR(VLOOKUP(A97,[2]Stock!$A$8:$K$49997,8,0)*C97,"")</f>
        <v/>
      </c>
      <c r="G97" s="32"/>
      <c r="H97" s="33" t="str">
        <f>IFERROR(VLOOKUP(#REF!,[2]Parame!$A$1:$I$6,2,0),"")</f>
        <v/>
      </c>
      <c r="I97" s="34"/>
      <c r="J97" s="33" t="str">
        <f>IFERROR(VLOOKUP(I97,[2]Parame!$A$1:$I$6,2,0),"")</f>
        <v/>
      </c>
      <c r="K97" s="35"/>
      <c r="N97" s="35" t="str">
        <f>IFERROR(VLOOKUP(A97,[2]Stock!$A$7:$K$499997,3,0)*C97,"")</f>
        <v/>
      </c>
      <c r="O97" s="35" t="str">
        <f>IFERROR(VLOOKUP(A97,[2]Stock!$A$7:$K$499997,7,0),"")</f>
        <v/>
      </c>
    </row>
    <row r="98" spans="1:15" s="36" customFormat="1" ht="23">
      <c r="A98" s="26"/>
      <c r="B98" s="27" t="str">
        <f>IFERROR(VLOOKUP(A98,[2]Stock!$A$7:$K$499997,2,0),"")</f>
        <v/>
      </c>
      <c r="C98" s="42"/>
      <c r="D98" s="29" t="str">
        <f>IFERROR(VLOOKUP(A98,[2]Stock!$A$8:$K$49997,5,0)*C98,"")</f>
        <v/>
      </c>
      <c r="E98" s="30"/>
      <c r="F98" s="31" t="str">
        <f>IFERROR(VLOOKUP(A98,[2]Stock!$A$8:$K$49997,8,0)*C98,"")</f>
        <v/>
      </c>
      <c r="G98" s="32"/>
      <c r="H98" s="33" t="str">
        <f>IFERROR(VLOOKUP(#REF!,[2]Parame!$A$1:$I$6,2,0),"")</f>
        <v/>
      </c>
      <c r="I98" s="34"/>
      <c r="J98" s="33" t="str">
        <f>IFERROR(VLOOKUP(I98,[2]Parame!$A$1:$I$6,2,0),"")</f>
        <v/>
      </c>
      <c r="K98" s="35"/>
      <c r="N98" s="35" t="str">
        <f>IFERROR(VLOOKUP(A98,[2]Stock!$A$7:$K$499997,3,0)*C98,"")</f>
        <v/>
      </c>
      <c r="O98" s="35" t="str">
        <f>IFERROR(VLOOKUP(A98,[2]Stock!$A$7:$K$499997,7,0),"")</f>
        <v/>
      </c>
    </row>
    <row r="99" spans="1:15" s="36" customFormat="1" ht="23">
      <c r="A99" s="26"/>
      <c r="B99" s="27" t="str">
        <f>IFERROR(VLOOKUP(A99,[2]Stock!$A$7:$K$499997,2,0),"")</f>
        <v/>
      </c>
      <c r="C99" s="42"/>
      <c r="D99" s="29" t="str">
        <f>IFERROR(VLOOKUP(A99,[2]Stock!$A$8:$K$49997,5,0)*C99,"")</f>
        <v/>
      </c>
      <c r="E99" s="30"/>
      <c r="F99" s="31" t="str">
        <f>IFERROR(VLOOKUP(A99,[2]Stock!$A$8:$K$49997,8,0)*C99,"")</f>
        <v/>
      </c>
      <c r="G99" s="32"/>
      <c r="H99" s="33" t="str">
        <f>IFERROR(VLOOKUP(#REF!,[2]Parame!$A$1:$I$6,2,0),"")</f>
        <v/>
      </c>
      <c r="I99" s="34"/>
      <c r="J99" s="33" t="str">
        <f>IFERROR(VLOOKUP(I99,[2]Parame!$A$1:$I$6,2,0),"")</f>
        <v/>
      </c>
      <c r="K99" s="35"/>
      <c r="N99" s="35" t="str">
        <f>IFERROR(VLOOKUP(A99,[2]Stock!$A$7:$K$499997,3,0)*C99,"")</f>
        <v/>
      </c>
      <c r="O99" s="35" t="str">
        <f>IFERROR(VLOOKUP(A99,[2]Stock!$A$7:$K$499997,7,0),"")</f>
        <v/>
      </c>
    </row>
    <row r="100" spans="1:15" s="36" customFormat="1" ht="23">
      <c r="A100" s="26"/>
      <c r="B100" s="27" t="str">
        <f>IFERROR(VLOOKUP(A100,[2]Stock!$A$7:$K$499997,2,0),"")</f>
        <v/>
      </c>
      <c r="C100" s="42"/>
      <c r="D100" s="29" t="str">
        <f>IFERROR(VLOOKUP(A100,[2]Stock!$A$8:$K$49997,5,0)*C100,"")</f>
        <v/>
      </c>
      <c r="E100" s="30"/>
      <c r="F100" s="31" t="str">
        <f>IFERROR(VLOOKUP(A100,[2]Stock!$A$8:$K$49997,8,0)*C100,"")</f>
        <v/>
      </c>
      <c r="G100" s="32"/>
      <c r="H100" s="33" t="str">
        <f>IFERROR(VLOOKUP(#REF!,[2]Parame!$A$1:$I$6,2,0),"")</f>
        <v/>
      </c>
      <c r="I100" s="34"/>
      <c r="J100" s="33" t="str">
        <f>IFERROR(VLOOKUP(I100,[2]Parame!$A$1:$I$6,2,0),"")</f>
        <v/>
      </c>
      <c r="K100" s="35"/>
      <c r="N100" s="35" t="str">
        <f>IFERROR(VLOOKUP(A100,[2]Stock!$A$7:$K$499997,3,0)*C100,"")</f>
        <v/>
      </c>
      <c r="O100" s="35" t="str">
        <f>IFERROR(VLOOKUP(A100,[2]Stock!$A$7:$K$499997,7,0),"")</f>
        <v/>
      </c>
    </row>
    <row r="101" spans="1:15" s="36" customFormat="1" ht="23">
      <c r="A101" s="26"/>
      <c r="B101" s="27" t="str">
        <f>IFERROR(VLOOKUP(A101,[2]Stock!$A$7:$K$499997,2,0),"")</f>
        <v/>
      </c>
      <c r="C101" s="42"/>
      <c r="D101" s="29" t="str">
        <f>IFERROR(VLOOKUP(A101,[2]Stock!$A$8:$K$49997,5,0)*C101,"")</f>
        <v/>
      </c>
      <c r="E101" s="30"/>
      <c r="F101" s="31" t="str">
        <f>IFERROR(VLOOKUP(A101,[2]Stock!$A$8:$K$49997,8,0)*C101,"")</f>
        <v/>
      </c>
      <c r="G101" s="32"/>
      <c r="H101" s="33" t="str">
        <f>IFERROR(VLOOKUP(#REF!,[2]Parame!$A$1:$I$6,2,0),"")</f>
        <v/>
      </c>
      <c r="I101" s="34"/>
      <c r="J101" s="33" t="str">
        <f>IFERROR(VLOOKUP(I101,[2]Parame!$A$1:$I$6,2,0),"")</f>
        <v/>
      </c>
      <c r="K101" s="35"/>
      <c r="N101" s="35" t="str">
        <f>IFERROR(VLOOKUP(A101,[2]Stock!$A$7:$K$499997,3,0)*C101,"")</f>
        <v/>
      </c>
      <c r="O101" s="35" t="str">
        <f>IFERROR(VLOOKUP(A101,[2]Stock!$A$7:$K$499997,7,0),"")</f>
        <v/>
      </c>
    </row>
    <row r="102" spans="1:15" s="36" customFormat="1" ht="23">
      <c r="A102" s="26"/>
      <c r="B102" s="27" t="str">
        <f>IFERROR(VLOOKUP(A102,[2]Stock!$A$7:$K$499997,2,0),"")</f>
        <v/>
      </c>
      <c r="C102" s="42"/>
      <c r="D102" s="29" t="str">
        <f>IFERROR(VLOOKUP(A102,[2]Stock!$A$8:$K$49997,5,0)*C102,"")</f>
        <v/>
      </c>
      <c r="E102" s="30"/>
      <c r="F102" s="31" t="str">
        <f>IFERROR(VLOOKUP(A102,[2]Stock!$A$8:$K$49997,8,0)*C102,"")</f>
        <v/>
      </c>
      <c r="G102" s="32"/>
      <c r="H102" s="33" t="str">
        <f>IFERROR(VLOOKUP(#REF!,[2]Parame!$A$1:$I$6,2,0),"")</f>
        <v/>
      </c>
      <c r="I102" s="34"/>
      <c r="J102" s="33" t="str">
        <f>IFERROR(VLOOKUP(I102,[2]Parame!$A$1:$I$6,2,0),"")</f>
        <v/>
      </c>
      <c r="K102" s="35"/>
      <c r="N102" s="35" t="str">
        <f>IFERROR(VLOOKUP(A102,[2]Stock!$A$7:$K$499997,3,0)*C102,"")</f>
        <v/>
      </c>
      <c r="O102" s="35" t="str">
        <f>IFERROR(VLOOKUP(A102,[2]Stock!$A$7:$K$499997,7,0),"")</f>
        <v/>
      </c>
    </row>
    <row r="103" spans="1:15" s="36" customFormat="1" ht="23">
      <c r="A103" s="26"/>
      <c r="B103" s="27" t="str">
        <f>IFERROR(VLOOKUP(A103,[2]Stock!$A$7:$K$499997,2,0),"")</f>
        <v/>
      </c>
      <c r="C103" s="42"/>
      <c r="D103" s="29" t="str">
        <f>IFERROR(VLOOKUP(A103,[2]Stock!$A$8:$K$49997,5,0)*C103,"")</f>
        <v/>
      </c>
      <c r="E103" s="30"/>
      <c r="F103" s="31" t="str">
        <f>IFERROR(VLOOKUP(A103,[2]Stock!$A$8:$K$49997,8,0)*C103,"")</f>
        <v/>
      </c>
      <c r="G103" s="32"/>
      <c r="H103" s="33" t="str">
        <f>IFERROR(VLOOKUP(#REF!,[2]Parame!$A$1:$I$6,2,0),"")</f>
        <v/>
      </c>
      <c r="I103" s="34"/>
      <c r="J103" s="33" t="str">
        <f>IFERROR(VLOOKUP(I103,[2]Parame!$A$1:$I$6,2,0),"")</f>
        <v/>
      </c>
      <c r="K103" s="35"/>
      <c r="N103" s="35" t="str">
        <f>IFERROR(VLOOKUP(A103,[2]Stock!$A$7:$K$499997,3,0)*C103,"")</f>
        <v/>
      </c>
      <c r="O103" s="35" t="str">
        <f>IFERROR(VLOOKUP(A103,[2]Stock!$A$7:$K$499997,7,0),"")</f>
        <v/>
      </c>
    </row>
    <row r="104" spans="1:15" s="36" customFormat="1" ht="23">
      <c r="A104" s="26"/>
      <c r="B104" s="27" t="str">
        <f>IFERROR(VLOOKUP(A104,[2]Stock!$A$7:$K$499997,2,0),"")</f>
        <v/>
      </c>
      <c r="C104" s="42"/>
      <c r="D104" s="29" t="str">
        <f>IFERROR(VLOOKUP(A104,[2]Stock!$A$8:$K$49997,5,0)*C104,"")</f>
        <v/>
      </c>
      <c r="E104" s="30"/>
      <c r="F104" s="31" t="str">
        <f>IFERROR(VLOOKUP(A104,[2]Stock!$A$8:$K$49997,8,0)*C104,"")</f>
        <v/>
      </c>
      <c r="G104" s="32"/>
      <c r="H104" s="33" t="str">
        <f>IFERROR(VLOOKUP(#REF!,[2]Parame!$A$1:$I$6,2,0),"")</f>
        <v/>
      </c>
      <c r="I104" s="34"/>
      <c r="J104" s="33" t="str">
        <f>IFERROR(VLOOKUP(I104,[2]Parame!$A$1:$I$6,2,0),"")</f>
        <v/>
      </c>
      <c r="K104" s="35"/>
      <c r="N104" s="35" t="str">
        <f>IFERROR(VLOOKUP(A104,[2]Stock!$A$7:$K$499997,3,0)*C104,"")</f>
        <v/>
      </c>
      <c r="O104" s="35" t="str">
        <f>IFERROR(VLOOKUP(A104,[2]Stock!$A$7:$K$499997,7,0),"")</f>
        <v/>
      </c>
    </row>
    <row r="105" spans="1:15" s="36" customFormat="1" ht="23">
      <c r="A105" s="26"/>
      <c r="B105" s="27" t="str">
        <f>IFERROR(VLOOKUP(A105,[2]Stock!$A$7:$K$499997,2,0),"")</f>
        <v/>
      </c>
      <c r="C105" s="42"/>
      <c r="D105" s="29" t="str">
        <f>IFERROR(VLOOKUP(A105,[2]Stock!$A$8:$K$49997,5,0)*C105,"")</f>
        <v/>
      </c>
      <c r="E105" s="30"/>
      <c r="F105" s="31" t="str">
        <f>IFERROR(VLOOKUP(A105,[2]Stock!$A$8:$K$49997,8,0)*C105,"")</f>
        <v/>
      </c>
      <c r="G105" s="32"/>
      <c r="H105" s="33" t="str">
        <f>IFERROR(VLOOKUP(#REF!,[2]Parame!$A$1:$I$6,2,0),"")</f>
        <v/>
      </c>
      <c r="I105" s="34"/>
      <c r="J105" s="33" t="str">
        <f>IFERROR(VLOOKUP(I105,[2]Parame!$A$1:$I$6,2,0),"")</f>
        <v/>
      </c>
      <c r="K105" s="35"/>
      <c r="N105" s="35" t="str">
        <f>IFERROR(VLOOKUP(A105,[2]Stock!$A$7:$K$499997,3,0)*C105,"")</f>
        <v/>
      </c>
      <c r="O105" s="35" t="str">
        <f>IFERROR(VLOOKUP(A105,[2]Stock!$A$7:$K$499997,7,0),"")</f>
        <v/>
      </c>
    </row>
    <row r="106" spans="1:15" s="36" customFormat="1" ht="23">
      <c r="A106" s="26"/>
      <c r="B106" s="27" t="str">
        <f>IFERROR(VLOOKUP(A106,[2]Stock!$A$7:$K$499997,2,0),"")</f>
        <v/>
      </c>
      <c r="C106" s="42"/>
      <c r="D106" s="29" t="str">
        <f>IFERROR(VLOOKUP(A106,[2]Stock!$A$8:$K$49997,5,0)*C106,"")</f>
        <v/>
      </c>
      <c r="E106" s="30"/>
      <c r="F106" s="31" t="str">
        <f>IFERROR(VLOOKUP(A106,[2]Stock!$A$8:$K$49997,8,0)*C106,"")</f>
        <v/>
      </c>
      <c r="G106" s="32"/>
      <c r="H106" s="33" t="str">
        <f>IFERROR(VLOOKUP(#REF!,[2]Parame!$A$1:$I$6,2,0),"")</f>
        <v/>
      </c>
      <c r="I106" s="34"/>
      <c r="J106" s="33" t="str">
        <f>IFERROR(VLOOKUP(I106,[2]Parame!$A$1:$I$6,2,0),"")</f>
        <v/>
      </c>
      <c r="K106" s="35"/>
      <c r="N106" s="35" t="str">
        <f>IFERROR(VLOOKUP(A106,[2]Stock!$A$7:$K$499997,3,0)*C106,"")</f>
        <v/>
      </c>
      <c r="O106" s="35" t="str">
        <f>IFERROR(VLOOKUP(A106,[2]Stock!$A$7:$K$499997,7,0),"")</f>
        <v/>
      </c>
    </row>
    <row r="107" spans="1:15" s="36" customFormat="1" ht="23">
      <c r="A107" s="26"/>
      <c r="B107" s="27" t="str">
        <f>IFERROR(VLOOKUP(A107,[2]Stock!$A$7:$K$499997,2,0),"")</f>
        <v/>
      </c>
      <c r="C107" s="42"/>
      <c r="D107" s="29" t="str">
        <f>IFERROR(VLOOKUP(A107,[2]Stock!$A$8:$K$49997,5,0)*C107,"")</f>
        <v/>
      </c>
      <c r="E107" s="30"/>
      <c r="F107" s="31" t="str">
        <f>IFERROR(VLOOKUP(A107,[2]Stock!$A$8:$K$49997,8,0)*C107,"")</f>
        <v/>
      </c>
      <c r="G107" s="32"/>
      <c r="H107" s="33" t="str">
        <f>IFERROR(VLOOKUP(#REF!,[2]Parame!$A$1:$I$6,2,0),"")</f>
        <v/>
      </c>
      <c r="I107" s="34"/>
      <c r="J107" s="33" t="str">
        <f>IFERROR(VLOOKUP(I107,[2]Parame!$A$1:$I$6,2,0),"")</f>
        <v/>
      </c>
      <c r="K107" s="35"/>
      <c r="N107" s="35" t="str">
        <f>IFERROR(VLOOKUP(A107,[2]Stock!$A$7:$K$499997,3,0)*C107,"")</f>
        <v/>
      </c>
      <c r="O107" s="35" t="str">
        <f>IFERROR(VLOOKUP(A107,[2]Stock!$A$7:$K$499997,7,0),"")</f>
        <v/>
      </c>
    </row>
    <row r="108" spans="1:15" s="36" customFormat="1" ht="23">
      <c r="A108" s="26"/>
      <c r="B108" s="27" t="str">
        <f>IFERROR(VLOOKUP(A108,[2]Stock!$A$7:$K$499997,2,0),"")</f>
        <v/>
      </c>
      <c r="C108" s="42"/>
      <c r="D108" s="29" t="str">
        <f>IFERROR(VLOOKUP(A108,[2]Stock!$A$8:$K$49997,5,0)*C108,"")</f>
        <v/>
      </c>
      <c r="E108" s="30"/>
      <c r="F108" s="31" t="str">
        <f>IFERROR(VLOOKUP(A108,[2]Stock!$A$8:$K$49997,8,0)*C108,"")</f>
        <v/>
      </c>
      <c r="G108" s="32"/>
      <c r="H108" s="33" t="str">
        <f>IFERROR(VLOOKUP(#REF!,[2]Parame!$A$1:$I$6,2,0),"")</f>
        <v/>
      </c>
      <c r="I108" s="34"/>
      <c r="J108" s="33" t="str">
        <f>IFERROR(VLOOKUP(I108,[2]Parame!$A$1:$I$6,2,0),"")</f>
        <v/>
      </c>
      <c r="K108" s="35"/>
      <c r="N108" s="35" t="str">
        <f>IFERROR(VLOOKUP(A108,[2]Stock!$A$7:$K$499997,3,0)*C108,"")</f>
        <v/>
      </c>
      <c r="O108" s="35" t="str">
        <f>IFERROR(VLOOKUP(A108,[2]Stock!$A$7:$K$499997,7,0),"")</f>
        <v/>
      </c>
    </row>
    <row r="109" spans="1:15" s="36" customFormat="1" ht="23">
      <c r="A109" s="26"/>
      <c r="B109" s="27" t="str">
        <f>IFERROR(VLOOKUP(A109,[2]Stock!$A$7:$K$499997,2,0),"")</f>
        <v/>
      </c>
      <c r="C109" s="42"/>
      <c r="D109" s="29" t="str">
        <f>IFERROR(VLOOKUP(A109,[2]Stock!$A$8:$K$49997,5,0)*C109,"")</f>
        <v/>
      </c>
      <c r="E109" s="30"/>
      <c r="F109" s="31" t="str">
        <f>IFERROR(VLOOKUP(A109,[2]Stock!$A$8:$K$49997,8,0)*C109,"")</f>
        <v/>
      </c>
      <c r="G109" s="32"/>
      <c r="H109" s="33" t="str">
        <f>IFERROR(VLOOKUP(#REF!,[2]Parame!$A$1:$I$6,2,0),"")</f>
        <v/>
      </c>
      <c r="I109" s="34"/>
      <c r="J109" s="33" t="str">
        <f>IFERROR(VLOOKUP(I109,[2]Parame!$A$1:$I$6,2,0),"")</f>
        <v/>
      </c>
      <c r="K109" s="35"/>
      <c r="N109" s="35" t="str">
        <f>IFERROR(VLOOKUP(A109,[2]Stock!$A$7:$K$499997,3,0)*C109,"")</f>
        <v/>
      </c>
      <c r="O109" s="35" t="str">
        <f>IFERROR(VLOOKUP(A109,[2]Stock!$A$7:$K$499997,7,0),"")</f>
        <v/>
      </c>
    </row>
    <row r="110" spans="1:15" s="36" customFormat="1" ht="23">
      <c r="A110" s="26"/>
      <c r="B110" s="27" t="str">
        <f>IFERROR(VLOOKUP(A110,[2]Stock!$A$7:$K$499997,2,0),"")</f>
        <v/>
      </c>
      <c r="C110" s="42"/>
      <c r="D110" s="29" t="str">
        <f>IFERROR(VLOOKUP(A110,[2]Stock!$A$8:$K$49997,5,0)*C110,"")</f>
        <v/>
      </c>
      <c r="E110" s="30"/>
      <c r="F110" s="31" t="str">
        <f>IFERROR(VLOOKUP(A110,[2]Stock!$A$8:$K$49997,8,0)*C110,"")</f>
        <v/>
      </c>
      <c r="G110" s="32"/>
      <c r="H110" s="33" t="str">
        <f>IFERROR(VLOOKUP(#REF!,[2]Parame!$A$1:$I$6,2,0),"")</f>
        <v/>
      </c>
      <c r="I110" s="34"/>
      <c r="J110" s="33" t="str">
        <f>IFERROR(VLOOKUP(I110,[2]Parame!$A$1:$I$6,2,0),"")</f>
        <v/>
      </c>
      <c r="K110" s="35"/>
      <c r="N110" s="35" t="str">
        <f>IFERROR(VLOOKUP(A110,[2]Stock!$A$7:$K$499997,3,0)*C110,"")</f>
        <v/>
      </c>
      <c r="O110" s="35" t="str">
        <f>IFERROR(VLOOKUP(A110,[2]Stock!$A$7:$K$499997,7,0),"")</f>
        <v/>
      </c>
    </row>
    <row r="111" spans="1:15" s="36" customFormat="1" ht="23">
      <c r="A111" s="26"/>
      <c r="B111" s="27" t="str">
        <f>IFERROR(VLOOKUP(A111,[2]Stock!$A$7:$K$499997,2,0),"")</f>
        <v/>
      </c>
      <c r="C111" s="42"/>
      <c r="D111" s="29" t="str">
        <f>IFERROR(VLOOKUP(A111,[2]Stock!$A$8:$K$49997,5,0)*C111,"")</f>
        <v/>
      </c>
      <c r="E111" s="30"/>
      <c r="F111" s="31" t="str">
        <f>IFERROR(VLOOKUP(A111,[2]Stock!$A$8:$K$49997,8,0)*C111,"")</f>
        <v/>
      </c>
      <c r="G111" s="32"/>
      <c r="H111" s="33" t="str">
        <f>IFERROR(VLOOKUP(#REF!,[2]Parame!$A$1:$I$6,2,0),"")</f>
        <v/>
      </c>
      <c r="I111" s="34"/>
      <c r="J111" s="33" t="str">
        <f>IFERROR(VLOOKUP(I111,[2]Parame!$A$1:$I$6,2,0),"")</f>
        <v/>
      </c>
      <c r="K111" s="35"/>
      <c r="N111" s="35" t="str">
        <f>IFERROR(VLOOKUP(A111,[2]Stock!$A$7:$K$499997,3,0)*C111,"")</f>
        <v/>
      </c>
      <c r="O111" s="35" t="str">
        <f>IFERROR(VLOOKUP(A111,[2]Stock!$A$7:$K$499997,7,0),"")</f>
        <v/>
      </c>
    </row>
    <row r="112" spans="1:15" s="36" customFormat="1" ht="23">
      <c r="A112" s="26"/>
      <c r="B112" s="27" t="str">
        <f>IFERROR(VLOOKUP(A112,[2]Stock!$A$7:$K$499997,2,0),"")</f>
        <v/>
      </c>
      <c r="C112" s="42"/>
      <c r="D112" s="29" t="str">
        <f>IFERROR(VLOOKUP(A112,[2]Stock!$A$8:$K$49997,5,0)*C112,"")</f>
        <v/>
      </c>
      <c r="E112" s="30"/>
      <c r="F112" s="31" t="str">
        <f>IFERROR(VLOOKUP(A112,[2]Stock!$A$8:$K$49997,8,0)*C112,"")</f>
        <v/>
      </c>
      <c r="G112" s="32"/>
      <c r="H112" s="33" t="str">
        <f>IFERROR(VLOOKUP(#REF!,[2]Parame!$A$1:$I$6,2,0),"")</f>
        <v/>
      </c>
      <c r="I112" s="34"/>
      <c r="J112" s="33" t="str">
        <f>IFERROR(VLOOKUP(I112,[2]Parame!$A$1:$I$6,2,0),"")</f>
        <v/>
      </c>
      <c r="K112" s="35"/>
      <c r="N112" s="35" t="str">
        <f>IFERROR(VLOOKUP(A112,[2]Stock!$A$7:$K$499997,3,0)*C112,"")</f>
        <v/>
      </c>
      <c r="O112" s="35" t="str">
        <f>IFERROR(VLOOKUP(A112,[2]Stock!$A$7:$K$499997,7,0),"")</f>
        <v/>
      </c>
    </row>
    <row r="113" spans="1:15" s="36" customFormat="1" ht="23">
      <c r="A113" s="26"/>
      <c r="B113" s="27" t="str">
        <f>IFERROR(VLOOKUP(A113,[2]Stock!$A$7:$K$499997,2,0),"")</f>
        <v/>
      </c>
      <c r="C113" s="42"/>
      <c r="D113" s="29" t="str">
        <f>IFERROR(VLOOKUP(A113,[2]Stock!$A$8:$K$49997,5,0)*C113,"")</f>
        <v/>
      </c>
      <c r="E113" s="30"/>
      <c r="F113" s="31" t="str">
        <f>IFERROR(VLOOKUP(A113,[2]Stock!$A$8:$K$49997,8,0)*C113,"")</f>
        <v/>
      </c>
      <c r="G113" s="32"/>
      <c r="H113" s="33" t="str">
        <f>IFERROR(VLOOKUP(#REF!,[2]Parame!$A$1:$I$6,2,0),"")</f>
        <v/>
      </c>
      <c r="I113" s="34"/>
      <c r="J113" s="33" t="str">
        <f>IFERROR(VLOOKUP(I113,[2]Parame!$A$1:$I$6,2,0),"")</f>
        <v/>
      </c>
      <c r="K113" s="35"/>
      <c r="N113" s="35" t="str">
        <f>IFERROR(VLOOKUP(A113,[2]Stock!$A$7:$K$499997,3,0)*C113,"")</f>
        <v/>
      </c>
      <c r="O113" s="35" t="str">
        <f>IFERROR(VLOOKUP(A113,[2]Stock!$A$7:$K$499997,7,0),"")</f>
        <v/>
      </c>
    </row>
    <row r="114" spans="1:15" s="36" customFormat="1" ht="23">
      <c r="A114" s="26"/>
      <c r="B114" s="27" t="str">
        <f>IFERROR(VLOOKUP(A114,[2]Stock!$A$7:$K$499997,2,0),"")</f>
        <v/>
      </c>
      <c r="C114" s="42"/>
      <c r="D114" s="29" t="str">
        <f>IFERROR(VLOOKUP(A114,[2]Stock!$A$8:$K$49997,5,0)*C114,"")</f>
        <v/>
      </c>
      <c r="E114" s="30"/>
      <c r="F114" s="31" t="str">
        <f>IFERROR(VLOOKUP(A114,[2]Stock!$A$8:$K$49997,8,0)*C114,"")</f>
        <v/>
      </c>
      <c r="G114" s="32"/>
      <c r="H114" s="33" t="str">
        <f>IFERROR(VLOOKUP(#REF!,[2]Parame!$A$1:$I$6,2,0),"")</f>
        <v/>
      </c>
      <c r="I114" s="34"/>
      <c r="J114" s="33" t="str">
        <f>IFERROR(VLOOKUP(I114,[2]Parame!$A$1:$I$6,2,0),"")</f>
        <v/>
      </c>
      <c r="K114" s="35"/>
      <c r="N114" s="35" t="str">
        <f>IFERROR(VLOOKUP(A114,[2]Stock!$A$7:$K$499997,3,0)*C114,"")</f>
        <v/>
      </c>
      <c r="O114" s="35" t="str">
        <f>IFERROR(VLOOKUP(A114,[2]Stock!$A$7:$K$499997,7,0),"")</f>
        <v/>
      </c>
    </row>
    <row r="115" spans="1:15" s="36" customFormat="1" ht="23">
      <c r="A115" s="26"/>
      <c r="B115" s="27" t="str">
        <f>IFERROR(VLOOKUP(A115,[2]Stock!$A$7:$K$499997,2,0),"")</f>
        <v/>
      </c>
      <c r="C115" s="42"/>
      <c r="D115" s="29" t="str">
        <f>IFERROR(VLOOKUP(A115,[2]Stock!$A$8:$K$49997,5,0)*C115,"")</f>
        <v/>
      </c>
      <c r="E115" s="30"/>
      <c r="F115" s="31" t="str">
        <f>IFERROR(VLOOKUP(A115,[2]Stock!$A$8:$K$49997,8,0)*C115,"")</f>
        <v/>
      </c>
      <c r="G115" s="32"/>
      <c r="H115" s="33" t="str">
        <f>IFERROR(VLOOKUP(#REF!,[2]Parame!$A$1:$I$6,2,0),"")</f>
        <v/>
      </c>
      <c r="I115" s="34"/>
      <c r="J115" s="33" t="str">
        <f>IFERROR(VLOOKUP(I115,[2]Parame!$A$1:$I$6,2,0),"")</f>
        <v/>
      </c>
      <c r="K115" s="35"/>
      <c r="N115" s="35" t="str">
        <f>IFERROR(VLOOKUP(A115,[2]Stock!$A$7:$K$499997,3,0)*C115,"")</f>
        <v/>
      </c>
      <c r="O115" s="35" t="str">
        <f>IFERROR(VLOOKUP(A115,[2]Stock!$A$7:$K$499997,7,0),"")</f>
        <v/>
      </c>
    </row>
    <row r="116" spans="1:15" s="36" customFormat="1" ht="23">
      <c r="A116" s="26"/>
      <c r="B116" s="27" t="str">
        <f>IFERROR(VLOOKUP(A116,[2]Stock!$A$7:$K$499997,2,0),"")</f>
        <v/>
      </c>
      <c r="C116" s="42"/>
      <c r="D116" s="29" t="str">
        <f>IFERROR(VLOOKUP(A116,[2]Stock!$A$8:$K$49997,5,0)*C116,"")</f>
        <v/>
      </c>
      <c r="E116" s="30"/>
      <c r="F116" s="31" t="str">
        <f>IFERROR(VLOOKUP(A116,[2]Stock!$A$8:$K$49997,8,0)*C116,"")</f>
        <v/>
      </c>
      <c r="G116" s="32"/>
      <c r="H116" s="33" t="str">
        <f>IFERROR(VLOOKUP(#REF!,[2]Parame!$A$1:$I$6,2,0),"")</f>
        <v/>
      </c>
      <c r="I116" s="34"/>
      <c r="J116" s="33" t="str">
        <f>IFERROR(VLOOKUP(I116,[2]Parame!$A$1:$I$6,2,0),"")</f>
        <v/>
      </c>
      <c r="K116" s="35"/>
      <c r="N116" s="35" t="str">
        <f>IFERROR(VLOOKUP(A116,[2]Stock!$A$7:$K$499997,3,0)*C116,"")</f>
        <v/>
      </c>
      <c r="O116" s="35" t="str">
        <f>IFERROR(VLOOKUP(A116,[2]Stock!$A$7:$K$499997,7,0),"")</f>
        <v/>
      </c>
    </row>
    <row r="117" spans="1:15" s="36" customFormat="1" ht="23">
      <c r="A117" s="26"/>
      <c r="B117" s="27" t="str">
        <f>IFERROR(VLOOKUP(A117,[2]Stock!$A$7:$K$499997,2,0),"")</f>
        <v/>
      </c>
      <c r="C117" s="42"/>
      <c r="D117" s="29" t="str">
        <f>IFERROR(VLOOKUP(A117,[2]Stock!$A$8:$K$49997,5,0)*C117,"")</f>
        <v/>
      </c>
      <c r="E117" s="30"/>
      <c r="F117" s="31" t="str">
        <f>IFERROR(VLOOKUP(A117,[2]Stock!$A$8:$K$49997,8,0)*C117,"")</f>
        <v/>
      </c>
      <c r="G117" s="32"/>
      <c r="H117" s="33" t="str">
        <f>IFERROR(VLOOKUP(#REF!,[2]Parame!$A$1:$I$6,2,0),"")</f>
        <v/>
      </c>
      <c r="I117" s="34"/>
      <c r="J117" s="33" t="str">
        <f>IFERROR(VLOOKUP(I117,[2]Parame!$A$1:$I$6,2,0),"")</f>
        <v/>
      </c>
      <c r="K117" s="35"/>
      <c r="N117" s="35" t="str">
        <f>IFERROR(VLOOKUP(A117,[2]Stock!$A$7:$K$499997,3,0)*C117,"")</f>
        <v/>
      </c>
      <c r="O117" s="35" t="str">
        <f>IFERROR(VLOOKUP(A117,[2]Stock!$A$7:$K$499997,7,0),"")</f>
        <v/>
      </c>
    </row>
    <row r="118" spans="1:15" s="36" customFormat="1" ht="23">
      <c r="A118" s="26"/>
      <c r="B118" s="27" t="str">
        <f>IFERROR(VLOOKUP(A118,[2]Stock!$A$7:$K$499997,2,0),"")</f>
        <v/>
      </c>
      <c r="C118" s="42"/>
      <c r="D118" s="29" t="str">
        <f>IFERROR(VLOOKUP(A118,[2]Stock!$A$8:$K$49997,5,0)*C118,"")</f>
        <v/>
      </c>
      <c r="E118" s="30"/>
      <c r="F118" s="31" t="str">
        <f>IFERROR(VLOOKUP(A118,[2]Stock!$A$8:$K$49997,8,0)*C118,"")</f>
        <v/>
      </c>
      <c r="G118" s="32"/>
      <c r="H118" s="33" t="str">
        <f>IFERROR(VLOOKUP(#REF!,[2]Parame!$A$1:$I$6,2,0),"")</f>
        <v/>
      </c>
      <c r="I118" s="34"/>
      <c r="J118" s="33" t="str">
        <f>IFERROR(VLOOKUP(I118,[2]Parame!$A$1:$I$6,2,0),"")</f>
        <v/>
      </c>
      <c r="K118" s="35"/>
      <c r="N118" s="35" t="str">
        <f>IFERROR(VLOOKUP(A118,[2]Stock!$A$7:$K$499997,3,0)*C118,"")</f>
        <v/>
      </c>
      <c r="O118" s="35" t="str">
        <f>IFERROR(VLOOKUP(A118,[2]Stock!$A$7:$K$499997,7,0),"")</f>
        <v/>
      </c>
    </row>
    <row r="119" spans="1:15" s="36" customFormat="1" ht="23">
      <c r="A119" s="26"/>
      <c r="B119" s="27" t="str">
        <f>IFERROR(VLOOKUP(A119,[2]Stock!$A$7:$K$499997,2,0),"")</f>
        <v/>
      </c>
      <c r="C119" s="42"/>
      <c r="D119" s="29" t="str">
        <f>IFERROR(VLOOKUP(A119,[2]Stock!$A$8:$K$49997,5,0)*C119,"")</f>
        <v/>
      </c>
      <c r="E119" s="30"/>
      <c r="F119" s="31" t="str">
        <f>IFERROR(VLOOKUP(A119,[2]Stock!$A$8:$K$49997,8,0)*C119,"")</f>
        <v/>
      </c>
      <c r="G119" s="32"/>
      <c r="H119" s="33" t="str">
        <f>IFERROR(VLOOKUP(#REF!,[2]Parame!$A$1:$I$6,2,0),"")</f>
        <v/>
      </c>
      <c r="I119" s="34"/>
      <c r="J119" s="33" t="str">
        <f>IFERROR(VLOOKUP(I119,[2]Parame!$A$1:$I$6,2,0),"")</f>
        <v/>
      </c>
      <c r="K119" s="35"/>
      <c r="N119" s="35" t="str">
        <f>IFERROR(VLOOKUP(A119,[2]Stock!$A$7:$K$499997,3,0)*C119,"")</f>
        <v/>
      </c>
      <c r="O119" s="35" t="str">
        <f>IFERROR(VLOOKUP(A119,[2]Stock!$A$7:$K$499997,7,0),"")</f>
        <v/>
      </c>
    </row>
    <row r="120" spans="1:15" s="36" customFormat="1" ht="23">
      <c r="A120" s="26"/>
      <c r="B120" s="27" t="str">
        <f>IFERROR(VLOOKUP(A120,[2]Stock!$A$7:$K$499997,2,0),"")</f>
        <v/>
      </c>
      <c r="C120" s="42"/>
      <c r="D120" s="29" t="str">
        <f>IFERROR(VLOOKUP(A120,[2]Stock!$A$8:$K$49997,5,0)*C120,"")</f>
        <v/>
      </c>
      <c r="E120" s="30"/>
      <c r="F120" s="31" t="str">
        <f>IFERROR(VLOOKUP(A120,[2]Stock!$A$8:$K$49997,8,0)*C120,"")</f>
        <v/>
      </c>
      <c r="G120" s="32"/>
      <c r="H120" s="33" t="str">
        <f>IFERROR(VLOOKUP(#REF!,[2]Parame!$A$1:$I$6,2,0),"")</f>
        <v/>
      </c>
      <c r="I120" s="34"/>
      <c r="J120" s="33" t="str">
        <f>IFERROR(VLOOKUP(I120,[2]Parame!$A$1:$I$6,2,0),"")</f>
        <v/>
      </c>
      <c r="K120" s="35"/>
      <c r="N120" s="35" t="str">
        <f>IFERROR(VLOOKUP(A120,[2]Stock!$A$7:$K$499997,3,0)*C120,"")</f>
        <v/>
      </c>
      <c r="O120" s="35" t="str">
        <f>IFERROR(VLOOKUP(A120,[2]Stock!$A$7:$K$499997,7,0),"")</f>
        <v/>
      </c>
    </row>
    <row r="121" spans="1:15" s="36" customFormat="1" ht="23">
      <c r="A121" s="26"/>
      <c r="B121" s="27" t="str">
        <f>IFERROR(VLOOKUP(A121,[2]Stock!$A$7:$K$499997,2,0),"")</f>
        <v/>
      </c>
      <c r="C121" s="42"/>
      <c r="D121" s="29" t="str">
        <f>IFERROR(VLOOKUP(A121,[2]Stock!$A$8:$K$49997,5,0)*C121,"")</f>
        <v/>
      </c>
      <c r="E121" s="30"/>
      <c r="F121" s="31" t="str">
        <f>IFERROR(VLOOKUP(A121,[2]Stock!$A$8:$K$49997,8,0)*C121,"")</f>
        <v/>
      </c>
      <c r="G121" s="32"/>
      <c r="H121" s="33" t="str">
        <f>IFERROR(VLOOKUP(#REF!,[2]Parame!$A$1:$I$6,2,0),"")</f>
        <v/>
      </c>
      <c r="I121" s="34"/>
      <c r="J121" s="33" t="str">
        <f>IFERROR(VLOOKUP(I121,[2]Parame!$A$1:$I$6,2,0),"")</f>
        <v/>
      </c>
      <c r="K121" s="35"/>
      <c r="N121" s="35" t="str">
        <f>IFERROR(VLOOKUP(A121,[2]Stock!$A$7:$K$499997,3,0)*C121,"")</f>
        <v/>
      </c>
      <c r="O121" s="35" t="str">
        <f>IFERROR(VLOOKUP(A121,[2]Stock!$A$7:$K$499997,7,0),"")</f>
        <v/>
      </c>
    </row>
    <row r="122" spans="1:15" s="36" customFormat="1" ht="23">
      <c r="A122" s="26"/>
      <c r="B122" s="27" t="str">
        <f>IFERROR(VLOOKUP(A122,[2]Stock!$A$7:$K$499997,2,0),"")</f>
        <v/>
      </c>
      <c r="C122" s="42"/>
      <c r="D122" s="29" t="str">
        <f>IFERROR(VLOOKUP(A122,[2]Stock!$A$8:$K$49997,5,0)*C122,"")</f>
        <v/>
      </c>
      <c r="E122" s="30"/>
      <c r="F122" s="31" t="str">
        <f>IFERROR(VLOOKUP(A122,[2]Stock!$A$8:$K$49997,8,0)*C122,"")</f>
        <v/>
      </c>
      <c r="G122" s="32"/>
      <c r="H122" s="33" t="str">
        <f>IFERROR(VLOOKUP(#REF!,[2]Parame!$A$1:$I$6,2,0),"")</f>
        <v/>
      </c>
      <c r="I122" s="34"/>
      <c r="J122" s="33" t="str">
        <f>IFERROR(VLOOKUP(I122,[2]Parame!$A$1:$I$6,2,0),"")</f>
        <v/>
      </c>
      <c r="K122" s="35"/>
      <c r="N122" s="35" t="str">
        <f>IFERROR(VLOOKUP(A122,[2]Stock!$A$7:$K$499997,3,0)*C122,"")</f>
        <v/>
      </c>
      <c r="O122" s="35" t="str">
        <f>IFERROR(VLOOKUP(A122,[2]Stock!$A$7:$K$499997,7,0),"")</f>
        <v/>
      </c>
    </row>
    <row r="123" spans="1:15" s="36" customFormat="1" ht="23">
      <c r="A123" s="26"/>
      <c r="B123" s="27" t="str">
        <f>IFERROR(VLOOKUP(A123,[2]Stock!$A$7:$K$499997,2,0),"")</f>
        <v/>
      </c>
      <c r="C123" s="42"/>
      <c r="D123" s="29" t="str">
        <f>IFERROR(VLOOKUP(A123,[2]Stock!$A$8:$K$49997,5,0)*C123,"")</f>
        <v/>
      </c>
      <c r="E123" s="30"/>
      <c r="F123" s="31" t="str">
        <f>IFERROR(VLOOKUP(A123,[2]Stock!$A$8:$K$49997,8,0)*C123,"")</f>
        <v/>
      </c>
      <c r="G123" s="32"/>
      <c r="H123" s="33" t="str">
        <f>IFERROR(VLOOKUP(#REF!,[2]Parame!$A$1:$I$6,2,0),"")</f>
        <v/>
      </c>
      <c r="I123" s="34"/>
      <c r="J123" s="33" t="str">
        <f>IFERROR(VLOOKUP(I123,[2]Parame!$A$1:$I$6,2,0),"")</f>
        <v/>
      </c>
      <c r="K123" s="35"/>
      <c r="N123" s="35" t="str">
        <f>IFERROR(VLOOKUP(A123,[2]Stock!$A$7:$K$499997,3,0)*C123,"")</f>
        <v/>
      </c>
      <c r="O123" s="35" t="str">
        <f>IFERROR(VLOOKUP(A123,[2]Stock!$A$7:$K$499997,7,0),"")</f>
        <v/>
      </c>
    </row>
    <row r="124" spans="1:15" s="36" customFormat="1" ht="23">
      <c r="A124" s="26"/>
      <c r="B124" s="27" t="str">
        <f>IFERROR(VLOOKUP(A124,[2]Stock!$A$7:$K$499997,2,0),"")</f>
        <v/>
      </c>
      <c r="C124" s="42"/>
      <c r="D124" s="29" t="str">
        <f>IFERROR(VLOOKUP(A124,[2]Stock!$A$8:$K$49997,5,0)*C124,"")</f>
        <v/>
      </c>
      <c r="E124" s="30"/>
      <c r="F124" s="31" t="str">
        <f>IFERROR(VLOOKUP(A124,[2]Stock!$A$8:$K$49997,8,0)*C124,"")</f>
        <v/>
      </c>
      <c r="G124" s="32"/>
      <c r="H124" s="33" t="str">
        <f>IFERROR(VLOOKUP(#REF!,[2]Parame!$A$1:$I$6,2,0),"")</f>
        <v/>
      </c>
      <c r="I124" s="34"/>
      <c r="J124" s="33" t="str">
        <f>IFERROR(VLOOKUP(I124,[2]Parame!$A$1:$I$6,2,0),"")</f>
        <v/>
      </c>
      <c r="K124" s="35"/>
      <c r="N124" s="35" t="str">
        <f>IFERROR(VLOOKUP(A124,[2]Stock!$A$7:$K$499997,3,0)*C124,"")</f>
        <v/>
      </c>
      <c r="O124" s="35" t="str">
        <f>IFERROR(VLOOKUP(A124,[2]Stock!$A$7:$K$499997,7,0),"")</f>
        <v/>
      </c>
    </row>
    <row r="125" spans="1:15" s="36" customFormat="1" ht="23">
      <c r="A125" s="26"/>
      <c r="B125" s="27" t="str">
        <f>IFERROR(VLOOKUP(A125,[2]Stock!$A$7:$K$499997,2,0),"")</f>
        <v/>
      </c>
      <c r="C125" s="42"/>
      <c r="D125" s="29" t="str">
        <f>IFERROR(VLOOKUP(A125,[2]Stock!$A$8:$K$49997,5,0)*C125,"")</f>
        <v/>
      </c>
      <c r="E125" s="30"/>
      <c r="F125" s="31" t="str">
        <f>IFERROR(VLOOKUP(A125,[2]Stock!$A$8:$K$49997,8,0)*C125,"")</f>
        <v/>
      </c>
      <c r="G125" s="32"/>
      <c r="H125" s="33" t="str">
        <f>IFERROR(VLOOKUP(#REF!,[2]Parame!$A$1:$I$6,2,0),"")</f>
        <v/>
      </c>
      <c r="I125" s="34"/>
      <c r="J125" s="33" t="str">
        <f>IFERROR(VLOOKUP(I125,[2]Parame!$A$1:$I$6,2,0),"")</f>
        <v/>
      </c>
      <c r="K125" s="35"/>
      <c r="N125" s="35" t="str">
        <f>IFERROR(VLOOKUP(A125,[2]Stock!$A$7:$K$499997,3,0)*C125,"")</f>
        <v/>
      </c>
      <c r="O125" s="35" t="str">
        <f>IFERROR(VLOOKUP(A125,[2]Stock!$A$7:$K$499997,7,0),"")</f>
        <v/>
      </c>
    </row>
    <row r="126" spans="1:15" s="36" customFormat="1" ht="23">
      <c r="A126" s="26"/>
      <c r="B126" s="27" t="str">
        <f>IFERROR(VLOOKUP(A126,[2]Stock!$A$7:$K$499997,2,0),"")</f>
        <v/>
      </c>
      <c r="C126" s="42"/>
      <c r="D126" s="29" t="str">
        <f>IFERROR(VLOOKUP(A126,[2]Stock!$A$8:$K$49997,5,0)*C126,"")</f>
        <v/>
      </c>
      <c r="E126" s="30"/>
      <c r="F126" s="31" t="str">
        <f>IFERROR(VLOOKUP(A126,[2]Stock!$A$8:$K$49997,8,0)*C126,"")</f>
        <v/>
      </c>
      <c r="G126" s="32"/>
      <c r="H126" s="33" t="str">
        <f>IFERROR(VLOOKUP(#REF!,[2]Parame!$A$1:$I$6,2,0),"")</f>
        <v/>
      </c>
      <c r="I126" s="34"/>
      <c r="J126" s="33" t="str">
        <f>IFERROR(VLOOKUP(I126,[2]Parame!$A$1:$I$6,2,0),"")</f>
        <v/>
      </c>
      <c r="K126" s="35"/>
      <c r="N126" s="35" t="str">
        <f>IFERROR(VLOOKUP(A126,[2]Stock!$A$7:$K$499997,3,0)*C126,"")</f>
        <v/>
      </c>
      <c r="O126" s="35" t="str">
        <f>IFERROR(VLOOKUP(A126,[2]Stock!$A$7:$K$499997,7,0),"")</f>
        <v/>
      </c>
    </row>
    <row r="127" spans="1:15" s="36" customFormat="1" ht="23">
      <c r="A127" s="26"/>
      <c r="B127" s="27" t="str">
        <f>IFERROR(VLOOKUP(A127,[2]Stock!$A$7:$K$499997,2,0),"")</f>
        <v/>
      </c>
      <c r="C127" s="42"/>
      <c r="D127" s="29" t="str">
        <f>IFERROR(VLOOKUP(A127,[2]Stock!$A$8:$K$49997,5,0)*C127,"")</f>
        <v/>
      </c>
      <c r="E127" s="30"/>
      <c r="F127" s="31" t="str">
        <f>IFERROR(VLOOKUP(A127,[2]Stock!$A$8:$K$49997,8,0)*C127,"")</f>
        <v/>
      </c>
      <c r="G127" s="32"/>
      <c r="H127" s="33" t="str">
        <f>IFERROR(VLOOKUP(#REF!,[2]Parame!$A$1:$I$6,2,0),"")</f>
        <v/>
      </c>
      <c r="I127" s="34"/>
      <c r="J127" s="33" t="str">
        <f>IFERROR(VLOOKUP(I127,[2]Parame!$A$1:$I$6,2,0),"")</f>
        <v/>
      </c>
      <c r="K127" s="35"/>
      <c r="N127" s="35" t="str">
        <f>IFERROR(VLOOKUP(A127,[2]Stock!$A$7:$K$499997,3,0)*C127,"")</f>
        <v/>
      </c>
      <c r="O127" s="35" t="str">
        <f>IFERROR(VLOOKUP(A127,[2]Stock!$A$7:$K$499997,7,0),"")</f>
        <v/>
      </c>
    </row>
    <row r="128" spans="1:15" s="36" customFormat="1" ht="23">
      <c r="A128" s="26"/>
      <c r="B128" s="27" t="str">
        <f>IFERROR(VLOOKUP(A128,[2]Stock!$A$7:$K$499997,2,0),"")</f>
        <v/>
      </c>
      <c r="C128" s="42"/>
      <c r="D128" s="29" t="str">
        <f>IFERROR(VLOOKUP(A128,[2]Stock!$A$8:$K$49997,5,0)*C128,"")</f>
        <v/>
      </c>
      <c r="E128" s="30"/>
      <c r="F128" s="31" t="str">
        <f>IFERROR(VLOOKUP(A128,[2]Stock!$A$8:$K$49997,8,0)*C128,"")</f>
        <v/>
      </c>
      <c r="G128" s="32"/>
      <c r="H128" s="33" t="str">
        <f>IFERROR(VLOOKUP(#REF!,[2]Parame!$A$1:$I$6,2,0),"")</f>
        <v/>
      </c>
      <c r="I128" s="34"/>
      <c r="J128" s="33" t="str">
        <f>IFERROR(VLOOKUP(I128,[2]Parame!$A$1:$I$6,2,0),"")</f>
        <v/>
      </c>
      <c r="K128" s="35"/>
      <c r="N128" s="35" t="str">
        <f>IFERROR(VLOOKUP(A128,[2]Stock!$A$7:$K$499997,3,0)*C128,"")</f>
        <v/>
      </c>
      <c r="O128" s="35" t="str">
        <f>IFERROR(VLOOKUP(A128,[2]Stock!$A$7:$K$499997,7,0),"")</f>
        <v/>
      </c>
    </row>
    <row r="129" spans="1:15" s="36" customFormat="1" ht="23">
      <c r="A129" s="26"/>
      <c r="B129" s="27" t="str">
        <f>IFERROR(VLOOKUP(A129,[2]Stock!$A$7:$K$499997,2,0),"")</f>
        <v/>
      </c>
      <c r="C129" s="42"/>
      <c r="D129" s="29" t="str">
        <f>IFERROR(VLOOKUP(A129,[2]Stock!$A$8:$K$49997,5,0)*C129,"")</f>
        <v/>
      </c>
      <c r="E129" s="30"/>
      <c r="F129" s="31" t="str">
        <f>IFERROR(VLOOKUP(A129,[2]Stock!$A$8:$K$49997,8,0)*C129,"")</f>
        <v/>
      </c>
      <c r="G129" s="32"/>
      <c r="H129" s="33" t="str">
        <f>IFERROR(VLOOKUP(#REF!,[2]Parame!$A$1:$I$6,2,0),"")</f>
        <v/>
      </c>
      <c r="I129" s="34"/>
      <c r="J129" s="33" t="str">
        <f>IFERROR(VLOOKUP(I129,[2]Parame!$A$1:$I$6,2,0),"")</f>
        <v/>
      </c>
      <c r="K129" s="35"/>
      <c r="N129" s="35" t="str">
        <f>IFERROR(VLOOKUP(A129,[2]Stock!$A$7:$K$499997,3,0)*C129,"")</f>
        <v/>
      </c>
      <c r="O129" s="35" t="str">
        <f>IFERROR(VLOOKUP(A129,[2]Stock!$A$7:$K$499997,7,0),"")</f>
        <v/>
      </c>
    </row>
    <row r="130" spans="1:15" s="36" customFormat="1" ht="23">
      <c r="A130" s="26"/>
      <c r="B130" s="27" t="str">
        <f>IFERROR(VLOOKUP(A130,[2]Stock!$A$7:$K$499997,2,0),"")</f>
        <v/>
      </c>
      <c r="C130" s="42"/>
      <c r="D130" s="29" t="str">
        <f>IFERROR(VLOOKUP(A130,[2]Stock!$A$8:$K$49997,5,0)*C130,"")</f>
        <v/>
      </c>
      <c r="E130" s="30"/>
      <c r="F130" s="31" t="str">
        <f>IFERROR(VLOOKUP(A130,[2]Stock!$A$8:$K$49997,8,0)*C130,"")</f>
        <v/>
      </c>
      <c r="G130" s="32"/>
      <c r="H130" s="33" t="str">
        <f>IFERROR(VLOOKUP(#REF!,[2]Parame!$A$1:$I$6,2,0),"")</f>
        <v/>
      </c>
      <c r="I130" s="34"/>
      <c r="J130" s="33" t="str">
        <f>IFERROR(VLOOKUP(I130,[2]Parame!$A$1:$I$6,2,0),"")</f>
        <v/>
      </c>
      <c r="K130" s="35"/>
      <c r="N130" s="35" t="str">
        <f>IFERROR(VLOOKUP(A130,[2]Stock!$A$7:$K$499997,3,0)*C130,"")</f>
        <v/>
      </c>
      <c r="O130" s="35" t="str">
        <f>IFERROR(VLOOKUP(A130,[2]Stock!$A$7:$K$499997,7,0),"")</f>
        <v/>
      </c>
    </row>
    <row r="131" spans="1:15" s="36" customFormat="1" ht="23">
      <c r="A131" s="26"/>
      <c r="B131" s="27" t="str">
        <f>IFERROR(VLOOKUP(A131,[2]Stock!$A$7:$K$499997,2,0),"")</f>
        <v/>
      </c>
      <c r="C131" s="42"/>
      <c r="D131" s="29" t="str">
        <f>IFERROR(VLOOKUP(A131,[2]Stock!$A$8:$K$49997,5,0)*C131,"")</f>
        <v/>
      </c>
      <c r="E131" s="30"/>
      <c r="F131" s="31" t="str">
        <f>IFERROR(VLOOKUP(A131,[2]Stock!$A$8:$K$49997,8,0)*C131,"")</f>
        <v/>
      </c>
      <c r="G131" s="32"/>
      <c r="H131" s="33" t="str">
        <f>IFERROR(VLOOKUP(#REF!,[2]Parame!$A$1:$I$6,2,0),"")</f>
        <v/>
      </c>
      <c r="I131" s="34"/>
      <c r="J131" s="33" t="str">
        <f>IFERROR(VLOOKUP(I131,[2]Parame!$A$1:$I$6,2,0),"")</f>
        <v/>
      </c>
      <c r="K131" s="35"/>
      <c r="N131" s="35" t="str">
        <f>IFERROR(VLOOKUP(A131,[2]Stock!$A$7:$K$499997,3,0)*C131,"")</f>
        <v/>
      </c>
      <c r="O131" s="35" t="str">
        <f>IFERROR(VLOOKUP(A131,[2]Stock!$A$7:$K$499997,7,0),"")</f>
        <v/>
      </c>
    </row>
    <row r="132" spans="1:15" s="36" customFormat="1" ht="23">
      <c r="A132" s="26"/>
      <c r="B132" s="27" t="str">
        <f>IFERROR(VLOOKUP(A132,[2]Stock!$A$7:$K$499997,2,0),"")</f>
        <v/>
      </c>
      <c r="C132" s="42"/>
      <c r="D132" s="29" t="str">
        <f>IFERROR(VLOOKUP(A132,[2]Stock!$A$8:$K$49997,5,0)*C132,"")</f>
        <v/>
      </c>
      <c r="E132" s="30"/>
      <c r="F132" s="31" t="str">
        <f>IFERROR(VLOOKUP(A132,[2]Stock!$A$8:$K$49997,8,0)*C132,"")</f>
        <v/>
      </c>
      <c r="G132" s="32"/>
      <c r="H132" s="33" t="str">
        <f>IFERROR(VLOOKUP(#REF!,[2]Parame!$A$1:$I$6,2,0),"")</f>
        <v/>
      </c>
      <c r="I132" s="34"/>
      <c r="J132" s="33" t="str">
        <f>IFERROR(VLOOKUP(I132,[2]Parame!$A$1:$I$6,2,0),"")</f>
        <v/>
      </c>
      <c r="K132" s="35"/>
      <c r="N132" s="35" t="str">
        <f>IFERROR(VLOOKUP(A132,[2]Stock!$A$7:$K$499997,3,0)*C132,"")</f>
        <v/>
      </c>
      <c r="O132" s="35" t="str">
        <f>IFERROR(VLOOKUP(A132,[2]Stock!$A$7:$K$499997,7,0),"")</f>
        <v/>
      </c>
    </row>
    <row r="133" spans="1:15" s="36" customFormat="1" ht="23">
      <c r="A133" s="26"/>
      <c r="B133" s="27" t="str">
        <f>IFERROR(VLOOKUP(A133,[2]Stock!$A$7:$K$499997,2,0),"")</f>
        <v/>
      </c>
      <c r="C133" s="42"/>
      <c r="D133" s="29" t="str">
        <f>IFERROR(VLOOKUP(A133,[2]Stock!$A$8:$K$49997,5,0)*C133,"")</f>
        <v/>
      </c>
      <c r="E133" s="30"/>
      <c r="F133" s="31" t="str">
        <f>IFERROR(VLOOKUP(A133,[2]Stock!$A$8:$K$49997,8,0)*C133,"")</f>
        <v/>
      </c>
      <c r="G133" s="32"/>
      <c r="H133" s="33" t="str">
        <f>IFERROR(VLOOKUP(#REF!,[2]Parame!$A$1:$I$6,2,0),"")</f>
        <v/>
      </c>
      <c r="I133" s="34"/>
      <c r="J133" s="33" t="str">
        <f>IFERROR(VLOOKUP(I133,[2]Parame!$A$1:$I$6,2,0),"")</f>
        <v/>
      </c>
      <c r="K133" s="35"/>
      <c r="N133" s="35" t="str">
        <f>IFERROR(VLOOKUP(A133,[2]Stock!$A$7:$K$499997,3,0)*C133,"")</f>
        <v/>
      </c>
      <c r="O133" s="35" t="str">
        <f>IFERROR(VLOOKUP(A133,[2]Stock!$A$7:$K$499997,7,0),"")</f>
        <v/>
      </c>
    </row>
    <row r="134" spans="1:15" s="36" customFormat="1" ht="23">
      <c r="A134" s="26"/>
      <c r="B134" s="27" t="str">
        <f>IFERROR(VLOOKUP(A134,[2]Stock!$A$7:$K$499997,2,0),"")</f>
        <v/>
      </c>
      <c r="C134" s="42"/>
      <c r="D134" s="29" t="str">
        <f>IFERROR(VLOOKUP(A134,[2]Stock!$A$8:$K$49997,5,0)*C134,"")</f>
        <v/>
      </c>
      <c r="E134" s="30"/>
      <c r="F134" s="31" t="str">
        <f>IFERROR(VLOOKUP(A134,[2]Stock!$A$8:$K$49997,8,0)*C134,"")</f>
        <v/>
      </c>
      <c r="G134" s="32"/>
      <c r="H134" s="33" t="str">
        <f>IFERROR(VLOOKUP(#REF!,[2]Parame!$A$1:$I$6,2,0),"")</f>
        <v/>
      </c>
      <c r="I134" s="34"/>
      <c r="J134" s="33" t="str">
        <f>IFERROR(VLOOKUP(I134,[2]Parame!$A$1:$I$6,2,0),"")</f>
        <v/>
      </c>
      <c r="K134" s="35"/>
      <c r="N134" s="35" t="str">
        <f>IFERROR(VLOOKUP(A134,[2]Stock!$A$7:$K$499997,3,0)*C134,"")</f>
        <v/>
      </c>
      <c r="O134" s="35" t="str">
        <f>IFERROR(VLOOKUP(A134,[2]Stock!$A$7:$K$499997,7,0),"")</f>
        <v/>
      </c>
    </row>
    <row r="135" spans="1:15" s="36" customFormat="1" ht="23">
      <c r="A135" s="26"/>
      <c r="B135" s="27" t="str">
        <f>IFERROR(VLOOKUP(A135,[2]Stock!$A$7:$K$499997,2,0),"")</f>
        <v/>
      </c>
      <c r="C135" s="42"/>
      <c r="D135" s="29" t="str">
        <f>IFERROR(VLOOKUP(A135,[2]Stock!$A$8:$K$49997,5,0)*C135,"")</f>
        <v/>
      </c>
      <c r="E135" s="30"/>
      <c r="F135" s="31" t="str">
        <f>IFERROR(VLOOKUP(A135,[2]Stock!$A$8:$K$49997,8,0)*C135,"")</f>
        <v/>
      </c>
      <c r="G135" s="32"/>
      <c r="H135" s="33" t="str">
        <f>IFERROR(VLOOKUP(#REF!,[2]Parame!$A$1:$I$6,2,0),"")</f>
        <v/>
      </c>
      <c r="I135" s="34"/>
      <c r="J135" s="33" t="str">
        <f>IFERROR(VLOOKUP(I135,[2]Parame!$A$1:$I$6,2,0),"")</f>
        <v/>
      </c>
      <c r="K135" s="35"/>
      <c r="N135" s="35" t="str">
        <f>IFERROR(VLOOKUP(A135,[2]Stock!$A$7:$K$499997,3,0)*C135,"")</f>
        <v/>
      </c>
      <c r="O135" s="35" t="str">
        <f>IFERROR(VLOOKUP(A135,[2]Stock!$A$7:$K$499997,7,0),"")</f>
        <v/>
      </c>
    </row>
    <row r="136" spans="1:15" s="36" customFormat="1" ht="23">
      <c r="A136" s="26"/>
      <c r="B136" s="27" t="str">
        <f>IFERROR(VLOOKUP(A136,[2]Stock!$A$7:$K$499997,2,0),"")</f>
        <v/>
      </c>
      <c r="C136" s="42"/>
      <c r="D136" s="29" t="str">
        <f>IFERROR(VLOOKUP(A136,[2]Stock!$A$8:$K$49997,5,0)*C136,"")</f>
        <v/>
      </c>
      <c r="E136" s="30"/>
      <c r="F136" s="31" t="str">
        <f>IFERROR(VLOOKUP(A136,[2]Stock!$A$8:$K$49997,8,0)*C136,"")</f>
        <v/>
      </c>
      <c r="G136" s="32"/>
      <c r="H136" s="33" t="str">
        <f>IFERROR(VLOOKUP(#REF!,[2]Parame!$A$1:$I$6,2,0),"")</f>
        <v/>
      </c>
      <c r="I136" s="34"/>
      <c r="J136" s="33" t="str">
        <f>IFERROR(VLOOKUP(I136,[2]Parame!$A$1:$I$6,2,0),"")</f>
        <v/>
      </c>
      <c r="K136" s="35"/>
      <c r="N136" s="35" t="str">
        <f>IFERROR(VLOOKUP(A136,[2]Stock!$A$7:$K$499997,3,0)*C136,"")</f>
        <v/>
      </c>
      <c r="O136" s="35" t="str">
        <f>IFERROR(VLOOKUP(A136,[2]Stock!$A$7:$K$499997,7,0),"")</f>
        <v/>
      </c>
    </row>
    <row r="137" spans="1:15" s="36" customFormat="1" ht="23">
      <c r="A137" s="26"/>
      <c r="B137" s="27" t="str">
        <f>IFERROR(VLOOKUP(A137,[2]Stock!$A$7:$K$499997,2,0),"")</f>
        <v/>
      </c>
      <c r="C137" s="42"/>
      <c r="D137" s="29" t="str">
        <f>IFERROR(VLOOKUP(A137,[2]Stock!$A$8:$K$49997,5,0)*C137,"")</f>
        <v/>
      </c>
      <c r="E137" s="30"/>
      <c r="F137" s="31" t="str">
        <f>IFERROR(VLOOKUP(A137,[2]Stock!$A$8:$K$49997,8,0)*C137,"")</f>
        <v/>
      </c>
      <c r="G137" s="32"/>
      <c r="H137" s="33" t="str">
        <f>IFERROR(VLOOKUP(#REF!,[2]Parame!$A$1:$I$6,2,0),"")</f>
        <v/>
      </c>
      <c r="I137" s="34"/>
      <c r="J137" s="33" t="str">
        <f>IFERROR(VLOOKUP(I137,[2]Parame!$A$1:$I$6,2,0),"")</f>
        <v/>
      </c>
      <c r="K137" s="35"/>
      <c r="N137" s="35" t="str">
        <f>IFERROR(VLOOKUP(A137,[2]Stock!$A$7:$K$499997,3,0)*C137,"")</f>
        <v/>
      </c>
      <c r="O137" s="35" t="str">
        <f>IFERROR(VLOOKUP(A137,[2]Stock!$A$7:$K$499997,7,0),"")</f>
        <v/>
      </c>
    </row>
    <row r="138" spans="1:15" s="36" customFormat="1" ht="23">
      <c r="A138" s="26"/>
      <c r="B138" s="27" t="str">
        <f>IFERROR(VLOOKUP(A138,[2]Stock!$A$7:$K$499997,2,0),"")</f>
        <v/>
      </c>
      <c r="C138" s="42"/>
      <c r="D138" s="29" t="str">
        <f>IFERROR(VLOOKUP(A138,[2]Stock!$A$8:$K$49997,5,0)*C138,"")</f>
        <v/>
      </c>
      <c r="E138" s="30"/>
      <c r="F138" s="31" t="str">
        <f>IFERROR(VLOOKUP(A138,[2]Stock!$A$8:$K$49997,8,0)*C138,"")</f>
        <v/>
      </c>
      <c r="G138" s="32"/>
      <c r="H138" s="33" t="str">
        <f>IFERROR(VLOOKUP(#REF!,[2]Parame!$A$1:$I$6,2,0),"")</f>
        <v/>
      </c>
      <c r="I138" s="34"/>
      <c r="J138" s="33" t="str">
        <f>IFERROR(VLOOKUP(I138,[2]Parame!$A$1:$I$6,2,0),"")</f>
        <v/>
      </c>
      <c r="K138" s="35"/>
      <c r="N138" s="35" t="str">
        <f>IFERROR(VLOOKUP(A138,[2]Stock!$A$7:$K$499997,3,0)*C138,"")</f>
        <v/>
      </c>
      <c r="O138" s="35" t="str">
        <f>IFERROR(VLOOKUP(A138,[2]Stock!$A$7:$K$499997,7,0),"")</f>
        <v/>
      </c>
    </row>
    <row r="139" spans="1:15" s="36" customFormat="1" ht="23">
      <c r="A139" s="26"/>
      <c r="B139" s="27" t="str">
        <f>IFERROR(VLOOKUP(A139,[2]Stock!$A$7:$K$499997,2,0),"")</f>
        <v/>
      </c>
      <c r="C139" s="42"/>
      <c r="D139" s="29" t="str">
        <f>IFERROR(VLOOKUP(A139,[2]Stock!$A$8:$K$49997,5,0)*C139,"")</f>
        <v/>
      </c>
      <c r="E139" s="30"/>
      <c r="F139" s="31" t="str">
        <f>IFERROR(VLOOKUP(A139,[2]Stock!$A$8:$K$49997,8,0)*C139,"")</f>
        <v/>
      </c>
      <c r="G139" s="32"/>
      <c r="H139" s="33" t="str">
        <f>IFERROR(VLOOKUP(#REF!,[2]Parame!$A$1:$I$6,2,0),"")</f>
        <v/>
      </c>
      <c r="I139" s="34"/>
      <c r="J139" s="33" t="str">
        <f>IFERROR(VLOOKUP(I139,[2]Parame!$A$1:$I$6,2,0),"")</f>
        <v/>
      </c>
      <c r="K139" s="35"/>
      <c r="N139" s="35" t="str">
        <f>IFERROR(VLOOKUP(A139,[2]Stock!$A$7:$K$499997,3,0)*C139,"")</f>
        <v/>
      </c>
      <c r="O139" s="35" t="str">
        <f>IFERROR(VLOOKUP(A139,[2]Stock!$A$7:$K$499997,7,0),"")</f>
        <v/>
      </c>
    </row>
    <row r="140" spans="1:15" s="36" customFormat="1" ht="23">
      <c r="A140" s="26"/>
      <c r="B140" s="27" t="str">
        <f>IFERROR(VLOOKUP(A140,[2]Stock!$A$7:$K$499997,2,0),"")</f>
        <v/>
      </c>
      <c r="C140" s="42"/>
      <c r="D140" s="29" t="str">
        <f>IFERROR(VLOOKUP(A140,[2]Stock!$A$8:$K$49997,5,0)*C140,"")</f>
        <v/>
      </c>
      <c r="E140" s="30"/>
      <c r="F140" s="31" t="str">
        <f>IFERROR(VLOOKUP(A140,[2]Stock!$A$8:$K$49997,8,0)*C140,"")</f>
        <v/>
      </c>
      <c r="G140" s="32"/>
      <c r="H140" s="33" t="str">
        <f>IFERROR(VLOOKUP(#REF!,[2]Parame!$A$1:$I$6,2,0),"")</f>
        <v/>
      </c>
      <c r="I140" s="34"/>
      <c r="J140" s="33" t="str">
        <f>IFERROR(VLOOKUP(I140,[2]Parame!$A$1:$I$6,2,0),"")</f>
        <v/>
      </c>
      <c r="K140" s="35"/>
      <c r="N140" s="35" t="str">
        <f>IFERROR(VLOOKUP(A140,[2]Stock!$A$7:$K$499997,3,0)*C140,"")</f>
        <v/>
      </c>
      <c r="O140" s="35" t="str">
        <f>IFERROR(VLOOKUP(A140,[2]Stock!$A$7:$K$499997,7,0),"")</f>
        <v/>
      </c>
    </row>
    <row r="141" spans="1:15" s="36" customFormat="1" ht="23">
      <c r="A141" s="26"/>
      <c r="B141" s="27" t="str">
        <f>IFERROR(VLOOKUP(A141,[2]Stock!$A$7:$K$499997,2,0),"")</f>
        <v/>
      </c>
      <c r="C141" s="42"/>
      <c r="D141" s="29" t="str">
        <f>IFERROR(VLOOKUP(A141,[2]Stock!$A$8:$K$49997,5,0)*C141,"")</f>
        <v/>
      </c>
      <c r="E141" s="30"/>
      <c r="F141" s="31" t="str">
        <f>IFERROR(VLOOKUP(A141,[2]Stock!$A$8:$K$49997,8,0)*C141,"")</f>
        <v/>
      </c>
      <c r="G141" s="32"/>
      <c r="H141" s="33" t="str">
        <f>IFERROR(VLOOKUP(#REF!,[2]Parame!$A$1:$I$6,2,0),"")</f>
        <v/>
      </c>
      <c r="I141" s="34"/>
      <c r="J141" s="33" t="str">
        <f>IFERROR(VLOOKUP(I141,[2]Parame!$A$1:$I$6,2,0),"")</f>
        <v/>
      </c>
      <c r="K141" s="35"/>
      <c r="N141" s="35" t="str">
        <f>IFERROR(VLOOKUP(A141,[2]Stock!$A$7:$K$499997,3,0)*C141,"")</f>
        <v/>
      </c>
      <c r="O141" s="35" t="str">
        <f>IFERROR(VLOOKUP(A141,[2]Stock!$A$7:$K$499997,7,0),"")</f>
        <v/>
      </c>
    </row>
    <row r="142" spans="1:15" s="36" customFormat="1" ht="23">
      <c r="A142" s="26"/>
      <c r="B142" s="27" t="str">
        <f>IFERROR(VLOOKUP(A142,[2]Stock!$A$7:$K$499997,2,0),"")</f>
        <v/>
      </c>
      <c r="C142" s="42"/>
      <c r="D142" s="29" t="str">
        <f>IFERROR(VLOOKUP(A142,[2]Stock!$A$8:$K$49997,5,0)*C142,"")</f>
        <v/>
      </c>
      <c r="E142" s="30"/>
      <c r="F142" s="31" t="str">
        <f>IFERROR(VLOOKUP(A142,[2]Stock!$A$8:$K$49997,8,0)*C142,"")</f>
        <v/>
      </c>
      <c r="G142" s="32"/>
      <c r="H142" s="33" t="str">
        <f>IFERROR(VLOOKUP(#REF!,[2]Parame!$A$1:$I$6,2,0),"")</f>
        <v/>
      </c>
      <c r="I142" s="34"/>
      <c r="J142" s="33" t="str">
        <f>IFERROR(VLOOKUP(I142,[2]Parame!$A$1:$I$6,2,0),"")</f>
        <v/>
      </c>
      <c r="K142" s="35"/>
      <c r="N142" s="35" t="str">
        <f>IFERROR(VLOOKUP(A142,[2]Stock!$A$7:$K$499997,3,0)*C142,"")</f>
        <v/>
      </c>
      <c r="O142" s="35" t="str">
        <f>IFERROR(VLOOKUP(A142,[2]Stock!$A$7:$K$499997,7,0),"")</f>
        <v/>
      </c>
    </row>
    <row r="143" spans="1:15" s="36" customFormat="1" ht="23">
      <c r="A143" s="26"/>
      <c r="B143" s="27" t="str">
        <f>IFERROR(VLOOKUP(A143,[2]Stock!$A$7:$K$499997,2,0),"")</f>
        <v/>
      </c>
      <c r="C143" s="42"/>
      <c r="D143" s="29" t="str">
        <f>IFERROR(VLOOKUP(A143,[2]Stock!$A$8:$K$49997,5,0)*C143,"")</f>
        <v/>
      </c>
      <c r="E143" s="30"/>
      <c r="F143" s="31" t="str">
        <f>IFERROR(VLOOKUP(A143,[2]Stock!$A$8:$K$49997,8,0)*C143,"")</f>
        <v/>
      </c>
      <c r="G143" s="32"/>
      <c r="H143" s="33" t="str">
        <f>IFERROR(VLOOKUP(#REF!,[2]Parame!$A$1:$I$6,2,0),"")</f>
        <v/>
      </c>
      <c r="I143" s="34"/>
      <c r="J143" s="33" t="str">
        <f>IFERROR(VLOOKUP(I143,[2]Parame!$A$1:$I$6,2,0),"")</f>
        <v/>
      </c>
      <c r="K143" s="35"/>
      <c r="N143" s="35" t="str">
        <f>IFERROR(VLOOKUP(A143,[2]Stock!$A$7:$K$499997,3,0)*C143,"")</f>
        <v/>
      </c>
      <c r="O143" s="35" t="str">
        <f>IFERROR(VLOOKUP(A143,[2]Stock!$A$7:$K$499997,7,0),"")</f>
        <v/>
      </c>
    </row>
    <row r="144" spans="1:15" s="36" customFormat="1" ht="23">
      <c r="A144" s="26"/>
      <c r="B144" s="27" t="str">
        <f>IFERROR(VLOOKUP(A144,[2]Stock!$A$7:$K$499997,2,0),"")</f>
        <v/>
      </c>
      <c r="C144" s="42"/>
      <c r="D144" s="29" t="str">
        <f>IFERROR(VLOOKUP(A144,[2]Stock!$A$8:$K$49997,5,0)*C144,"")</f>
        <v/>
      </c>
      <c r="E144" s="30"/>
      <c r="F144" s="31" t="str">
        <f>IFERROR(VLOOKUP(A144,[2]Stock!$A$8:$K$49997,8,0)*C144,"")</f>
        <v/>
      </c>
      <c r="G144" s="32"/>
      <c r="H144" s="33" t="str">
        <f>IFERROR(VLOOKUP(#REF!,[2]Parame!$A$1:$I$6,2,0),"")</f>
        <v/>
      </c>
      <c r="I144" s="34"/>
      <c r="J144" s="33" t="str">
        <f>IFERROR(VLOOKUP(I144,[2]Parame!$A$1:$I$6,2,0),"")</f>
        <v/>
      </c>
      <c r="K144" s="35"/>
      <c r="N144" s="35" t="str">
        <f>IFERROR(VLOOKUP(A144,[2]Stock!$A$7:$K$499997,3,0)*C144,"")</f>
        <v/>
      </c>
      <c r="O144" s="35" t="str">
        <f>IFERROR(VLOOKUP(A144,[2]Stock!$A$7:$K$499997,7,0),"")</f>
        <v/>
      </c>
    </row>
    <row r="145" spans="1:15" s="36" customFormat="1" ht="23">
      <c r="A145" s="26"/>
      <c r="B145" s="27" t="str">
        <f>IFERROR(VLOOKUP(A145,[2]Stock!$A$7:$K$499997,2,0),"")</f>
        <v/>
      </c>
      <c r="C145" s="42"/>
      <c r="D145" s="29" t="str">
        <f>IFERROR(VLOOKUP(A145,[2]Stock!$A$8:$K$49997,5,0)*C145,"")</f>
        <v/>
      </c>
      <c r="E145" s="30"/>
      <c r="F145" s="31" t="str">
        <f>IFERROR(VLOOKUP(A145,[2]Stock!$A$8:$K$49997,8,0)*C145,"")</f>
        <v/>
      </c>
      <c r="G145" s="32"/>
      <c r="H145" s="33" t="str">
        <f>IFERROR(VLOOKUP(#REF!,[2]Parame!$A$1:$I$6,2,0),"")</f>
        <v/>
      </c>
      <c r="I145" s="34"/>
      <c r="J145" s="33" t="str">
        <f>IFERROR(VLOOKUP(I145,[2]Parame!$A$1:$I$6,2,0),"")</f>
        <v/>
      </c>
      <c r="K145" s="35"/>
      <c r="N145" s="35" t="str">
        <f>IFERROR(VLOOKUP(A145,[2]Stock!$A$7:$K$499997,3,0)*C145,"")</f>
        <v/>
      </c>
      <c r="O145" s="35" t="str">
        <f>IFERROR(VLOOKUP(A145,[2]Stock!$A$7:$K$499997,7,0),"")</f>
        <v/>
      </c>
    </row>
    <row r="146" spans="1:15" s="36" customFormat="1" ht="23">
      <c r="A146" s="26"/>
      <c r="B146" s="27" t="str">
        <f>IFERROR(VLOOKUP(A146,[2]Stock!$A$7:$K$499997,2,0),"")</f>
        <v/>
      </c>
      <c r="C146" s="42"/>
      <c r="D146" s="29" t="str">
        <f>IFERROR(VLOOKUP(A146,[2]Stock!$A$8:$K$49997,5,0)*C146,"")</f>
        <v/>
      </c>
      <c r="E146" s="30"/>
      <c r="F146" s="31" t="str">
        <f>IFERROR(VLOOKUP(A146,[2]Stock!$A$8:$K$49997,8,0)*C146,"")</f>
        <v/>
      </c>
      <c r="G146" s="32"/>
      <c r="H146" s="33" t="str">
        <f>IFERROR(VLOOKUP(#REF!,[2]Parame!$A$1:$I$6,2,0),"")</f>
        <v/>
      </c>
      <c r="I146" s="34"/>
      <c r="J146" s="33" t="str">
        <f>IFERROR(VLOOKUP(I146,[2]Parame!$A$1:$I$6,2,0),"")</f>
        <v/>
      </c>
      <c r="K146" s="35"/>
      <c r="N146" s="35" t="str">
        <f>IFERROR(VLOOKUP(A146,[2]Stock!$A$7:$K$499997,3,0)*C146,"")</f>
        <v/>
      </c>
      <c r="O146" s="35" t="str">
        <f>IFERROR(VLOOKUP(A146,[2]Stock!$A$7:$K$499997,7,0),"")</f>
        <v/>
      </c>
    </row>
    <row r="147" spans="1:15" s="36" customFormat="1" ht="23">
      <c r="A147" s="26"/>
      <c r="B147" s="27" t="str">
        <f>IFERROR(VLOOKUP(A147,[2]Stock!$A$7:$K$499997,2,0),"")</f>
        <v/>
      </c>
      <c r="C147" s="42"/>
      <c r="D147" s="29" t="str">
        <f>IFERROR(VLOOKUP(A147,[2]Stock!$A$8:$K$49997,5,0)*C147,"")</f>
        <v/>
      </c>
      <c r="E147" s="30"/>
      <c r="F147" s="31" t="str">
        <f>IFERROR(VLOOKUP(A147,[2]Stock!$A$8:$K$49997,8,0)*C147,"")</f>
        <v/>
      </c>
      <c r="G147" s="32"/>
      <c r="H147" s="33" t="str">
        <f>IFERROR(VLOOKUP(#REF!,[2]Parame!$A$1:$I$6,2,0),"")</f>
        <v/>
      </c>
      <c r="I147" s="34"/>
      <c r="J147" s="33" t="str">
        <f>IFERROR(VLOOKUP(I147,[2]Parame!$A$1:$I$6,2,0),"")</f>
        <v/>
      </c>
      <c r="K147" s="35"/>
      <c r="N147" s="35" t="str">
        <f>IFERROR(VLOOKUP(A147,[2]Stock!$A$7:$K$499997,3,0)*C147,"")</f>
        <v/>
      </c>
      <c r="O147" s="35" t="str">
        <f>IFERROR(VLOOKUP(A147,[2]Stock!$A$7:$K$499997,7,0),"")</f>
        <v/>
      </c>
    </row>
    <row r="148" spans="1:15" s="36" customFormat="1" ht="23">
      <c r="A148" s="26"/>
      <c r="B148" s="27" t="str">
        <f>IFERROR(VLOOKUP(A148,[2]Stock!$A$7:$K$499997,2,0),"")</f>
        <v/>
      </c>
      <c r="C148" s="42"/>
      <c r="D148" s="29" t="str">
        <f>IFERROR(VLOOKUP(A148,[2]Stock!$A$8:$K$49997,5,0)*C148,"")</f>
        <v/>
      </c>
      <c r="E148" s="30"/>
      <c r="F148" s="31" t="str">
        <f>IFERROR(VLOOKUP(A148,[2]Stock!$A$8:$K$49997,8,0)*C148,"")</f>
        <v/>
      </c>
      <c r="G148" s="32"/>
      <c r="H148" s="33" t="str">
        <f>IFERROR(VLOOKUP(#REF!,[2]Parame!$A$1:$I$6,2,0),"")</f>
        <v/>
      </c>
      <c r="I148" s="34"/>
      <c r="J148" s="33" t="str">
        <f>IFERROR(VLOOKUP(I148,[2]Parame!$A$1:$I$6,2,0),"")</f>
        <v/>
      </c>
      <c r="K148" s="35"/>
      <c r="N148" s="35" t="str">
        <f>IFERROR(VLOOKUP(A148,[2]Stock!$A$7:$K$499997,3,0)*C148,"")</f>
        <v/>
      </c>
      <c r="O148" s="35" t="str">
        <f>IFERROR(VLOOKUP(A148,[2]Stock!$A$7:$K$499997,7,0),"")</f>
        <v/>
      </c>
    </row>
    <row r="149" spans="1:15" s="36" customFormat="1" ht="23">
      <c r="A149" s="26"/>
      <c r="B149" s="27" t="str">
        <f>IFERROR(VLOOKUP(A149,[2]Stock!$A$7:$K$499997,2,0),"")</f>
        <v/>
      </c>
      <c r="C149" s="42"/>
      <c r="D149" s="29" t="str">
        <f>IFERROR(VLOOKUP(A149,[2]Stock!$A$8:$K$49997,5,0)*C149,"")</f>
        <v/>
      </c>
      <c r="E149" s="30"/>
      <c r="F149" s="29" t="str">
        <f>IFERROR(VLOOKUP(A149,[2]Stock!$A$8:$K$49997,8,0)*C149,"")</f>
        <v/>
      </c>
      <c r="G149" s="43"/>
      <c r="H149" s="33" t="str">
        <f>IFERROR(VLOOKUP(#REF!,[2]Parame!$A$1:$I$6,2,0),"")</f>
        <v/>
      </c>
      <c r="I149" s="34"/>
      <c r="J149" s="33" t="str">
        <f>IFERROR(VLOOKUP(I149,[2]Parame!$A$1:$I$6,2,0),"")</f>
        <v/>
      </c>
      <c r="K149" s="35"/>
      <c r="N149" s="35" t="str">
        <f>IFERROR(VLOOKUP(A149,[2]Stock!$A$7:$K$499997,3,0)*C149,"")</f>
        <v/>
      </c>
      <c r="O149" s="35" t="str">
        <f>IFERROR(VLOOKUP(A149,[2]Stock!$A$7:$K$499997,7,0),"")</f>
        <v/>
      </c>
    </row>
    <row r="150" spans="1:15" s="36" customFormat="1" ht="23">
      <c r="A150" s="44"/>
      <c r="B150" s="45" t="str">
        <f>IFERROR(VLOOKUP(A150,[2]Stock!$A$7:$K$499997,2,0),"")</f>
        <v/>
      </c>
      <c r="C150" s="46"/>
      <c r="D150" s="47" t="str">
        <f>IFERROR(VLOOKUP(A150,[2]Stock!$A$8:$K$49997,5,0)*C150,"")</f>
        <v/>
      </c>
      <c r="E150" s="48"/>
      <c r="F150" s="47" t="str">
        <f>IFERROR(VLOOKUP(A150,[2]Stock!$A$8:$K$49997,8,0)*C150,"")</f>
        <v/>
      </c>
      <c r="G150" s="49"/>
      <c r="H150" s="50" t="str">
        <f>IFERROR(VLOOKUP(#REF!,[2]Parame!$A$1:$I$6,2,0),"")</f>
        <v/>
      </c>
      <c r="I150" s="51"/>
      <c r="J150" s="50" t="str">
        <f>IFERROR(VLOOKUP(I150,[2]Parame!$A$1:$I$6,2,0),"")</f>
        <v/>
      </c>
      <c r="K150" s="52"/>
      <c r="N150" s="35" t="str">
        <f>IFERROR(VLOOKUP(A150,[2]Stock!$A$7:$K$499997,3,0)*C150,"")</f>
        <v/>
      </c>
      <c r="O150" s="35" t="str">
        <f>IFERROR(VLOOKUP(A150,[2]Stock!$A$7:$K$499997,7,0),"")</f>
        <v/>
      </c>
    </row>
    <row r="151" spans="1:15" ht="41" customHeight="1">
      <c r="A151" s="53"/>
      <c r="B151" s="54"/>
      <c r="C151" s="55"/>
      <c r="D151" s="56">
        <f>SUM(D3:D150)</f>
        <v>49.672811059907843</v>
      </c>
      <c r="E151" s="56">
        <f t="shared" ref="E151:F151" si="0">SUM(E3:E150)</f>
        <v>0</v>
      </c>
      <c r="F151" s="56">
        <f t="shared" si="0"/>
        <v>68</v>
      </c>
      <c r="H151" s="58"/>
      <c r="I151" s="59"/>
      <c r="J151" s="58"/>
      <c r="K151" s="60"/>
      <c r="N151" s="56">
        <f t="shared" ref="N151:O151" si="1">SUM(N3:N150)</f>
        <v>13</v>
      </c>
      <c r="O151" s="56">
        <f t="shared" si="1"/>
        <v>5.3271889400921602</v>
      </c>
    </row>
  </sheetData>
  <mergeCells count="2">
    <mergeCell ref="A1:C1"/>
    <mergeCell ref="D1:E1"/>
  </mergeCells>
  <pageMargins left="0.75" right="0.75" top="0.5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/>
  <dimension ref="A1:HX37"/>
  <sheetViews>
    <sheetView workbookViewId="0">
      <selection activeCell="D10" sqref="D10"/>
    </sheetView>
  </sheetViews>
  <sheetFormatPr baseColWidth="10" defaultRowHeight="13" x14ac:dyDescent="0"/>
  <cols>
    <col min="1" max="1" width="27" style="84" customWidth="1"/>
    <col min="2" max="2" width="43.33203125" style="85" customWidth="1"/>
    <col min="3" max="3" width="33" style="86" customWidth="1"/>
    <col min="4" max="4" width="26.1640625" style="85" customWidth="1"/>
    <col min="5" max="5" width="39" style="86" customWidth="1"/>
    <col min="6" max="6" width="10.83203125" style="37"/>
    <col min="7" max="7" width="17" style="37" bestFit="1" customWidth="1"/>
    <col min="8" max="8" width="17.83203125" style="37" bestFit="1" customWidth="1"/>
    <col min="9" max="232" width="10.83203125" style="37"/>
    <col min="233" max="16384" width="10.83203125" style="36"/>
  </cols>
  <sheetData>
    <row r="1" spans="1:232">
      <c r="A1" s="91" t="s">
        <v>15</v>
      </c>
      <c r="B1" s="92"/>
      <c r="C1" s="92"/>
      <c r="D1" s="92"/>
      <c r="E1" s="92"/>
      <c r="F1" s="69"/>
      <c r="G1" s="69"/>
      <c r="H1" s="69"/>
      <c r="I1" s="69"/>
      <c r="J1" s="69"/>
      <c r="K1" s="69"/>
      <c r="L1" s="69"/>
      <c r="M1" s="69"/>
      <c r="N1" s="70"/>
    </row>
    <row r="2" spans="1:232">
      <c r="A2" s="93"/>
      <c r="B2" s="94"/>
      <c r="C2" s="94"/>
      <c r="D2" s="94"/>
      <c r="E2" s="94"/>
      <c r="F2" s="71"/>
      <c r="G2" s="71"/>
      <c r="H2" s="71"/>
      <c r="I2" s="71"/>
      <c r="J2" s="71"/>
      <c r="K2" s="71"/>
      <c r="L2" s="71"/>
      <c r="M2" s="71"/>
      <c r="N2" s="72"/>
    </row>
    <row r="3" spans="1:232">
      <c r="A3" s="95"/>
      <c r="B3" s="96"/>
      <c r="C3" s="96"/>
      <c r="D3" s="96"/>
      <c r="E3" s="96"/>
      <c r="F3" s="73"/>
      <c r="G3" s="73"/>
      <c r="H3" s="73"/>
      <c r="I3" s="73"/>
      <c r="J3" s="73"/>
      <c r="K3" s="73"/>
      <c r="L3" s="73"/>
      <c r="M3" s="73"/>
      <c r="N3" s="74"/>
    </row>
    <row r="4" spans="1:232" s="79" customFormat="1" ht="28" customHeight="1">
      <c r="A4" s="75" t="s">
        <v>16</v>
      </c>
      <c r="B4" s="76" t="s">
        <v>17</v>
      </c>
      <c r="C4" s="77" t="s">
        <v>4</v>
      </c>
      <c r="D4" s="76" t="s">
        <v>18</v>
      </c>
      <c r="E4" s="77" t="s">
        <v>19</v>
      </c>
      <c r="F4" s="78" t="s">
        <v>7</v>
      </c>
      <c r="G4" s="78" t="s">
        <v>20</v>
      </c>
      <c r="H4" s="78" t="s">
        <v>21</v>
      </c>
      <c r="I4" s="78" t="s">
        <v>22</v>
      </c>
      <c r="J4" s="78" t="s">
        <v>23</v>
      </c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37"/>
      <c r="BI4" s="37"/>
      <c r="BJ4" s="37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7"/>
      <c r="EW4" s="37"/>
      <c r="EX4" s="37"/>
      <c r="EY4" s="37"/>
      <c r="EZ4" s="37"/>
      <c r="FA4" s="37"/>
      <c r="FB4" s="37"/>
      <c r="FC4" s="37"/>
      <c r="FD4" s="37"/>
      <c r="FE4" s="37"/>
      <c r="FF4" s="37"/>
      <c r="FG4" s="37"/>
      <c r="FH4" s="37"/>
      <c r="FI4" s="37"/>
      <c r="FJ4" s="37"/>
      <c r="FK4" s="37"/>
      <c r="FL4" s="37"/>
      <c r="FM4" s="37"/>
      <c r="FN4" s="37"/>
      <c r="FO4" s="37"/>
      <c r="FP4" s="37"/>
      <c r="FQ4" s="37"/>
      <c r="FR4" s="37"/>
      <c r="FS4" s="37"/>
      <c r="FT4" s="37"/>
      <c r="FU4" s="37"/>
      <c r="FV4" s="37"/>
      <c r="FW4" s="37"/>
      <c r="FX4" s="37"/>
      <c r="FY4" s="37"/>
      <c r="FZ4" s="37"/>
      <c r="GA4" s="37"/>
      <c r="GB4" s="37"/>
      <c r="GC4" s="37"/>
      <c r="GD4" s="37"/>
      <c r="GE4" s="37"/>
      <c r="GF4" s="37"/>
      <c r="GG4" s="37"/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7"/>
      <c r="GS4" s="37"/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7"/>
      <c r="HE4" s="37"/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7"/>
      <c r="HQ4" s="37"/>
      <c r="HR4" s="37"/>
      <c r="HS4" s="37"/>
      <c r="HT4" s="37"/>
      <c r="HU4" s="37"/>
      <c r="HV4" s="37"/>
      <c r="HW4" s="37"/>
      <c r="HX4" s="37"/>
    </row>
    <row r="5" spans="1:232" s="79" customFormat="1" ht="28" customHeight="1">
      <c r="A5" s="80"/>
      <c r="B5" s="81"/>
      <c r="C5" s="82"/>
      <c r="D5" s="81"/>
      <c r="E5" s="82"/>
      <c r="F5" s="83"/>
      <c r="G5" s="83"/>
      <c r="H5" s="83"/>
      <c r="I5" s="83"/>
      <c r="J5" s="83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  <c r="CL5" s="37"/>
      <c r="CM5" s="37"/>
      <c r="CN5" s="37"/>
      <c r="CO5" s="37"/>
      <c r="CP5" s="37"/>
      <c r="CQ5" s="37"/>
      <c r="CR5" s="37"/>
      <c r="CS5" s="37"/>
      <c r="CT5" s="37"/>
      <c r="CU5" s="37"/>
      <c r="CV5" s="37"/>
      <c r="CW5" s="37"/>
      <c r="CX5" s="37"/>
      <c r="CY5" s="37"/>
      <c r="CZ5" s="37"/>
      <c r="DA5" s="37"/>
      <c r="DB5" s="37"/>
      <c r="DC5" s="37"/>
      <c r="DD5" s="37"/>
      <c r="DE5" s="37"/>
      <c r="DF5" s="37"/>
      <c r="DG5" s="37"/>
      <c r="DH5" s="37"/>
      <c r="DI5" s="37"/>
      <c r="DJ5" s="37"/>
      <c r="DK5" s="37"/>
      <c r="DL5" s="37"/>
      <c r="DM5" s="37"/>
      <c r="DN5" s="37"/>
      <c r="DO5" s="37"/>
      <c r="DP5" s="37"/>
      <c r="DQ5" s="37"/>
      <c r="DR5" s="37"/>
      <c r="DS5" s="37"/>
      <c r="DT5" s="37"/>
      <c r="DU5" s="37"/>
      <c r="DV5" s="37"/>
      <c r="DW5" s="37"/>
      <c r="DX5" s="37"/>
      <c r="DY5" s="37"/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7"/>
      <c r="EW5" s="37"/>
      <c r="EX5" s="37"/>
      <c r="EY5" s="37"/>
      <c r="EZ5" s="37"/>
      <c r="FA5" s="37"/>
      <c r="FB5" s="37"/>
      <c r="FC5" s="37"/>
      <c r="FD5" s="37"/>
      <c r="FE5" s="37"/>
      <c r="FF5" s="37"/>
      <c r="FG5" s="37"/>
      <c r="FH5" s="37"/>
      <c r="FI5" s="37"/>
      <c r="FJ5" s="37"/>
      <c r="FK5" s="37"/>
      <c r="FL5" s="37"/>
      <c r="FM5" s="37"/>
      <c r="FN5" s="37"/>
      <c r="FO5" s="37"/>
      <c r="FP5" s="37"/>
      <c r="FQ5" s="37"/>
      <c r="FR5" s="37"/>
      <c r="FS5" s="37"/>
      <c r="FT5" s="37"/>
      <c r="FU5" s="37"/>
      <c r="FV5" s="37"/>
      <c r="FW5" s="37"/>
      <c r="FX5" s="37"/>
      <c r="FY5" s="37"/>
      <c r="FZ5" s="37"/>
      <c r="GA5" s="37"/>
      <c r="GB5" s="37"/>
      <c r="GC5" s="37"/>
      <c r="GD5" s="37"/>
      <c r="GE5" s="37"/>
      <c r="GF5" s="37"/>
      <c r="GG5" s="37"/>
      <c r="GH5" s="37"/>
      <c r="GI5" s="37"/>
      <c r="GJ5" s="37"/>
      <c r="GK5" s="37"/>
      <c r="GL5" s="37"/>
      <c r="GM5" s="37"/>
      <c r="GN5" s="37"/>
      <c r="GO5" s="37"/>
      <c r="GP5" s="37"/>
      <c r="GQ5" s="37"/>
      <c r="GR5" s="37"/>
      <c r="GS5" s="37"/>
      <c r="GT5" s="37"/>
      <c r="GU5" s="37"/>
      <c r="GV5" s="37"/>
      <c r="GW5" s="37"/>
      <c r="GX5" s="37"/>
      <c r="GY5" s="37"/>
      <c r="GZ5" s="37"/>
      <c r="HA5" s="37"/>
      <c r="HB5" s="37"/>
      <c r="HC5" s="37"/>
      <c r="HD5" s="37"/>
      <c r="HE5" s="37"/>
      <c r="HF5" s="37"/>
      <c r="HG5" s="37"/>
      <c r="HH5" s="37"/>
      <c r="HI5" s="37"/>
      <c r="HJ5" s="37"/>
      <c r="HK5" s="37"/>
      <c r="HL5" s="37"/>
      <c r="HM5" s="37"/>
      <c r="HN5" s="37"/>
      <c r="HO5" s="37"/>
      <c r="HP5" s="37"/>
      <c r="HQ5" s="37"/>
      <c r="HR5" s="37"/>
      <c r="HS5" s="37"/>
      <c r="HT5" s="37"/>
      <c r="HU5" s="37"/>
      <c r="HV5" s="37"/>
      <c r="HW5" s="37"/>
      <c r="HX5" s="37"/>
    </row>
    <row r="6" spans="1:232" s="79" customFormat="1" ht="28" customHeight="1">
      <c r="A6" s="80"/>
      <c r="B6" s="81"/>
      <c r="C6" s="82"/>
      <c r="D6" s="81"/>
      <c r="E6" s="82"/>
      <c r="F6" s="83"/>
      <c r="G6" s="83"/>
      <c r="H6" s="83"/>
      <c r="I6" s="83"/>
      <c r="J6" s="83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7"/>
      <c r="EA6" s="37"/>
      <c r="EB6" s="37"/>
      <c r="EC6" s="37"/>
      <c r="ED6" s="37"/>
      <c r="EE6" s="37"/>
      <c r="EF6" s="37"/>
      <c r="EG6" s="37"/>
      <c r="EH6" s="37"/>
      <c r="EI6" s="37"/>
      <c r="EJ6" s="37"/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7"/>
      <c r="EV6" s="37"/>
      <c r="EW6" s="37"/>
      <c r="EX6" s="37"/>
      <c r="EY6" s="37"/>
      <c r="EZ6" s="37"/>
      <c r="FA6" s="37"/>
      <c r="FB6" s="37"/>
      <c r="FC6" s="37"/>
      <c r="FD6" s="37"/>
      <c r="FE6" s="37"/>
      <c r="FF6" s="37"/>
      <c r="FG6" s="37"/>
      <c r="FH6" s="37"/>
      <c r="FI6" s="37"/>
      <c r="FJ6" s="37"/>
      <c r="FK6" s="37"/>
      <c r="FL6" s="37"/>
      <c r="FM6" s="37"/>
      <c r="FN6" s="37"/>
      <c r="FO6" s="37"/>
      <c r="FP6" s="37"/>
      <c r="FQ6" s="37"/>
      <c r="FR6" s="37"/>
      <c r="FS6" s="37"/>
      <c r="FT6" s="37"/>
      <c r="FU6" s="37"/>
      <c r="FV6" s="37"/>
      <c r="FW6" s="37"/>
      <c r="FX6" s="37"/>
      <c r="FY6" s="37"/>
      <c r="FZ6" s="37"/>
      <c r="GA6" s="37"/>
      <c r="GB6" s="37"/>
      <c r="GC6" s="37"/>
      <c r="GD6" s="37"/>
      <c r="GE6" s="37"/>
      <c r="GF6" s="37"/>
      <c r="GG6" s="37"/>
      <c r="GH6" s="37"/>
      <c r="GI6" s="37"/>
      <c r="GJ6" s="37"/>
      <c r="GK6" s="37"/>
      <c r="GL6" s="37"/>
      <c r="GM6" s="37"/>
      <c r="GN6" s="37"/>
      <c r="GO6" s="37"/>
      <c r="GP6" s="37"/>
      <c r="GQ6" s="37"/>
      <c r="GR6" s="37"/>
      <c r="GS6" s="37"/>
      <c r="GT6" s="37"/>
      <c r="GU6" s="37"/>
      <c r="GV6" s="37"/>
      <c r="GW6" s="37"/>
      <c r="GX6" s="37"/>
      <c r="GY6" s="37"/>
      <c r="GZ6" s="37"/>
      <c r="HA6" s="37"/>
      <c r="HB6" s="37"/>
      <c r="HC6" s="37"/>
      <c r="HD6" s="37"/>
      <c r="HE6" s="37"/>
      <c r="HF6" s="37"/>
      <c r="HG6" s="37"/>
      <c r="HH6" s="37"/>
      <c r="HI6" s="37"/>
      <c r="HJ6" s="37"/>
      <c r="HK6" s="37"/>
      <c r="HL6" s="37"/>
      <c r="HM6" s="37"/>
      <c r="HN6" s="37"/>
      <c r="HO6" s="37"/>
      <c r="HP6" s="37"/>
      <c r="HQ6" s="37"/>
      <c r="HR6" s="37"/>
      <c r="HS6" s="37"/>
      <c r="HT6" s="37"/>
      <c r="HU6" s="37"/>
      <c r="HV6" s="37"/>
      <c r="HW6" s="37"/>
      <c r="HX6" s="37"/>
    </row>
    <row r="7" spans="1:232" s="79" customFormat="1" ht="28" customHeight="1">
      <c r="A7" s="80"/>
      <c r="B7" s="81"/>
      <c r="C7" s="82"/>
      <c r="D7" s="81"/>
      <c r="E7" s="82"/>
      <c r="F7" s="83"/>
      <c r="G7" s="83"/>
      <c r="H7" s="83"/>
      <c r="I7" s="83"/>
      <c r="J7" s="83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/>
      <c r="EB7" s="37"/>
      <c r="EC7" s="37"/>
      <c r="ED7" s="37"/>
      <c r="EE7" s="37"/>
      <c r="EF7" s="37"/>
      <c r="EG7" s="37"/>
      <c r="EH7" s="37"/>
      <c r="EI7" s="37"/>
      <c r="EJ7" s="37"/>
      <c r="EK7" s="37"/>
      <c r="EL7" s="37"/>
      <c r="EM7" s="37"/>
      <c r="EN7" s="37"/>
      <c r="EO7" s="37"/>
      <c r="EP7" s="37"/>
      <c r="EQ7" s="37"/>
      <c r="ER7" s="37"/>
      <c r="ES7" s="37"/>
      <c r="ET7" s="37"/>
      <c r="EU7" s="37"/>
      <c r="EV7" s="37"/>
      <c r="EW7" s="37"/>
      <c r="EX7" s="37"/>
      <c r="EY7" s="37"/>
      <c r="EZ7" s="37"/>
      <c r="FA7" s="37"/>
      <c r="FB7" s="37"/>
      <c r="FC7" s="37"/>
      <c r="FD7" s="37"/>
      <c r="FE7" s="37"/>
      <c r="FF7" s="37"/>
      <c r="FG7" s="37"/>
      <c r="FH7" s="37"/>
      <c r="FI7" s="37"/>
      <c r="FJ7" s="37"/>
      <c r="FK7" s="37"/>
      <c r="FL7" s="37"/>
      <c r="FM7" s="37"/>
      <c r="FN7" s="37"/>
      <c r="FO7" s="37"/>
      <c r="FP7" s="37"/>
      <c r="FQ7" s="37"/>
      <c r="FR7" s="37"/>
      <c r="FS7" s="37"/>
      <c r="FT7" s="37"/>
      <c r="FU7" s="37"/>
      <c r="FV7" s="37"/>
      <c r="FW7" s="37"/>
      <c r="FX7" s="37"/>
      <c r="FY7" s="37"/>
      <c r="FZ7" s="37"/>
      <c r="GA7" s="37"/>
      <c r="GB7" s="37"/>
      <c r="GC7" s="37"/>
      <c r="GD7" s="37"/>
      <c r="GE7" s="37"/>
      <c r="GF7" s="37"/>
      <c r="GG7" s="37"/>
      <c r="GH7" s="37"/>
      <c r="GI7" s="37"/>
      <c r="GJ7" s="37"/>
      <c r="GK7" s="37"/>
      <c r="GL7" s="37"/>
      <c r="GM7" s="37"/>
      <c r="GN7" s="37"/>
      <c r="GO7" s="37"/>
      <c r="GP7" s="37"/>
      <c r="GQ7" s="37"/>
      <c r="GR7" s="37"/>
      <c r="GS7" s="37"/>
      <c r="GT7" s="37"/>
      <c r="GU7" s="37"/>
      <c r="GV7" s="37"/>
      <c r="GW7" s="37"/>
      <c r="GX7" s="37"/>
      <c r="GY7" s="37"/>
      <c r="GZ7" s="37"/>
      <c r="HA7" s="37"/>
      <c r="HB7" s="37"/>
      <c r="HC7" s="37"/>
      <c r="HD7" s="37"/>
      <c r="HE7" s="37"/>
      <c r="HF7" s="37"/>
      <c r="HG7" s="37"/>
      <c r="HH7" s="37"/>
      <c r="HI7" s="37"/>
      <c r="HJ7" s="37"/>
      <c r="HK7" s="37"/>
      <c r="HL7" s="37"/>
      <c r="HM7" s="37"/>
      <c r="HN7" s="37"/>
      <c r="HO7" s="37"/>
      <c r="HP7" s="37"/>
      <c r="HQ7" s="37"/>
      <c r="HR7" s="37"/>
      <c r="HS7" s="37"/>
      <c r="HT7" s="37"/>
      <c r="HU7" s="37"/>
      <c r="HV7" s="37"/>
      <c r="HW7" s="37"/>
      <c r="HX7" s="37"/>
    </row>
    <row r="8" spans="1:232" s="79" customFormat="1" ht="28" customHeight="1">
      <c r="A8" s="80"/>
      <c r="B8" s="81"/>
      <c r="C8" s="82"/>
      <c r="D8" s="81"/>
      <c r="E8" s="82"/>
      <c r="F8" s="83"/>
      <c r="G8" s="83"/>
      <c r="H8" s="83"/>
      <c r="I8" s="83"/>
      <c r="J8" s="83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/>
      <c r="EB8" s="37"/>
      <c r="EC8" s="37"/>
      <c r="ED8" s="37"/>
      <c r="EE8" s="37"/>
      <c r="EF8" s="37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  <c r="FA8" s="37"/>
      <c r="FB8" s="37"/>
      <c r="FC8" s="37"/>
      <c r="FD8" s="37"/>
      <c r="FE8" s="37"/>
      <c r="FF8" s="37"/>
      <c r="FG8" s="37"/>
      <c r="FH8" s="37"/>
      <c r="FI8" s="37"/>
      <c r="FJ8" s="37"/>
      <c r="FK8" s="37"/>
      <c r="FL8" s="37"/>
      <c r="FM8" s="37"/>
      <c r="FN8" s="37"/>
      <c r="FO8" s="37"/>
      <c r="FP8" s="37"/>
      <c r="FQ8" s="37"/>
      <c r="FR8" s="37"/>
      <c r="FS8" s="37"/>
      <c r="FT8" s="37"/>
      <c r="FU8" s="37"/>
      <c r="FV8" s="37"/>
      <c r="FW8" s="37"/>
      <c r="FX8" s="37"/>
      <c r="FY8" s="37"/>
      <c r="FZ8" s="37"/>
      <c r="GA8" s="37"/>
      <c r="GB8" s="37"/>
      <c r="GC8" s="37"/>
      <c r="GD8" s="37"/>
      <c r="GE8" s="37"/>
      <c r="GF8" s="37"/>
      <c r="GG8" s="37"/>
      <c r="GH8" s="37"/>
      <c r="GI8" s="37"/>
      <c r="GJ8" s="37"/>
      <c r="GK8" s="37"/>
      <c r="GL8" s="37"/>
      <c r="GM8" s="37"/>
      <c r="GN8" s="37"/>
      <c r="GO8" s="37"/>
      <c r="GP8" s="37"/>
      <c r="GQ8" s="37"/>
      <c r="GR8" s="37"/>
      <c r="GS8" s="37"/>
      <c r="GT8" s="37"/>
      <c r="GU8" s="37"/>
      <c r="GV8" s="37"/>
      <c r="GW8" s="37"/>
      <c r="GX8" s="37"/>
      <c r="GY8" s="37"/>
      <c r="GZ8" s="37"/>
      <c r="HA8" s="37"/>
      <c r="HB8" s="37"/>
      <c r="HC8" s="37"/>
      <c r="HD8" s="37"/>
      <c r="HE8" s="37"/>
      <c r="HF8" s="37"/>
      <c r="HG8" s="37"/>
      <c r="HH8" s="37"/>
      <c r="HI8" s="37"/>
      <c r="HJ8" s="37"/>
      <c r="HK8" s="37"/>
      <c r="HL8" s="37"/>
      <c r="HM8" s="37"/>
      <c r="HN8" s="37"/>
      <c r="HO8" s="37"/>
      <c r="HP8" s="37"/>
      <c r="HQ8" s="37"/>
      <c r="HR8" s="37"/>
      <c r="HS8" s="37"/>
      <c r="HT8" s="37"/>
      <c r="HU8" s="37"/>
      <c r="HV8" s="37"/>
      <c r="HW8" s="37"/>
      <c r="HX8" s="37"/>
    </row>
    <row r="9" spans="1:232" s="79" customFormat="1" ht="28" customHeight="1">
      <c r="A9" s="80"/>
      <c r="B9" s="81"/>
      <c r="C9" s="82"/>
      <c r="D9" s="81"/>
      <c r="E9" s="82"/>
      <c r="F9" s="83"/>
      <c r="G9" s="83"/>
      <c r="H9" s="83"/>
      <c r="I9" s="83"/>
      <c r="J9" s="83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/>
      <c r="EB9" s="37"/>
      <c r="EC9" s="37"/>
      <c r="ED9" s="37"/>
      <c r="EE9" s="37"/>
      <c r="EF9" s="37"/>
      <c r="EG9" s="37"/>
      <c r="EH9" s="37"/>
      <c r="EI9" s="37"/>
      <c r="EJ9" s="37"/>
      <c r="EK9" s="37"/>
      <c r="EL9" s="37"/>
      <c r="EM9" s="37"/>
      <c r="EN9" s="37"/>
      <c r="EO9" s="37"/>
      <c r="EP9" s="37"/>
      <c r="EQ9" s="37"/>
      <c r="ER9" s="37"/>
      <c r="ES9" s="37"/>
      <c r="ET9" s="37"/>
      <c r="EU9" s="37"/>
      <c r="EV9" s="37"/>
      <c r="EW9" s="37"/>
      <c r="EX9" s="37"/>
      <c r="EY9" s="37"/>
      <c r="EZ9" s="37"/>
      <c r="FA9" s="37"/>
      <c r="FB9" s="37"/>
      <c r="FC9" s="37"/>
      <c r="FD9" s="37"/>
      <c r="FE9" s="37"/>
      <c r="FF9" s="37"/>
      <c r="FG9" s="37"/>
      <c r="FH9" s="37"/>
      <c r="FI9" s="37"/>
      <c r="FJ9" s="37"/>
      <c r="FK9" s="37"/>
      <c r="FL9" s="37"/>
      <c r="FM9" s="37"/>
      <c r="FN9" s="37"/>
      <c r="FO9" s="37"/>
      <c r="FP9" s="37"/>
      <c r="FQ9" s="37"/>
      <c r="FR9" s="37"/>
      <c r="FS9" s="37"/>
      <c r="FT9" s="37"/>
      <c r="FU9" s="37"/>
      <c r="FV9" s="37"/>
      <c r="FW9" s="37"/>
      <c r="FX9" s="37"/>
      <c r="FY9" s="37"/>
      <c r="FZ9" s="37"/>
      <c r="GA9" s="37"/>
      <c r="GB9" s="37"/>
      <c r="GC9" s="37"/>
      <c r="GD9" s="37"/>
      <c r="GE9" s="37"/>
      <c r="GF9" s="37"/>
      <c r="GG9" s="37"/>
      <c r="GH9" s="37"/>
      <c r="GI9" s="37"/>
      <c r="GJ9" s="37"/>
      <c r="GK9" s="37"/>
      <c r="GL9" s="37"/>
      <c r="GM9" s="37"/>
      <c r="GN9" s="37"/>
      <c r="GO9" s="37"/>
      <c r="GP9" s="37"/>
      <c r="GQ9" s="37"/>
      <c r="GR9" s="37"/>
      <c r="GS9" s="37"/>
      <c r="GT9" s="37"/>
      <c r="GU9" s="37"/>
      <c r="GV9" s="37"/>
      <c r="GW9" s="37"/>
      <c r="GX9" s="37"/>
      <c r="GY9" s="37"/>
      <c r="GZ9" s="37"/>
      <c r="HA9" s="37"/>
      <c r="HB9" s="37"/>
      <c r="HC9" s="37"/>
      <c r="HD9" s="37"/>
      <c r="HE9" s="37"/>
      <c r="HF9" s="37"/>
      <c r="HG9" s="37"/>
      <c r="HH9" s="37"/>
      <c r="HI9" s="37"/>
      <c r="HJ9" s="37"/>
      <c r="HK9" s="37"/>
      <c r="HL9" s="37"/>
      <c r="HM9" s="37"/>
      <c r="HN9" s="37"/>
      <c r="HO9" s="37"/>
      <c r="HP9" s="37"/>
      <c r="HQ9" s="37"/>
      <c r="HR9" s="37"/>
      <c r="HS9" s="37"/>
      <c r="HT9" s="37"/>
      <c r="HU9" s="37"/>
      <c r="HV9" s="37"/>
      <c r="HW9" s="37"/>
      <c r="HX9" s="37"/>
    </row>
    <row r="10" spans="1:232" s="79" customFormat="1" ht="28" customHeight="1">
      <c r="A10" s="80"/>
      <c r="B10" s="81"/>
      <c r="C10" s="82"/>
      <c r="D10" s="81"/>
      <c r="E10" s="82"/>
      <c r="F10" s="83"/>
      <c r="G10" s="83"/>
      <c r="H10" s="83"/>
      <c r="I10" s="83"/>
      <c r="J10" s="83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  <c r="EZ10" s="37"/>
      <c r="FA10" s="37"/>
      <c r="FB10" s="37"/>
      <c r="FC10" s="37"/>
      <c r="FD10" s="37"/>
      <c r="FE10" s="37"/>
      <c r="FF10" s="37"/>
      <c r="FG10" s="37"/>
      <c r="FH10" s="37"/>
      <c r="FI10" s="37"/>
      <c r="FJ10" s="37"/>
      <c r="FK10" s="37"/>
      <c r="FL10" s="37"/>
      <c r="FM10" s="37"/>
      <c r="FN10" s="37"/>
      <c r="FO10" s="37"/>
      <c r="FP10" s="37"/>
      <c r="FQ10" s="37"/>
      <c r="FR10" s="37"/>
      <c r="FS10" s="37"/>
      <c r="FT10" s="37"/>
      <c r="FU10" s="37"/>
      <c r="FV10" s="37"/>
      <c r="FW10" s="37"/>
      <c r="FX10" s="37"/>
      <c r="FY10" s="37"/>
      <c r="FZ10" s="37"/>
      <c r="GA10" s="37"/>
      <c r="GB10" s="37"/>
      <c r="GC10" s="37"/>
      <c r="GD10" s="37"/>
      <c r="GE10" s="37"/>
      <c r="GF10" s="37"/>
      <c r="GG10" s="37"/>
      <c r="GH10" s="37"/>
      <c r="GI10" s="37"/>
      <c r="GJ10" s="37"/>
      <c r="GK10" s="37"/>
      <c r="GL10" s="37"/>
      <c r="GM10" s="37"/>
      <c r="GN10" s="37"/>
      <c r="GO10" s="37"/>
      <c r="GP10" s="37"/>
      <c r="GQ10" s="37"/>
      <c r="GR10" s="37"/>
      <c r="GS10" s="37"/>
      <c r="GT10" s="37"/>
      <c r="GU10" s="37"/>
      <c r="GV10" s="37"/>
      <c r="GW10" s="37"/>
      <c r="GX10" s="37"/>
      <c r="GY10" s="37"/>
      <c r="GZ10" s="37"/>
      <c r="HA10" s="37"/>
      <c r="HB10" s="37"/>
      <c r="HC10" s="37"/>
      <c r="HD10" s="37"/>
      <c r="HE10" s="37"/>
      <c r="HF10" s="37"/>
      <c r="HG10" s="37"/>
      <c r="HH10" s="37"/>
      <c r="HI10" s="37"/>
      <c r="HJ10" s="37"/>
      <c r="HK10" s="37"/>
      <c r="HL10" s="37"/>
      <c r="HM10" s="37"/>
      <c r="HN10" s="37"/>
      <c r="HO10" s="37"/>
      <c r="HP10" s="37"/>
      <c r="HQ10" s="37"/>
      <c r="HR10" s="37"/>
      <c r="HS10" s="37"/>
      <c r="HT10" s="37"/>
      <c r="HU10" s="37"/>
      <c r="HV10" s="37"/>
      <c r="HW10" s="37"/>
      <c r="HX10" s="37"/>
    </row>
    <row r="11" spans="1:232" s="79" customFormat="1" ht="28" customHeight="1">
      <c r="A11" s="80"/>
      <c r="B11" s="81"/>
      <c r="C11" s="82"/>
      <c r="D11" s="81"/>
      <c r="E11" s="82"/>
      <c r="F11" s="83"/>
      <c r="G11" s="83"/>
      <c r="H11" s="83"/>
      <c r="I11" s="83"/>
      <c r="J11" s="83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/>
      <c r="EB11" s="37"/>
      <c r="EC11" s="37"/>
      <c r="ED11" s="37"/>
      <c r="EE11" s="37"/>
      <c r="EF11" s="37"/>
      <c r="EG11" s="37"/>
      <c r="EH11" s="37"/>
      <c r="EI11" s="37"/>
      <c r="EJ11" s="37"/>
      <c r="EK11" s="37"/>
      <c r="EL11" s="37"/>
      <c r="EM11" s="37"/>
      <c r="EN11" s="37"/>
      <c r="EO11" s="37"/>
      <c r="EP11" s="37"/>
      <c r="EQ11" s="37"/>
      <c r="ER11" s="37"/>
      <c r="ES11" s="37"/>
      <c r="ET11" s="37"/>
      <c r="EU11" s="37"/>
      <c r="EV11" s="37"/>
      <c r="EW11" s="37"/>
      <c r="EX11" s="37"/>
      <c r="EY11" s="37"/>
      <c r="EZ11" s="37"/>
      <c r="FA11" s="37"/>
      <c r="FB11" s="37"/>
      <c r="FC11" s="37"/>
      <c r="FD11" s="37"/>
      <c r="FE11" s="37"/>
      <c r="FF11" s="37"/>
      <c r="FG11" s="37"/>
      <c r="FH11" s="37"/>
      <c r="FI11" s="37"/>
      <c r="FJ11" s="37"/>
      <c r="FK11" s="37"/>
      <c r="FL11" s="37"/>
      <c r="FM11" s="37"/>
      <c r="FN11" s="37"/>
      <c r="FO11" s="37"/>
      <c r="FP11" s="37"/>
      <c r="FQ11" s="37"/>
      <c r="FR11" s="37"/>
      <c r="FS11" s="37"/>
      <c r="FT11" s="37"/>
      <c r="FU11" s="37"/>
      <c r="FV11" s="37"/>
      <c r="FW11" s="37"/>
      <c r="FX11" s="37"/>
      <c r="FY11" s="37"/>
      <c r="FZ11" s="37"/>
      <c r="GA11" s="37"/>
      <c r="GB11" s="37"/>
      <c r="GC11" s="37"/>
      <c r="GD11" s="37"/>
      <c r="GE11" s="37"/>
      <c r="GF11" s="37"/>
      <c r="GG11" s="37"/>
      <c r="GH11" s="37"/>
      <c r="GI11" s="37"/>
      <c r="GJ11" s="37"/>
      <c r="GK11" s="37"/>
      <c r="GL11" s="37"/>
      <c r="GM11" s="37"/>
      <c r="GN11" s="37"/>
      <c r="GO11" s="37"/>
      <c r="GP11" s="37"/>
      <c r="GQ11" s="37"/>
      <c r="GR11" s="37"/>
      <c r="GS11" s="37"/>
      <c r="GT11" s="37"/>
      <c r="GU11" s="37"/>
      <c r="GV11" s="37"/>
      <c r="GW11" s="37"/>
      <c r="GX11" s="37"/>
      <c r="GY11" s="37"/>
      <c r="GZ11" s="37"/>
      <c r="HA11" s="37"/>
      <c r="HB11" s="37"/>
      <c r="HC11" s="37"/>
      <c r="HD11" s="37"/>
      <c r="HE11" s="37"/>
      <c r="HF11" s="37"/>
      <c r="HG11" s="37"/>
      <c r="HH11" s="37"/>
      <c r="HI11" s="37"/>
      <c r="HJ11" s="37"/>
      <c r="HK11" s="37"/>
      <c r="HL11" s="37"/>
      <c r="HM11" s="37"/>
      <c r="HN11" s="37"/>
      <c r="HO11" s="37"/>
      <c r="HP11" s="37"/>
      <c r="HQ11" s="37"/>
      <c r="HR11" s="37"/>
      <c r="HS11" s="37"/>
      <c r="HT11" s="37"/>
      <c r="HU11" s="37"/>
      <c r="HV11" s="37"/>
      <c r="HW11" s="37"/>
      <c r="HX11" s="37"/>
    </row>
    <row r="12" spans="1:232" s="79" customFormat="1" ht="28" customHeight="1">
      <c r="A12" s="80"/>
      <c r="B12" s="81"/>
      <c r="C12" s="82"/>
      <c r="D12" s="81"/>
      <c r="E12" s="82"/>
      <c r="F12" s="83"/>
      <c r="G12" s="83"/>
      <c r="H12" s="83"/>
      <c r="I12" s="83"/>
      <c r="J12" s="83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/>
      <c r="EB12" s="37"/>
      <c r="EC12" s="37"/>
      <c r="ED12" s="37"/>
      <c r="EE12" s="37"/>
      <c r="EF12" s="37"/>
      <c r="EG12" s="37"/>
      <c r="EH12" s="37"/>
      <c r="EI12" s="37"/>
      <c r="EJ12" s="37"/>
      <c r="EK12" s="37"/>
      <c r="EL12" s="37"/>
      <c r="EM12" s="37"/>
      <c r="EN12" s="37"/>
      <c r="EO12" s="37"/>
      <c r="EP12" s="37"/>
      <c r="EQ12" s="37"/>
      <c r="ER12" s="37"/>
      <c r="ES12" s="37"/>
      <c r="ET12" s="37"/>
      <c r="EU12" s="37"/>
      <c r="EV12" s="37"/>
      <c r="EW12" s="37"/>
      <c r="EX12" s="37"/>
      <c r="EY12" s="37"/>
      <c r="EZ12" s="37"/>
      <c r="FA12" s="37"/>
      <c r="FB12" s="37"/>
      <c r="FC12" s="37"/>
      <c r="FD12" s="37"/>
      <c r="FE12" s="37"/>
      <c r="FF12" s="37"/>
      <c r="FG12" s="37"/>
      <c r="FH12" s="37"/>
      <c r="FI12" s="37"/>
      <c r="FJ12" s="37"/>
      <c r="FK12" s="37"/>
      <c r="FL12" s="37"/>
      <c r="FM12" s="37"/>
      <c r="FN12" s="37"/>
      <c r="FO12" s="37"/>
      <c r="FP12" s="37"/>
      <c r="FQ12" s="37"/>
      <c r="FR12" s="37"/>
      <c r="FS12" s="37"/>
      <c r="FT12" s="37"/>
      <c r="FU12" s="37"/>
      <c r="FV12" s="37"/>
      <c r="FW12" s="37"/>
      <c r="FX12" s="37"/>
      <c r="FY12" s="37"/>
      <c r="FZ12" s="37"/>
      <c r="GA12" s="37"/>
      <c r="GB12" s="37"/>
      <c r="GC12" s="37"/>
      <c r="GD12" s="37"/>
      <c r="GE12" s="37"/>
      <c r="GF12" s="37"/>
      <c r="GG12" s="37"/>
      <c r="GH12" s="37"/>
      <c r="GI12" s="37"/>
      <c r="GJ12" s="37"/>
      <c r="GK12" s="37"/>
      <c r="GL12" s="37"/>
      <c r="GM12" s="37"/>
      <c r="GN12" s="37"/>
      <c r="GO12" s="37"/>
      <c r="GP12" s="37"/>
      <c r="GQ12" s="37"/>
      <c r="GR12" s="37"/>
      <c r="GS12" s="37"/>
      <c r="GT12" s="37"/>
      <c r="GU12" s="37"/>
      <c r="GV12" s="37"/>
      <c r="GW12" s="37"/>
      <c r="GX12" s="37"/>
      <c r="GY12" s="37"/>
      <c r="GZ12" s="37"/>
      <c r="HA12" s="37"/>
      <c r="HB12" s="37"/>
      <c r="HC12" s="37"/>
      <c r="HD12" s="37"/>
      <c r="HE12" s="37"/>
      <c r="HF12" s="37"/>
      <c r="HG12" s="37"/>
      <c r="HH12" s="37"/>
      <c r="HI12" s="37"/>
      <c r="HJ12" s="37"/>
      <c r="HK12" s="37"/>
      <c r="HL12" s="37"/>
      <c r="HM12" s="37"/>
      <c r="HN12" s="37"/>
      <c r="HO12" s="37"/>
      <c r="HP12" s="37"/>
      <c r="HQ12" s="37"/>
      <c r="HR12" s="37"/>
      <c r="HS12" s="37"/>
      <c r="HT12" s="37"/>
      <c r="HU12" s="37"/>
      <c r="HV12" s="37"/>
      <c r="HW12" s="37"/>
      <c r="HX12" s="37"/>
    </row>
    <row r="13" spans="1:232" s="79" customFormat="1" ht="28" customHeight="1">
      <c r="A13" s="80"/>
      <c r="B13" s="81"/>
      <c r="C13" s="82"/>
      <c r="D13" s="81"/>
      <c r="E13" s="82"/>
      <c r="F13" s="83"/>
      <c r="G13" s="83"/>
      <c r="H13" s="83"/>
      <c r="I13" s="83"/>
      <c r="J13" s="83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/>
      <c r="EB13" s="37"/>
      <c r="EC13" s="37"/>
      <c r="ED13" s="37"/>
      <c r="EE13" s="37"/>
      <c r="EF13" s="37"/>
      <c r="EG13" s="37"/>
      <c r="EH13" s="37"/>
      <c r="EI13" s="37"/>
      <c r="EJ13" s="37"/>
      <c r="EK13" s="37"/>
      <c r="EL13" s="37"/>
      <c r="EM13" s="37"/>
      <c r="EN13" s="37"/>
      <c r="EO13" s="37"/>
      <c r="EP13" s="37"/>
      <c r="EQ13" s="37"/>
      <c r="ER13" s="37"/>
      <c r="ES13" s="37"/>
      <c r="ET13" s="37"/>
      <c r="EU13" s="37"/>
      <c r="EV13" s="37"/>
      <c r="EW13" s="37"/>
      <c r="EX13" s="37"/>
      <c r="EY13" s="37"/>
      <c r="EZ13" s="37"/>
      <c r="FA13" s="37"/>
      <c r="FB13" s="37"/>
      <c r="FC13" s="37"/>
      <c r="FD13" s="37"/>
      <c r="FE13" s="37"/>
      <c r="FF13" s="37"/>
      <c r="FG13" s="37"/>
      <c r="FH13" s="37"/>
      <c r="FI13" s="37"/>
      <c r="FJ13" s="37"/>
      <c r="FK13" s="37"/>
      <c r="FL13" s="37"/>
      <c r="FM13" s="37"/>
      <c r="FN13" s="37"/>
      <c r="FO13" s="37"/>
      <c r="FP13" s="37"/>
      <c r="FQ13" s="37"/>
      <c r="FR13" s="37"/>
      <c r="FS13" s="37"/>
      <c r="FT13" s="37"/>
      <c r="FU13" s="37"/>
      <c r="FV13" s="37"/>
      <c r="FW13" s="37"/>
      <c r="FX13" s="37"/>
      <c r="FY13" s="37"/>
      <c r="FZ13" s="37"/>
      <c r="GA13" s="37"/>
      <c r="GB13" s="37"/>
      <c r="GC13" s="37"/>
      <c r="GD13" s="37"/>
      <c r="GE13" s="37"/>
      <c r="GF13" s="37"/>
      <c r="GG13" s="37"/>
      <c r="GH13" s="37"/>
      <c r="GI13" s="37"/>
      <c r="GJ13" s="37"/>
      <c r="GK13" s="37"/>
      <c r="GL13" s="37"/>
      <c r="GM13" s="37"/>
      <c r="GN13" s="37"/>
      <c r="GO13" s="37"/>
      <c r="GP13" s="37"/>
      <c r="GQ13" s="37"/>
      <c r="GR13" s="37"/>
      <c r="GS13" s="37"/>
      <c r="GT13" s="37"/>
      <c r="GU13" s="37"/>
      <c r="GV13" s="37"/>
      <c r="GW13" s="37"/>
      <c r="GX13" s="37"/>
      <c r="GY13" s="37"/>
      <c r="GZ13" s="37"/>
      <c r="HA13" s="37"/>
      <c r="HB13" s="37"/>
      <c r="HC13" s="37"/>
      <c r="HD13" s="37"/>
      <c r="HE13" s="37"/>
      <c r="HF13" s="37"/>
      <c r="HG13" s="37"/>
      <c r="HH13" s="37"/>
      <c r="HI13" s="37"/>
      <c r="HJ13" s="37"/>
      <c r="HK13" s="37"/>
      <c r="HL13" s="37"/>
      <c r="HM13" s="37"/>
      <c r="HN13" s="37"/>
      <c r="HO13" s="37"/>
      <c r="HP13" s="37"/>
      <c r="HQ13" s="37"/>
      <c r="HR13" s="37"/>
      <c r="HS13" s="37"/>
      <c r="HT13" s="37"/>
      <c r="HU13" s="37"/>
      <c r="HV13" s="37"/>
      <c r="HW13" s="37"/>
      <c r="HX13" s="37"/>
    </row>
    <row r="14" spans="1:232" s="79" customFormat="1" ht="28" customHeight="1">
      <c r="A14" s="80"/>
      <c r="B14" s="81"/>
      <c r="C14" s="82"/>
      <c r="D14" s="81"/>
      <c r="E14" s="82"/>
      <c r="F14" s="83"/>
      <c r="G14" s="83"/>
      <c r="H14" s="83"/>
      <c r="I14" s="83"/>
      <c r="J14" s="83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/>
      <c r="EB14" s="37"/>
      <c r="EC14" s="37"/>
      <c r="ED14" s="37"/>
      <c r="EE14" s="37"/>
      <c r="EF14" s="37"/>
      <c r="EG14" s="37"/>
      <c r="EH14" s="37"/>
      <c r="EI14" s="37"/>
      <c r="EJ14" s="37"/>
      <c r="EK14" s="37"/>
      <c r="EL14" s="37"/>
      <c r="EM14" s="37"/>
      <c r="EN14" s="37"/>
      <c r="EO14" s="37"/>
      <c r="EP14" s="37"/>
      <c r="EQ14" s="37"/>
      <c r="ER14" s="37"/>
      <c r="ES14" s="37"/>
      <c r="ET14" s="37"/>
      <c r="EU14" s="37"/>
      <c r="EV14" s="37"/>
      <c r="EW14" s="37"/>
      <c r="EX14" s="37"/>
      <c r="EY14" s="37"/>
      <c r="EZ14" s="37"/>
      <c r="FA14" s="37"/>
      <c r="FB14" s="37"/>
      <c r="FC14" s="37"/>
      <c r="FD14" s="37"/>
      <c r="FE14" s="37"/>
      <c r="FF14" s="37"/>
      <c r="FG14" s="37"/>
      <c r="FH14" s="37"/>
      <c r="FI14" s="37"/>
      <c r="FJ14" s="37"/>
      <c r="FK14" s="37"/>
      <c r="FL14" s="37"/>
      <c r="FM14" s="37"/>
      <c r="FN14" s="37"/>
      <c r="FO14" s="37"/>
      <c r="FP14" s="37"/>
      <c r="FQ14" s="37"/>
      <c r="FR14" s="37"/>
      <c r="FS14" s="37"/>
      <c r="FT14" s="37"/>
      <c r="FU14" s="37"/>
      <c r="FV14" s="37"/>
      <c r="FW14" s="37"/>
      <c r="FX14" s="37"/>
      <c r="FY14" s="37"/>
      <c r="FZ14" s="37"/>
      <c r="GA14" s="37"/>
      <c r="GB14" s="37"/>
      <c r="GC14" s="37"/>
      <c r="GD14" s="37"/>
      <c r="GE14" s="37"/>
      <c r="GF14" s="37"/>
      <c r="GG14" s="37"/>
      <c r="GH14" s="37"/>
      <c r="GI14" s="37"/>
      <c r="GJ14" s="37"/>
      <c r="GK14" s="37"/>
      <c r="GL14" s="37"/>
      <c r="GM14" s="37"/>
      <c r="GN14" s="37"/>
      <c r="GO14" s="37"/>
      <c r="GP14" s="37"/>
      <c r="GQ14" s="37"/>
      <c r="GR14" s="37"/>
      <c r="GS14" s="37"/>
      <c r="GT14" s="37"/>
      <c r="GU14" s="37"/>
      <c r="GV14" s="37"/>
      <c r="GW14" s="37"/>
      <c r="GX14" s="37"/>
      <c r="GY14" s="37"/>
      <c r="GZ14" s="37"/>
      <c r="HA14" s="37"/>
      <c r="HB14" s="37"/>
      <c r="HC14" s="37"/>
      <c r="HD14" s="37"/>
      <c r="HE14" s="37"/>
      <c r="HF14" s="37"/>
      <c r="HG14" s="37"/>
      <c r="HH14" s="37"/>
      <c r="HI14" s="37"/>
      <c r="HJ14" s="37"/>
      <c r="HK14" s="37"/>
      <c r="HL14" s="37"/>
      <c r="HM14" s="37"/>
      <c r="HN14" s="37"/>
      <c r="HO14" s="37"/>
      <c r="HP14" s="37"/>
      <c r="HQ14" s="37"/>
      <c r="HR14" s="37"/>
      <c r="HS14" s="37"/>
      <c r="HT14" s="37"/>
      <c r="HU14" s="37"/>
      <c r="HV14" s="37"/>
      <c r="HW14" s="37"/>
      <c r="HX14" s="37"/>
    </row>
    <row r="15" spans="1:232" s="79" customFormat="1" ht="28" customHeight="1">
      <c r="A15" s="80"/>
      <c r="B15" s="81"/>
      <c r="C15" s="82"/>
      <c r="D15" s="81"/>
      <c r="E15" s="82"/>
      <c r="F15" s="83"/>
      <c r="G15" s="83"/>
      <c r="H15" s="83"/>
      <c r="I15" s="83"/>
      <c r="J15" s="83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/>
      <c r="EB15" s="37"/>
      <c r="EC15" s="37"/>
      <c r="ED15" s="37"/>
      <c r="EE15" s="37"/>
      <c r="EF15" s="37"/>
      <c r="EG15" s="37"/>
      <c r="EH15" s="37"/>
      <c r="EI15" s="37"/>
      <c r="EJ15" s="37"/>
      <c r="EK15" s="37"/>
      <c r="EL15" s="37"/>
      <c r="EM15" s="37"/>
      <c r="EN15" s="37"/>
      <c r="EO15" s="37"/>
      <c r="EP15" s="37"/>
      <c r="EQ15" s="37"/>
      <c r="ER15" s="37"/>
      <c r="ES15" s="37"/>
      <c r="ET15" s="37"/>
      <c r="EU15" s="37"/>
      <c r="EV15" s="37"/>
      <c r="EW15" s="37"/>
      <c r="EX15" s="37"/>
      <c r="EY15" s="37"/>
      <c r="EZ15" s="37"/>
      <c r="FA15" s="37"/>
      <c r="FB15" s="37"/>
      <c r="FC15" s="37"/>
      <c r="FD15" s="37"/>
      <c r="FE15" s="37"/>
      <c r="FF15" s="37"/>
      <c r="FG15" s="37"/>
      <c r="FH15" s="37"/>
      <c r="FI15" s="37"/>
      <c r="FJ15" s="37"/>
      <c r="FK15" s="37"/>
      <c r="FL15" s="37"/>
      <c r="FM15" s="37"/>
      <c r="FN15" s="37"/>
      <c r="FO15" s="37"/>
      <c r="FP15" s="37"/>
      <c r="FQ15" s="37"/>
      <c r="FR15" s="37"/>
      <c r="FS15" s="37"/>
      <c r="FT15" s="37"/>
      <c r="FU15" s="37"/>
      <c r="FV15" s="37"/>
      <c r="FW15" s="37"/>
      <c r="FX15" s="37"/>
      <c r="FY15" s="37"/>
      <c r="FZ15" s="37"/>
      <c r="GA15" s="37"/>
      <c r="GB15" s="37"/>
      <c r="GC15" s="37"/>
      <c r="GD15" s="37"/>
      <c r="GE15" s="37"/>
      <c r="GF15" s="37"/>
      <c r="GG15" s="37"/>
      <c r="GH15" s="37"/>
      <c r="GI15" s="37"/>
      <c r="GJ15" s="37"/>
      <c r="GK15" s="37"/>
      <c r="GL15" s="37"/>
      <c r="GM15" s="37"/>
      <c r="GN15" s="37"/>
      <c r="GO15" s="37"/>
      <c r="GP15" s="37"/>
      <c r="GQ15" s="37"/>
      <c r="GR15" s="37"/>
      <c r="GS15" s="37"/>
      <c r="GT15" s="37"/>
      <c r="GU15" s="37"/>
      <c r="GV15" s="37"/>
      <c r="GW15" s="37"/>
      <c r="GX15" s="37"/>
      <c r="GY15" s="37"/>
      <c r="GZ15" s="37"/>
      <c r="HA15" s="37"/>
      <c r="HB15" s="37"/>
      <c r="HC15" s="37"/>
      <c r="HD15" s="37"/>
      <c r="HE15" s="37"/>
      <c r="HF15" s="37"/>
      <c r="HG15" s="37"/>
      <c r="HH15" s="37"/>
      <c r="HI15" s="37"/>
      <c r="HJ15" s="37"/>
      <c r="HK15" s="37"/>
      <c r="HL15" s="37"/>
      <c r="HM15" s="37"/>
      <c r="HN15" s="37"/>
      <c r="HO15" s="37"/>
      <c r="HP15" s="37"/>
      <c r="HQ15" s="37"/>
      <c r="HR15" s="37"/>
      <c r="HS15" s="37"/>
      <c r="HT15" s="37"/>
      <c r="HU15" s="37"/>
      <c r="HV15" s="37"/>
      <c r="HW15" s="37"/>
      <c r="HX15" s="37"/>
    </row>
    <row r="16" spans="1:232" s="79" customFormat="1" ht="28" customHeight="1">
      <c r="A16" s="80"/>
      <c r="B16" s="81"/>
      <c r="C16" s="82"/>
      <c r="D16" s="81"/>
      <c r="E16" s="82"/>
      <c r="F16" s="83"/>
      <c r="G16" s="83"/>
      <c r="H16" s="83"/>
      <c r="I16" s="83"/>
      <c r="J16" s="83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/>
      <c r="EB16" s="37"/>
      <c r="EC16" s="37"/>
      <c r="ED16" s="37"/>
      <c r="EE16" s="37"/>
      <c r="EF16" s="37"/>
      <c r="EG16" s="37"/>
      <c r="EH16" s="37"/>
      <c r="EI16" s="37"/>
      <c r="EJ16" s="37"/>
      <c r="EK16" s="37"/>
      <c r="EL16" s="37"/>
      <c r="EM16" s="37"/>
      <c r="EN16" s="37"/>
      <c r="EO16" s="37"/>
      <c r="EP16" s="37"/>
      <c r="EQ16" s="37"/>
      <c r="ER16" s="37"/>
      <c r="ES16" s="37"/>
      <c r="ET16" s="37"/>
      <c r="EU16" s="37"/>
      <c r="EV16" s="37"/>
      <c r="EW16" s="37"/>
      <c r="EX16" s="37"/>
      <c r="EY16" s="37"/>
      <c r="EZ16" s="37"/>
      <c r="FA16" s="37"/>
      <c r="FB16" s="37"/>
      <c r="FC16" s="37"/>
      <c r="FD16" s="37"/>
      <c r="FE16" s="37"/>
      <c r="FF16" s="37"/>
      <c r="FG16" s="37"/>
      <c r="FH16" s="37"/>
      <c r="FI16" s="37"/>
      <c r="FJ16" s="37"/>
      <c r="FK16" s="37"/>
      <c r="FL16" s="37"/>
      <c r="FM16" s="37"/>
      <c r="FN16" s="37"/>
      <c r="FO16" s="37"/>
      <c r="FP16" s="37"/>
      <c r="FQ16" s="37"/>
      <c r="FR16" s="37"/>
      <c r="FS16" s="37"/>
      <c r="FT16" s="37"/>
      <c r="FU16" s="37"/>
      <c r="FV16" s="37"/>
      <c r="FW16" s="37"/>
      <c r="FX16" s="37"/>
      <c r="FY16" s="37"/>
      <c r="FZ16" s="37"/>
      <c r="GA16" s="37"/>
      <c r="GB16" s="37"/>
      <c r="GC16" s="37"/>
      <c r="GD16" s="37"/>
      <c r="GE16" s="37"/>
      <c r="GF16" s="37"/>
      <c r="GG16" s="37"/>
      <c r="GH16" s="37"/>
      <c r="GI16" s="37"/>
      <c r="GJ16" s="37"/>
      <c r="GK16" s="37"/>
      <c r="GL16" s="37"/>
      <c r="GM16" s="37"/>
      <c r="GN16" s="37"/>
      <c r="GO16" s="37"/>
      <c r="GP16" s="37"/>
      <c r="GQ16" s="37"/>
      <c r="GR16" s="37"/>
      <c r="GS16" s="37"/>
      <c r="GT16" s="37"/>
      <c r="GU16" s="37"/>
      <c r="GV16" s="37"/>
      <c r="GW16" s="37"/>
      <c r="GX16" s="37"/>
      <c r="GY16" s="37"/>
      <c r="GZ16" s="37"/>
      <c r="HA16" s="37"/>
      <c r="HB16" s="37"/>
      <c r="HC16" s="37"/>
      <c r="HD16" s="37"/>
      <c r="HE16" s="37"/>
      <c r="HF16" s="37"/>
      <c r="HG16" s="37"/>
      <c r="HH16" s="37"/>
      <c r="HI16" s="37"/>
      <c r="HJ16" s="37"/>
      <c r="HK16" s="37"/>
      <c r="HL16" s="37"/>
      <c r="HM16" s="37"/>
      <c r="HN16" s="37"/>
      <c r="HO16" s="37"/>
      <c r="HP16" s="37"/>
      <c r="HQ16" s="37"/>
      <c r="HR16" s="37"/>
      <c r="HS16" s="37"/>
      <c r="HT16" s="37"/>
      <c r="HU16" s="37"/>
      <c r="HV16" s="37"/>
      <c r="HW16" s="37"/>
      <c r="HX16" s="37"/>
    </row>
    <row r="17" spans="1:232" s="79" customFormat="1" ht="28" customHeight="1">
      <c r="A17" s="80"/>
      <c r="B17" s="81"/>
      <c r="C17" s="82"/>
      <c r="D17" s="81"/>
      <c r="E17" s="82"/>
      <c r="F17" s="83"/>
      <c r="G17" s="83"/>
      <c r="H17" s="83"/>
      <c r="I17" s="83"/>
      <c r="J17" s="83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/>
      <c r="EB17" s="37"/>
      <c r="EC17" s="37"/>
      <c r="ED17" s="37"/>
      <c r="EE17" s="37"/>
      <c r="EF17" s="37"/>
      <c r="EG17" s="37"/>
      <c r="EH17" s="37"/>
      <c r="EI17" s="37"/>
      <c r="EJ17" s="37"/>
      <c r="EK17" s="37"/>
      <c r="EL17" s="37"/>
      <c r="EM17" s="37"/>
      <c r="EN17" s="37"/>
      <c r="EO17" s="37"/>
      <c r="EP17" s="37"/>
      <c r="EQ17" s="37"/>
      <c r="ER17" s="37"/>
      <c r="ES17" s="37"/>
      <c r="ET17" s="37"/>
      <c r="EU17" s="37"/>
      <c r="EV17" s="37"/>
      <c r="EW17" s="37"/>
      <c r="EX17" s="37"/>
      <c r="EY17" s="37"/>
      <c r="EZ17" s="37"/>
      <c r="FA17" s="37"/>
      <c r="FB17" s="37"/>
      <c r="FC17" s="37"/>
      <c r="FD17" s="37"/>
      <c r="FE17" s="37"/>
      <c r="FF17" s="37"/>
      <c r="FG17" s="37"/>
      <c r="FH17" s="37"/>
      <c r="FI17" s="37"/>
      <c r="FJ17" s="37"/>
      <c r="FK17" s="37"/>
      <c r="FL17" s="37"/>
      <c r="FM17" s="37"/>
      <c r="FN17" s="37"/>
      <c r="FO17" s="37"/>
      <c r="FP17" s="37"/>
      <c r="FQ17" s="37"/>
      <c r="FR17" s="37"/>
      <c r="FS17" s="37"/>
      <c r="FT17" s="37"/>
      <c r="FU17" s="37"/>
      <c r="FV17" s="37"/>
      <c r="FW17" s="37"/>
      <c r="FX17" s="37"/>
      <c r="FY17" s="37"/>
      <c r="FZ17" s="37"/>
      <c r="GA17" s="37"/>
      <c r="GB17" s="37"/>
      <c r="GC17" s="37"/>
      <c r="GD17" s="37"/>
      <c r="GE17" s="37"/>
      <c r="GF17" s="37"/>
      <c r="GG17" s="37"/>
      <c r="GH17" s="37"/>
      <c r="GI17" s="37"/>
      <c r="GJ17" s="37"/>
      <c r="GK17" s="37"/>
      <c r="GL17" s="37"/>
      <c r="GM17" s="37"/>
      <c r="GN17" s="37"/>
      <c r="GO17" s="37"/>
      <c r="GP17" s="37"/>
      <c r="GQ17" s="37"/>
      <c r="GR17" s="37"/>
      <c r="GS17" s="37"/>
      <c r="GT17" s="37"/>
      <c r="GU17" s="37"/>
      <c r="GV17" s="37"/>
      <c r="GW17" s="37"/>
      <c r="GX17" s="37"/>
      <c r="GY17" s="37"/>
      <c r="GZ17" s="37"/>
      <c r="HA17" s="37"/>
      <c r="HB17" s="37"/>
      <c r="HC17" s="37"/>
      <c r="HD17" s="37"/>
      <c r="HE17" s="37"/>
      <c r="HF17" s="37"/>
      <c r="HG17" s="37"/>
      <c r="HH17" s="37"/>
      <c r="HI17" s="37"/>
      <c r="HJ17" s="37"/>
      <c r="HK17" s="37"/>
      <c r="HL17" s="37"/>
      <c r="HM17" s="37"/>
      <c r="HN17" s="37"/>
      <c r="HO17" s="37"/>
      <c r="HP17" s="37"/>
      <c r="HQ17" s="37"/>
      <c r="HR17" s="37"/>
      <c r="HS17" s="37"/>
      <c r="HT17" s="37"/>
      <c r="HU17" s="37"/>
      <c r="HV17" s="37"/>
      <c r="HW17" s="37"/>
      <c r="HX17" s="37"/>
    </row>
    <row r="18" spans="1:232" s="79" customFormat="1" ht="28" customHeight="1">
      <c r="A18" s="80"/>
      <c r="B18" s="81"/>
      <c r="C18" s="82"/>
      <c r="D18" s="81"/>
      <c r="E18" s="82"/>
      <c r="F18" s="83"/>
      <c r="G18" s="83"/>
      <c r="H18" s="83"/>
      <c r="I18" s="83"/>
      <c r="J18" s="83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/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/>
      <c r="EA18" s="37"/>
      <c r="EB18" s="37"/>
      <c r="EC18" s="37"/>
      <c r="ED18" s="37"/>
      <c r="EE18" s="37"/>
      <c r="EF18" s="37"/>
      <c r="EG18" s="37"/>
      <c r="EH18" s="37"/>
      <c r="EI18" s="37"/>
      <c r="EJ18" s="37"/>
      <c r="EK18" s="37"/>
      <c r="EL18" s="37"/>
      <c r="EM18" s="37"/>
      <c r="EN18" s="37"/>
      <c r="EO18" s="37"/>
      <c r="EP18" s="37"/>
      <c r="EQ18" s="37"/>
      <c r="ER18" s="37"/>
      <c r="ES18" s="37"/>
      <c r="ET18" s="37"/>
      <c r="EU18" s="37"/>
      <c r="EV18" s="37"/>
      <c r="EW18" s="37"/>
      <c r="EX18" s="37"/>
      <c r="EY18" s="37"/>
      <c r="EZ18" s="37"/>
      <c r="FA18" s="37"/>
      <c r="FB18" s="37"/>
      <c r="FC18" s="37"/>
      <c r="FD18" s="37"/>
      <c r="FE18" s="37"/>
      <c r="FF18" s="37"/>
      <c r="FG18" s="37"/>
      <c r="FH18" s="37"/>
      <c r="FI18" s="37"/>
      <c r="FJ18" s="37"/>
      <c r="FK18" s="37"/>
      <c r="FL18" s="37"/>
      <c r="FM18" s="37"/>
      <c r="FN18" s="37"/>
      <c r="FO18" s="37"/>
      <c r="FP18" s="37"/>
      <c r="FQ18" s="37"/>
      <c r="FR18" s="37"/>
      <c r="FS18" s="37"/>
      <c r="FT18" s="37"/>
      <c r="FU18" s="37"/>
      <c r="FV18" s="37"/>
      <c r="FW18" s="37"/>
      <c r="FX18" s="37"/>
      <c r="FY18" s="37"/>
      <c r="FZ18" s="37"/>
      <c r="GA18" s="37"/>
      <c r="GB18" s="37"/>
      <c r="GC18" s="37"/>
      <c r="GD18" s="37"/>
      <c r="GE18" s="37"/>
      <c r="GF18" s="37"/>
      <c r="GG18" s="37"/>
      <c r="GH18" s="37"/>
      <c r="GI18" s="37"/>
      <c r="GJ18" s="37"/>
      <c r="GK18" s="37"/>
      <c r="GL18" s="37"/>
      <c r="GM18" s="37"/>
      <c r="GN18" s="37"/>
      <c r="GO18" s="37"/>
      <c r="GP18" s="37"/>
      <c r="GQ18" s="37"/>
      <c r="GR18" s="37"/>
      <c r="GS18" s="37"/>
      <c r="GT18" s="37"/>
      <c r="GU18" s="37"/>
      <c r="GV18" s="37"/>
      <c r="GW18" s="37"/>
      <c r="GX18" s="37"/>
      <c r="GY18" s="37"/>
      <c r="GZ18" s="37"/>
      <c r="HA18" s="37"/>
      <c r="HB18" s="37"/>
      <c r="HC18" s="37"/>
      <c r="HD18" s="37"/>
      <c r="HE18" s="37"/>
      <c r="HF18" s="37"/>
      <c r="HG18" s="37"/>
      <c r="HH18" s="37"/>
      <c r="HI18" s="37"/>
      <c r="HJ18" s="37"/>
      <c r="HK18" s="37"/>
      <c r="HL18" s="37"/>
      <c r="HM18" s="37"/>
      <c r="HN18" s="37"/>
      <c r="HO18" s="37"/>
      <c r="HP18" s="37"/>
      <c r="HQ18" s="37"/>
      <c r="HR18" s="37"/>
      <c r="HS18" s="37"/>
      <c r="HT18" s="37"/>
      <c r="HU18" s="37"/>
      <c r="HV18" s="37"/>
      <c r="HW18" s="37"/>
      <c r="HX18" s="37"/>
    </row>
    <row r="19" spans="1:232" s="79" customFormat="1" ht="28" customHeight="1">
      <c r="A19" s="80"/>
      <c r="B19" s="81"/>
      <c r="C19" s="82"/>
      <c r="D19" s="81"/>
      <c r="E19" s="82"/>
      <c r="F19" s="83"/>
      <c r="G19" s="83"/>
      <c r="H19" s="83"/>
      <c r="I19" s="83"/>
      <c r="J19" s="83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/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/>
      <c r="EA19" s="37"/>
      <c r="EB19" s="37"/>
      <c r="EC19" s="37"/>
      <c r="ED19" s="37"/>
      <c r="EE19" s="37"/>
      <c r="EF19" s="37"/>
      <c r="EG19" s="37"/>
      <c r="EH19" s="37"/>
      <c r="EI19" s="37"/>
      <c r="EJ19" s="37"/>
      <c r="EK19" s="37"/>
      <c r="EL19" s="37"/>
      <c r="EM19" s="37"/>
      <c r="EN19" s="37"/>
      <c r="EO19" s="37"/>
      <c r="EP19" s="37"/>
      <c r="EQ19" s="37"/>
      <c r="ER19" s="37"/>
      <c r="ES19" s="37"/>
      <c r="ET19" s="37"/>
      <c r="EU19" s="37"/>
      <c r="EV19" s="37"/>
      <c r="EW19" s="37"/>
      <c r="EX19" s="37"/>
      <c r="EY19" s="37"/>
      <c r="EZ19" s="37"/>
      <c r="FA19" s="37"/>
      <c r="FB19" s="37"/>
      <c r="FC19" s="37"/>
      <c r="FD19" s="37"/>
      <c r="FE19" s="37"/>
      <c r="FF19" s="37"/>
      <c r="FG19" s="37"/>
      <c r="FH19" s="37"/>
      <c r="FI19" s="37"/>
      <c r="FJ19" s="37"/>
      <c r="FK19" s="37"/>
      <c r="FL19" s="37"/>
      <c r="FM19" s="37"/>
      <c r="FN19" s="37"/>
      <c r="FO19" s="37"/>
      <c r="FP19" s="37"/>
      <c r="FQ19" s="37"/>
      <c r="FR19" s="37"/>
      <c r="FS19" s="37"/>
      <c r="FT19" s="37"/>
      <c r="FU19" s="37"/>
      <c r="FV19" s="37"/>
      <c r="FW19" s="37"/>
      <c r="FX19" s="37"/>
      <c r="FY19" s="37"/>
      <c r="FZ19" s="37"/>
      <c r="GA19" s="37"/>
      <c r="GB19" s="37"/>
      <c r="GC19" s="37"/>
      <c r="GD19" s="37"/>
      <c r="GE19" s="37"/>
      <c r="GF19" s="37"/>
      <c r="GG19" s="37"/>
      <c r="GH19" s="37"/>
      <c r="GI19" s="37"/>
      <c r="GJ19" s="37"/>
      <c r="GK19" s="37"/>
      <c r="GL19" s="37"/>
      <c r="GM19" s="37"/>
      <c r="GN19" s="37"/>
      <c r="GO19" s="37"/>
      <c r="GP19" s="37"/>
      <c r="GQ19" s="37"/>
      <c r="GR19" s="37"/>
      <c r="GS19" s="37"/>
      <c r="GT19" s="37"/>
      <c r="GU19" s="37"/>
      <c r="GV19" s="37"/>
      <c r="GW19" s="37"/>
      <c r="GX19" s="37"/>
      <c r="GY19" s="37"/>
      <c r="GZ19" s="37"/>
      <c r="HA19" s="37"/>
      <c r="HB19" s="37"/>
      <c r="HC19" s="37"/>
      <c r="HD19" s="37"/>
      <c r="HE19" s="37"/>
      <c r="HF19" s="37"/>
      <c r="HG19" s="37"/>
      <c r="HH19" s="37"/>
      <c r="HI19" s="37"/>
      <c r="HJ19" s="37"/>
      <c r="HK19" s="37"/>
      <c r="HL19" s="37"/>
      <c r="HM19" s="37"/>
      <c r="HN19" s="37"/>
      <c r="HO19" s="37"/>
      <c r="HP19" s="37"/>
      <c r="HQ19" s="37"/>
      <c r="HR19" s="37"/>
      <c r="HS19" s="37"/>
      <c r="HT19" s="37"/>
      <c r="HU19" s="37"/>
      <c r="HV19" s="37"/>
      <c r="HW19" s="37"/>
      <c r="HX19" s="37"/>
    </row>
    <row r="20" spans="1:232" s="79" customFormat="1" ht="28" customHeight="1">
      <c r="A20" s="80"/>
      <c r="B20" s="81"/>
      <c r="C20" s="82"/>
      <c r="D20" s="81"/>
      <c r="E20" s="82"/>
      <c r="F20" s="83"/>
      <c r="G20" s="83"/>
      <c r="H20" s="83"/>
      <c r="I20" s="83"/>
      <c r="J20" s="83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/>
      <c r="EA20" s="37"/>
      <c r="EB20" s="37"/>
      <c r="EC20" s="37"/>
      <c r="ED20" s="37"/>
      <c r="EE20" s="37"/>
      <c r="EF20" s="37"/>
      <c r="EG20" s="37"/>
      <c r="EH20" s="37"/>
      <c r="EI20" s="37"/>
      <c r="EJ20" s="37"/>
      <c r="EK20" s="37"/>
      <c r="EL20" s="37"/>
      <c r="EM20" s="37"/>
      <c r="EN20" s="37"/>
      <c r="EO20" s="37"/>
      <c r="EP20" s="37"/>
      <c r="EQ20" s="37"/>
      <c r="ER20" s="37"/>
      <c r="ES20" s="37"/>
      <c r="ET20" s="37"/>
      <c r="EU20" s="37"/>
      <c r="EV20" s="37"/>
      <c r="EW20" s="37"/>
      <c r="EX20" s="37"/>
      <c r="EY20" s="37"/>
      <c r="EZ20" s="37"/>
      <c r="FA20" s="37"/>
      <c r="FB20" s="37"/>
      <c r="FC20" s="37"/>
      <c r="FD20" s="37"/>
      <c r="FE20" s="37"/>
      <c r="FF20" s="37"/>
      <c r="FG20" s="37"/>
      <c r="FH20" s="37"/>
      <c r="FI20" s="37"/>
      <c r="FJ20" s="37"/>
      <c r="FK20" s="37"/>
      <c r="FL20" s="37"/>
      <c r="FM20" s="37"/>
      <c r="FN20" s="37"/>
      <c r="FO20" s="37"/>
      <c r="FP20" s="37"/>
      <c r="FQ20" s="37"/>
      <c r="FR20" s="37"/>
      <c r="FS20" s="37"/>
      <c r="FT20" s="37"/>
      <c r="FU20" s="37"/>
      <c r="FV20" s="37"/>
      <c r="FW20" s="37"/>
      <c r="FX20" s="37"/>
      <c r="FY20" s="37"/>
      <c r="FZ20" s="37"/>
      <c r="GA20" s="37"/>
      <c r="GB20" s="37"/>
      <c r="GC20" s="37"/>
      <c r="GD20" s="37"/>
      <c r="GE20" s="37"/>
      <c r="GF20" s="37"/>
      <c r="GG20" s="37"/>
      <c r="GH20" s="37"/>
      <c r="GI20" s="37"/>
      <c r="GJ20" s="37"/>
      <c r="GK20" s="37"/>
      <c r="GL20" s="37"/>
      <c r="GM20" s="37"/>
      <c r="GN20" s="37"/>
      <c r="GO20" s="37"/>
      <c r="GP20" s="37"/>
      <c r="GQ20" s="37"/>
      <c r="GR20" s="37"/>
      <c r="GS20" s="37"/>
      <c r="GT20" s="37"/>
      <c r="GU20" s="37"/>
      <c r="GV20" s="37"/>
      <c r="GW20" s="37"/>
      <c r="GX20" s="37"/>
      <c r="GY20" s="37"/>
      <c r="GZ20" s="37"/>
      <c r="HA20" s="37"/>
      <c r="HB20" s="37"/>
      <c r="HC20" s="37"/>
      <c r="HD20" s="37"/>
      <c r="HE20" s="37"/>
      <c r="HF20" s="37"/>
      <c r="HG20" s="37"/>
      <c r="HH20" s="37"/>
      <c r="HI20" s="37"/>
      <c r="HJ20" s="37"/>
      <c r="HK20" s="37"/>
      <c r="HL20" s="37"/>
      <c r="HM20" s="37"/>
      <c r="HN20" s="37"/>
      <c r="HO20" s="37"/>
      <c r="HP20" s="37"/>
      <c r="HQ20" s="37"/>
      <c r="HR20" s="37"/>
      <c r="HS20" s="37"/>
      <c r="HT20" s="37"/>
      <c r="HU20" s="37"/>
      <c r="HV20" s="37"/>
      <c r="HW20" s="37"/>
      <c r="HX20" s="37"/>
    </row>
    <row r="21" spans="1:232" s="79" customFormat="1" ht="28" customHeight="1">
      <c r="A21" s="80"/>
      <c r="B21" s="81"/>
      <c r="C21" s="82"/>
      <c r="D21" s="81"/>
      <c r="E21" s="82"/>
      <c r="F21" s="83"/>
      <c r="G21" s="83"/>
      <c r="H21" s="83"/>
      <c r="I21" s="83"/>
      <c r="J21" s="83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/>
      <c r="EA21" s="37"/>
      <c r="EB21" s="37"/>
      <c r="EC21" s="37"/>
      <c r="ED21" s="37"/>
      <c r="EE21" s="37"/>
      <c r="EF21" s="37"/>
      <c r="EG21" s="37"/>
      <c r="EH21" s="37"/>
      <c r="EI21" s="37"/>
      <c r="EJ21" s="37"/>
      <c r="EK21" s="37"/>
      <c r="EL21" s="37"/>
      <c r="EM21" s="37"/>
      <c r="EN21" s="37"/>
      <c r="EO21" s="37"/>
      <c r="EP21" s="37"/>
      <c r="EQ21" s="37"/>
      <c r="ER21" s="37"/>
      <c r="ES21" s="37"/>
      <c r="ET21" s="37"/>
      <c r="EU21" s="37"/>
      <c r="EV21" s="37"/>
      <c r="EW21" s="37"/>
      <c r="EX21" s="37"/>
      <c r="EY21" s="37"/>
      <c r="EZ21" s="37"/>
      <c r="FA21" s="37"/>
      <c r="FB21" s="37"/>
      <c r="FC21" s="37"/>
      <c r="FD21" s="37"/>
      <c r="FE21" s="37"/>
      <c r="FF21" s="37"/>
      <c r="FG21" s="37"/>
      <c r="FH21" s="37"/>
      <c r="FI21" s="37"/>
      <c r="FJ21" s="37"/>
      <c r="FK21" s="37"/>
      <c r="FL21" s="37"/>
      <c r="FM21" s="37"/>
      <c r="FN21" s="37"/>
      <c r="FO21" s="37"/>
      <c r="FP21" s="37"/>
      <c r="FQ21" s="37"/>
      <c r="FR21" s="37"/>
      <c r="FS21" s="37"/>
      <c r="FT21" s="37"/>
      <c r="FU21" s="37"/>
      <c r="FV21" s="37"/>
      <c r="FW21" s="37"/>
      <c r="FX21" s="37"/>
      <c r="FY21" s="37"/>
      <c r="FZ21" s="37"/>
      <c r="GA21" s="37"/>
      <c r="GB21" s="37"/>
      <c r="GC21" s="37"/>
      <c r="GD21" s="37"/>
      <c r="GE21" s="37"/>
      <c r="GF21" s="37"/>
      <c r="GG21" s="37"/>
      <c r="GH21" s="37"/>
      <c r="GI21" s="37"/>
      <c r="GJ21" s="37"/>
      <c r="GK21" s="37"/>
      <c r="GL21" s="37"/>
      <c r="GM21" s="37"/>
      <c r="GN21" s="37"/>
      <c r="GO21" s="37"/>
      <c r="GP21" s="37"/>
      <c r="GQ21" s="37"/>
      <c r="GR21" s="37"/>
      <c r="GS21" s="37"/>
      <c r="GT21" s="37"/>
      <c r="GU21" s="37"/>
      <c r="GV21" s="37"/>
      <c r="GW21" s="37"/>
      <c r="GX21" s="37"/>
      <c r="GY21" s="37"/>
      <c r="GZ21" s="37"/>
      <c r="HA21" s="37"/>
      <c r="HB21" s="37"/>
      <c r="HC21" s="37"/>
      <c r="HD21" s="37"/>
      <c r="HE21" s="37"/>
      <c r="HF21" s="37"/>
      <c r="HG21" s="37"/>
      <c r="HH21" s="37"/>
      <c r="HI21" s="37"/>
      <c r="HJ21" s="37"/>
      <c r="HK21" s="37"/>
      <c r="HL21" s="37"/>
      <c r="HM21" s="37"/>
      <c r="HN21" s="37"/>
      <c r="HO21" s="37"/>
      <c r="HP21" s="37"/>
      <c r="HQ21" s="37"/>
      <c r="HR21" s="37"/>
      <c r="HS21" s="37"/>
      <c r="HT21" s="37"/>
      <c r="HU21" s="37"/>
      <c r="HV21" s="37"/>
      <c r="HW21" s="37"/>
      <c r="HX21" s="37"/>
    </row>
    <row r="22" spans="1:232" s="79" customFormat="1" ht="28" customHeight="1">
      <c r="A22" s="80"/>
      <c r="B22" s="81"/>
      <c r="C22" s="82"/>
      <c r="D22" s="81"/>
      <c r="E22" s="82"/>
      <c r="F22" s="83"/>
      <c r="G22" s="83"/>
      <c r="H22" s="83"/>
      <c r="I22" s="83"/>
      <c r="J22" s="83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/>
      <c r="EB22" s="37"/>
      <c r="EC22" s="37"/>
      <c r="ED22" s="37"/>
      <c r="EE22" s="37"/>
      <c r="EF22" s="37"/>
      <c r="EG22" s="37"/>
      <c r="EH22" s="37"/>
      <c r="EI22" s="37"/>
      <c r="EJ22" s="37"/>
      <c r="EK22" s="37"/>
      <c r="EL22" s="37"/>
      <c r="EM22" s="37"/>
      <c r="EN22" s="37"/>
      <c r="EO22" s="37"/>
      <c r="EP22" s="37"/>
      <c r="EQ22" s="37"/>
      <c r="ER22" s="37"/>
      <c r="ES22" s="37"/>
      <c r="ET22" s="37"/>
      <c r="EU22" s="37"/>
      <c r="EV22" s="37"/>
      <c r="EW22" s="37"/>
      <c r="EX22" s="37"/>
      <c r="EY22" s="37"/>
      <c r="EZ22" s="37"/>
      <c r="FA22" s="37"/>
      <c r="FB22" s="37"/>
      <c r="FC22" s="37"/>
      <c r="FD22" s="37"/>
      <c r="FE22" s="37"/>
      <c r="FF22" s="37"/>
      <c r="FG22" s="37"/>
      <c r="FH22" s="37"/>
      <c r="FI22" s="37"/>
      <c r="FJ22" s="37"/>
      <c r="FK22" s="37"/>
      <c r="FL22" s="37"/>
      <c r="FM22" s="37"/>
      <c r="FN22" s="37"/>
      <c r="FO22" s="37"/>
      <c r="FP22" s="37"/>
      <c r="FQ22" s="37"/>
      <c r="FR22" s="37"/>
      <c r="FS22" s="37"/>
      <c r="FT22" s="37"/>
      <c r="FU22" s="37"/>
      <c r="FV22" s="37"/>
      <c r="FW22" s="37"/>
      <c r="FX22" s="37"/>
      <c r="FY22" s="37"/>
      <c r="FZ22" s="37"/>
      <c r="GA22" s="37"/>
      <c r="GB22" s="37"/>
      <c r="GC22" s="37"/>
      <c r="GD22" s="37"/>
      <c r="GE22" s="37"/>
      <c r="GF22" s="37"/>
      <c r="GG22" s="37"/>
      <c r="GH22" s="37"/>
      <c r="GI22" s="37"/>
      <c r="GJ22" s="37"/>
      <c r="GK22" s="37"/>
      <c r="GL22" s="37"/>
      <c r="GM22" s="37"/>
      <c r="GN22" s="37"/>
      <c r="GO22" s="37"/>
      <c r="GP22" s="37"/>
      <c r="GQ22" s="37"/>
      <c r="GR22" s="37"/>
      <c r="GS22" s="37"/>
      <c r="GT22" s="37"/>
      <c r="GU22" s="37"/>
      <c r="GV22" s="37"/>
      <c r="GW22" s="37"/>
      <c r="GX22" s="37"/>
      <c r="GY22" s="37"/>
      <c r="GZ22" s="37"/>
      <c r="HA22" s="37"/>
      <c r="HB22" s="37"/>
      <c r="HC22" s="37"/>
      <c r="HD22" s="37"/>
      <c r="HE22" s="37"/>
      <c r="HF22" s="37"/>
      <c r="HG22" s="37"/>
      <c r="HH22" s="37"/>
      <c r="HI22" s="37"/>
      <c r="HJ22" s="37"/>
      <c r="HK22" s="37"/>
      <c r="HL22" s="37"/>
      <c r="HM22" s="37"/>
      <c r="HN22" s="37"/>
      <c r="HO22" s="37"/>
      <c r="HP22" s="37"/>
      <c r="HQ22" s="37"/>
      <c r="HR22" s="37"/>
      <c r="HS22" s="37"/>
      <c r="HT22" s="37"/>
      <c r="HU22" s="37"/>
      <c r="HV22" s="37"/>
      <c r="HW22" s="37"/>
      <c r="HX22" s="37"/>
    </row>
    <row r="23" spans="1:232" s="79" customFormat="1" ht="28" customHeight="1">
      <c r="A23" s="80"/>
      <c r="B23" s="81"/>
      <c r="C23" s="82"/>
      <c r="D23" s="81"/>
      <c r="E23" s="82"/>
      <c r="F23" s="83"/>
      <c r="G23" s="83"/>
      <c r="H23" s="83"/>
      <c r="I23" s="83"/>
      <c r="J23" s="83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/>
      <c r="EA23" s="37"/>
      <c r="EB23" s="37"/>
      <c r="EC23" s="37"/>
      <c r="ED23" s="37"/>
      <c r="EE23" s="37"/>
      <c r="EF23" s="37"/>
      <c r="EG23" s="37"/>
      <c r="EH23" s="37"/>
      <c r="EI23" s="37"/>
      <c r="EJ23" s="37"/>
      <c r="EK23" s="37"/>
      <c r="EL23" s="37"/>
      <c r="EM23" s="37"/>
      <c r="EN23" s="37"/>
      <c r="EO23" s="37"/>
      <c r="EP23" s="37"/>
      <c r="EQ23" s="37"/>
      <c r="ER23" s="37"/>
      <c r="ES23" s="37"/>
      <c r="ET23" s="37"/>
      <c r="EU23" s="37"/>
      <c r="EV23" s="37"/>
      <c r="EW23" s="37"/>
      <c r="EX23" s="37"/>
      <c r="EY23" s="37"/>
      <c r="EZ23" s="37"/>
      <c r="FA23" s="37"/>
      <c r="FB23" s="37"/>
      <c r="FC23" s="37"/>
      <c r="FD23" s="37"/>
      <c r="FE23" s="37"/>
      <c r="FF23" s="37"/>
      <c r="FG23" s="37"/>
      <c r="FH23" s="37"/>
      <c r="FI23" s="37"/>
      <c r="FJ23" s="37"/>
      <c r="FK23" s="37"/>
      <c r="FL23" s="37"/>
      <c r="FM23" s="37"/>
      <c r="FN23" s="37"/>
      <c r="FO23" s="37"/>
      <c r="FP23" s="37"/>
      <c r="FQ23" s="37"/>
      <c r="FR23" s="37"/>
      <c r="FS23" s="37"/>
      <c r="FT23" s="37"/>
      <c r="FU23" s="37"/>
      <c r="FV23" s="37"/>
      <c r="FW23" s="37"/>
      <c r="FX23" s="37"/>
      <c r="FY23" s="37"/>
      <c r="FZ23" s="37"/>
      <c r="GA23" s="37"/>
      <c r="GB23" s="37"/>
      <c r="GC23" s="37"/>
      <c r="GD23" s="37"/>
      <c r="GE23" s="37"/>
      <c r="GF23" s="37"/>
      <c r="GG23" s="37"/>
      <c r="GH23" s="37"/>
      <c r="GI23" s="37"/>
      <c r="GJ23" s="37"/>
      <c r="GK23" s="37"/>
      <c r="GL23" s="37"/>
      <c r="GM23" s="37"/>
      <c r="GN23" s="37"/>
      <c r="GO23" s="37"/>
      <c r="GP23" s="37"/>
      <c r="GQ23" s="37"/>
      <c r="GR23" s="37"/>
      <c r="GS23" s="37"/>
      <c r="GT23" s="37"/>
      <c r="GU23" s="37"/>
      <c r="GV23" s="37"/>
      <c r="GW23" s="37"/>
      <c r="GX23" s="37"/>
      <c r="GY23" s="37"/>
      <c r="GZ23" s="37"/>
      <c r="HA23" s="37"/>
      <c r="HB23" s="37"/>
      <c r="HC23" s="37"/>
      <c r="HD23" s="37"/>
      <c r="HE23" s="37"/>
      <c r="HF23" s="37"/>
      <c r="HG23" s="37"/>
      <c r="HH23" s="37"/>
      <c r="HI23" s="37"/>
      <c r="HJ23" s="37"/>
      <c r="HK23" s="37"/>
      <c r="HL23" s="37"/>
      <c r="HM23" s="37"/>
      <c r="HN23" s="37"/>
      <c r="HO23" s="37"/>
      <c r="HP23" s="37"/>
      <c r="HQ23" s="37"/>
      <c r="HR23" s="37"/>
      <c r="HS23" s="37"/>
      <c r="HT23" s="37"/>
      <c r="HU23" s="37"/>
      <c r="HV23" s="37"/>
      <c r="HW23" s="37"/>
      <c r="HX23" s="37"/>
    </row>
    <row r="24" spans="1:232" s="79" customFormat="1" ht="28" customHeight="1">
      <c r="A24" s="80"/>
      <c r="B24" s="81"/>
      <c r="C24" s="82"/>
      <c r="D24" s="81"/>
      <c r="E24" s="82"/>
      <c r="F24" s="83"/>
      <c r="G24" s="83"/>
      <c r="H24" s="83"/>
      <c r="I24" s="83"/>
      <c r="J24" s="83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/>
      <c r="EA24" s="37"/>
      <c r="EB24" s="37"/>
      <c r="EC24" s="37"/>
      <c r="ED24" s="37"/>
      <c r="EE24" s="37"/>
      <c r="EF24" s="37"/>
      <c r="EG24" s="37"/>
      <c r="EH24" s="37"/>
      <c r="EI24" s="37"/>
      <c r="EJ24" s="37"/>
      <c r="EK24" s="37"/>
      <c r="EL24" s="37"/>
      <c r="EM24" s="37"/>
      <c r="EN24" s="37"/>
      <c r="EO24" s="37"/>
      <c r="EP24" s="37"/>
      <c r="EQ24" s="37"/>
      <c r="ER24" s="37"/>
      <c r="ES24" s="37"/>
      <c r="ET24" s="37"/>
      <c r="EU24" s="37"/>
      <c r="EV24" s="37"/>
      <c r="EW24" s="37"/>
      <c r="EX24" s="37"/>
      <c r="EY24" s="37"/>
      <c r="EZ24" s="37"/>
      <c r="FA24" s="37"/>
      <c r="FB24" s="37"/>
      <c r="FC24" s="37"/>
      <c r="FD24" s="37"/>
      <c r="FE24" s="37"/>
      <c r="FF24" s="37"/>
      <c r="FG24" s="37"/>
      <c r="FH24" s="37"/>
      <c r="FI24" s="37"/>
      <c r="FJ24" s="37"/>
      <c r="FK24" s="37"/>
      <c r="FL24" s="37"/>
      <c r="FM24" s="37"/>
      <c r="FN24" s="37"/>
      <c r="FO24" s="37"/>
      <c r="FP24" s="37"/>
      <c r="FQ24" s="37"/>
      <c r="FR24" s="37"/>
      <c r="FS24" s="37"/>
      <c r="FT24" s="37"/>
      <c r="FU24" s="37"/>
      <c r="FV24" s="37"/>
      <c r="FW24" s="37"/>
      <c r="FX24" s="37"/>
      <c r="FY24" s="37"/>
      <c r="FZ24" s="37"/>
      <c r="GA24" s="37"/>
      <c r="GB24" s="37"/>
      <c r="GC24" s="37"/>
      <c r="GD24" s="37"/>
      <c r="GE24" s="37"/>
      <c r="GF24" s="37"/>
      <c r="GG24" s="37"/>
      <c r="GH24" s="37"/>
      <c r="GI24" s="37"/>
      <c r="GJ24" s="37"/>
      <c r="GK24" s="37"/>
      <c r="GL24" s="37"/>
      <c r="GM24" s="37"/>
      <c r="GN24" s="37"/>
      <c r="GO24" s="37"/>
      <c r="GP24" s="37"/>
      <c r="GQ24" s="37"/>
      <c r="GR24" s="37"/>
      <c r="GS24" s="37"/>
      <c r="GT24" s="37"/>
      <c r="GU24" s="37"/>
      <c r="GV24" s="37"/>
      <c r="GW24" s="37"/>
      <c r="GX24" s="37"/>
      <c r="GY24" s="37"/>
      <c r="GZ24" s="37"/>
      <c r="HA24" s="37"/>
      <c r="HB24" s="37"/>
      <c r="HC24" s="37"/>
      <c r="HD24" s="37"/>
      <c r="HE24" s="37"/>
      <c r="HF24" s="37"/>
      <c r="HG24" s="37"/>
      <c r="HH24" s="37"/>
      <c r="HI24" s="37"/>
      <c r="HJ24" s="37"/>
      <c r="HK24" s="37"/>
      <c r="HL24" s="37"/>
      <c r="HM24" s="37"/>
      <c r="HN24" s="37"/>
      <c r="HO24" s="37"/>
      <c r="HP24" s="37"/>
      <c r="HQ24" s="37"/>
      <c r="HR24" s="37"/>
      <c r="HS24" s="37"/>
      <c r="HT24" s="37"/>
      <c r="HU24" s="37"/>
      <c r="HV24" s="37"/>
      <c r="HW24" s="37"/>
      <c r="HX24" s="37"/>
    </row>
    <row r="25" spans="1:232" s="79" customFormat="1" ht="28" customHeight="1">
      <c r="A25" s="80"/>
      <c r="B25" s="81"/>
      <c r="C25" s="82"/>
      <c r="D25" s="81"/>
      <c r="E25" s="82"/>
      <c r="F25" s="83"/>
      <c r="G25" s="83"/>
      <c r="H25" s="83"/>
      <c r="I25" s="83"/>
      <c r="J25" s="83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/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7"/>
      <c r="CS25" s="37"/>
      <c r="CT25" s="37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  <c r="DU25" s="37"/>
      <c r="DV25" s="37"/>
      <c r="DW25" s="37"/>
      <c r="DX25" s="37"/>
      <c r="DY25" s="37"/>
      <c r="DZ25" s="37"/>
      <c r="EA25" s="37"/>
      <c r="EB25" s="37"/>
      <c r="EC25" s="37"/>
      <c r="ED25" s="37"/>
      <c r="EE25" s="37"/>
      <c r="EF25" s="37"/>
      <c r="EG25" s="37"/>
      <c r="EH25" s="37"/>
      <c r="EI25" s="37"/>
      <c r="EJ25" s="37"/>
      <c r="EK25" s="37"/>
      <c r="EL25" s="37"/>
      <c r="EM25" s="37"/>
      <c r="EN25" s="37"/>
      <c r="EO25" s="37"/>
      <c r="EP25" s="37"/>
      <c r="EQ25" s="37"/>
      <c r="ER25" s="37"/>
      <c r="ES25" s="37"/>
      <c r="ET25" s="37"/>
      <c r="EU25" s="37"/>
      <c r="EV25" s="37"/>
      <c r="EW25" s="37"/>
      <c r="EX25" s="37"/>
      <c r="EY25" s="37"/>
      <c r="EZ25" s="37"/>
      <c r="FA25" s="37"/>
      <c r="FB25" s="37"/>
      <c r="FC25" s="37"/>
      <c r="FD25" s="37"/>
      <c r="FE25" s="37"/>
      <c r="FF25" s="37"/>
      <c r="FG25" s="37"/>
      <c r="FH25" s="37"/>
      <c r="FI25" s="37"/>
      <c r="FJ25" s="37"/>
      <c r="FK25" s="37"/>
      <c r="FL25" s="37"/>
      <c r="FM25" s="37"/>
      <c r="FN25" s="37"/>
      <c r="FO25" s="37"/>
      <c r="FP25" s="37"/>
      <c r="FQ25" s="37"/>
      <c r="FR25" s="37"/>
      <c r="FS25" s="37"/>
      <c r="FT25" s="37"/>
      <c r="FU25" s="37"/>
      <c r="FV25" s="37"/>
      <c r="FW25" s="37"/>
      <c r="FX25" s="37"/>
      <c r="FY25" s="37"/>
      <c r="FZ25" s="37"/>
      <c r="GA25" s="37"/>
      <c r="GB25" s="37"/>
      <c r="GC25" s="37"/>
      <c r="GD25" s="37"/>
      <c r="GE25" s="37"/>
      <c r="GF25" s="37"/>
      <c r="GG25" s="37"/>
      <c r="GH25" s="37"/>
      <c r="GI25" s="37"/>
      <c r="GJ25" s="37"/>
      <c r="GK25" s="37"/>
      <c r="GL25" s="37"/>
      <c r="GM25" s="37"/>
      <c r="GN25" s="37"/>
      <c r="GO25" s="37"/>
      <c r="GP25" s="37"/>
      <c r="GQ25" s="37"/>
      <c r="GR25" s="37"/>
      <c r="GS25" s="37"/>
      <c r="GT25" s="37"/>
      <c r="GU25" s="37"/>
      <c r="GV25" s="37"/>
      <c r="GW25" s="37"/>
      <c r="GX25" s="37"/>
      <c r="GY25" s="37"/>
      <c r="GZ25" s="37"/>
      <c r="HA25" s="37"/>
      <c r="HB25" s="37"/>
      <c r="HC25" s="37"/>
      <c r="HD25" s="37"/>
      <c r="HE25" s="37"/>
      <c r="HF25" s="37"/>
      <c r="HG25" s="37"/>
      <c r="HH25" s="37"/>
      <c r="HI25" s="37"/>
      <c r="HJ25" s="37"/>
      <c r="HK25" s="37"/>
      <c r="HL25" s="37"/>
      <c r="HM25" s="37"/>
      <c r="HN25" s="37"/>
      <c r="HO25" s="37"/>
      <c r="HP25" s="37"/>
      <c r="HQ25" s="37"/>
      <c r="HR25" s="37"/>
      <c r="HS25" s="37"/>
      <c r="HT25" s="37"/>
      <c r="HU25" s="37"/>
      <c r="HV25" s="37"/>
      <c r="HW25" s="37"/>
      <c r="HX25" s="37"/>
    </row>
    <row r="26" spans="1:232" s="79" customFormat="1" ht="28" customHeight="1">
      <c r="A26" s="80"/>
      <c r="B26" s="81"/>
      <c r="C26" s="82"/>
      <c r="D26" s="81"/>
      <c r="E26" s="82"/>
      <c r="F26" s="83"/>
      <c r="G26" s="83"/>
      <c r="H26" s="83"/>
      <c r="I26" s="83"/>
      <c r="J26" s="83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</row>
    <row r="27" spans="1:232" s="79" customFormat="1" ht="28" customHeight="1">
      <c r="A27" s="80"/>
      <c r="B27" s="81"/>
      <c r="C27" s="82"/>
      <c r="D27" s="81"/>
      <c r="E27" s="82"/>
      <c r="F27" s="83"/>
      <c r="G27" s="83"/>
      <c r="H27" s="83"/>
      <c r="I27" s="83"/>
      <c r="J27" s="83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</row>
    <row r="28" spans="1:232" s="79" customFormat="1" ht="28" customHeight="1">
      <c r="A28" s="80"/>
      <c r="B28" s="81"/>
      <c r="C28" s="82"/>
      <c r="D28" s="81"/>
      <c r="E28" s="82"/>
      <c r="F28" s="83"/>
      <c r="G28" s="83"/>
      <c r="H28" s="83"/>
      <c r="I28" s="83"/>
      <c r="J28" s="83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</row>
    <row r="29" spans="1:232" s="79" customFormat="1" ht="28" customHeight="1">
      <c r="A29" s="80"/>
      <c r="B29" s="81"/>
      <c r="C29" s="82"/>
      <c r="D29" s="81"/>
      <c r="E29" s="82"/>
      <c r="F29" s="83"/>
      <c r="G29" s="83"/>
      <c r="H29" s="83"/>
      <c r="I29" s="83"/>
      <c r="J29" s="83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</row>
    <row r="30" spans="1:232" s="79" customFormat="1" ht="28" customHeight="1">
      <c r="A30" s="80"/>
      <c r="B30" s="81"/>
      <c r="C30" s="82"/>
      <c r="D30" s="81"/>
      <c r="E30" s="82"/>
      <c r="F30" s="83"/>
      <c r="G30" s="83"/>
      <c r="H30" s="83"/>
      <c r="I30" s="83"/>
      <c r="J30" s="83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</row>
    <row r="31" spans="1:232" s="79" customFormat="1" ht="28" customHeight="1">
      <c r="A31" s="80"/>
      <c r="B31" s="81"/>
      <c r="C31" s="82"/>
      <c r="D31" s="81"/>
      <c r="E31" s="82"/>
      <c r="F31" s="83"/>
      <c r="G31" s="83"/>
      <c r="H31" s="83"/>
      <c r="I31" s="83"/>
      <c r="J31" s="83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</row>
    <row r="32" spans="1:232" s="79" customFormat="1" ht="28" customHeight="1">
      <c r="A32" s="80"/>
      <c r="B32" s="81"/>
      <c r="C32" s="82"/>
      <c r="D32" s="81"/>
      <c r="E32" s="82"/>
      <c r="F32" s="83"/>
      <c r="G32" s="83"/>
      <c r="H32" s="83"/>
      <c r="I32" s="83"/>
      <c r="J32" s="83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</row>
    <row r="33" spans="1:232" s="79" customFormat="1" ht="28" customHeight="1">
      <c r="A33" s="80"/>
      <c r="B33" s="81"/>
      <c r="C33" s="82"/>
      <c r="D33" s="81"/>
      <c r="E33" s="82"/>
      <c r="F33" s="83"/>
      <c r="G33" s="83"/>
      <c r="H33" s="83"/>
      <c r="I33" s="83"/>
      <c r="J33" s="83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</row>
    <row r="34" spans="1:232" s="79" customFormat="1" ht="28" customHeight="1">
      <c r="A34" s="80"/>
      <c r="B34" s="81"/>
      <c r="C34" s="82"/>
      <c r="D34" s="81"/>
      <c r="E34" s="82"/>
      <c r="F34" s="83"/>
      <c r="G34" s="83"/>
      <c r="H34" s="83"/>
      <c r="I34" s="83"/>
      <c r="J34" s="83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</row>
    <row r="35" spans="1:232" s="79" customFormat="1" ht="28" customHeight="1">
      <c r="A35" s="80"/>
      <c r="B35" s="81"/>
      <c r="C35" s="82"/>
      <c r="D35" s="81"/>
      <c r="E35" s="82"/>
      <c r="F35" s="83"/>
      <c r="G35" s="83"/>
      <c r="H35" s="83"/>
      <c r="I35" s="83"/>
      <c r="J35" s="83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</row>
    <row r="36" spans="1:232" s="79" customFormat="1" ht="28" customHeight="1">
      <c r="A36" s="80"/>
      <c r="B36" s="81"/>
      <c r="C36" s="82"/>
      <c r="D36" s="81"/>
      <c r="E36" s="82"/>
      <c r="F36" s="83"/>
      <c r="G36" s="83"/>
      <c r="H36" s="83"/>
      <c r="I36" s="83"/>
      <c r="J36" s="83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</row>
    <row r="37" spans="1:232" ht="27" customHeight="1">
      <c r="B37" s="81" t="str">
        <f>IF(SUM(B5:B36)=0,"")</f>
        <v/>
      </c>
      <c r="C37" s="81" t="str">
        <f t="shared" ref="C37:E37" si="0">IF(SUM(C5:C36)=0,"")</f>
        <v/>
      </c>
      <c r="D37" s="81" t="str">
        <f t="shared" si="0"/>
        <v/>
      </c>
      <c r="E37" s="81" t="str">
        <f t="shared" si="0"/>
        <v/>
      </c>
      <c r="F37" s="83"/>
      <c r="G37" s="83"/>
      <c r="H37" s="83"/>
      <c r="I37" s="83"/>
      <c r="J37" s="83"/>
    </row>
  </sheetData>
  <mergeCells count="1">
    <mergeCell ref="A1:E3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 enableFormatConditionsCalculation="0"/>
  <dimension ref="A1:HX37"/>
  <sheetViews>
    <sheetView workbookViewId="0">
      <selection activeCell="A4" sqref="A4"/>
    </sheetView>
  </sheetViews>
  <sheetFormatPr baseColWidth="10" defaultRowHeight="13" x14ac:dyDescent="0"/>
  <cols>
    <col min="1" max="1" width="27" style="84" customWidth="1"/>
    <col min="2" max="2" width="43.33203125" style="85" customWidth="1"/>
    <col min="3" max="3" width="33" style="86" customWidth="1"/>
    <col min="4" max="4" width="39.33203125" style="85" customWidth="1"/>
    <col min="5" max="5" width="39" style="86" customWidth="1"/>
    <col min="6" max="6" width="10.83203125" style="37"/>
    <col min="7" max="7" width="17" style="37" bestFit="1" customWidth="1"/>
    <col min="8" max="8" width="17.83203125" style="37" bestFit="1" customWidth="1"/>
    <col min="9" max="232" width="10.83203125" style="37"/>
    <col min="233" max="16384" width="10.83203125" style="36"/>
  </cols>
  <sheetData>
    <row r="1" spans="1:232">
      <c r="A1" s="91" t="s">
        <v>24</v>
      </c>
      <c r="B1" s="92"/>
      <c r="C1" s="92"/>
      <c r="D1" s="92"/>
      <c r="E1" s="92"/>
      <c r="F1" s="69"/>
      <c r="G1" s="69"/>
      <c r="H1" s="69"/>
      <c r="I1" s="69"/>
      <c r="J1" s="69"/>
      <c r="K1" s="69"/>
      <c r="L1" s="69"/>
      <c r="M1" s="69"/>
      <c r="N1" s="70"/>
    </row>
    <row r="2" spans="1:232">
      <c r="A2" s="93"/>
      <c r="B2" s="94"/>
      <c r="C2" s="94"/>
      <c r="D2" s="94"/>
      <c r="E2" s="94"/>
      <c r="F2" s="71"/>
      <c r="G2" s="71"/>
      <c r="H2" s="71"/>
      <c r="I2" s="71"/>
      <c r="J2" s="71"/>
      <c r="K2" s="71"/>
      <c r="L2" s="71"/>
      <c r="M2" s="71"/>
      <c r="N2" s="72"/>
    </row>
    <row r="3" spans="1:232">
      <c r="A3" s="95"/>
      <c r="B3" s="96"/>
      <c r="C3" s="96"/>
      <c r="D3" s="96"/>
      <c r="E3" s="96"/>
      <c r="F3" s="73"/>
      <c r="G3" s="73"/>
      <c r="H3" s="73"/>
      <c r="I3" s="73"/>
      <c r="J3" s="73"/>
      <c r="K3" s="73"/>
      <c r="L3" s="73"/>
      <c r="M3" s="73"/>
      <c r="N3" s="74"/>
    </row>
    <row r="4" spans="1:232" s="79" customFormat="1" ht="28" customHeight="1">
      <c r="A4" s="75" t="s">
        <v>25</v>
      </c>
      <c r="B4" s="76" t="s">
        <v>26</v>
      </c>
      <c r="C4" s="77" t="s">
        <v>27</v>
      </c>
      <c r="D4" s="76" t="s">
        <v>28</v>
      </c>
      <c r="E4" s="77" t="s">
        <v>29</v>
      </c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37"/>
      <c r="BI4" s="37"/>
      <c r="BJ4" s="37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7"/>
      <c r="EW4" s="37"/>
      <c r="EX4" s="37"/>
      <c r="EY4" s="37"/>
      <c r="EZ4" s="37"/>
      <c r="FA4" s="37"/>
      <c r="FB4" s="37"/>
      <c r="FC4" s="37"/>
      <c r="FD4" s="37"/>
      <c r="FE4" s="37"/>
      <c r="FF4" s="37"/>
      <c r="FG4" s="37"/>
      <c r="FH4" s="37"/>
      <c r="FI4" s="37"/>
      <c r="FJ4" s="37"/>
      <c r="FK4" s="37"/>
      <c r="FL4" s="37"/>
      <c r="FM4" s="37"/>
      <c r="FN4" s="37"/>
      <c r="FO4" s="37"/>
      <c r="FP4" s="37"/>
      <c r="FQ4" s="37"/>
      <c r="FR4" s="37"/>
      <c r="FS4" s="37"/>
      <c r="FT4" s="37"/>
      <c r="FU4" s="37"/>
      <c r="FV4" s="37"/>
      <c r="FW4" s="37"/>
      <c r="FX4" s="37"/>
      <c r="FY4" s="37"/>
      <c r="FZ4" s="37"/>
      <c r="GA4" s="37"/>
      <c r="GB4" s="37"/>
      <c r="GC4" s="37"/>
      <c r="GD4" s="37"/>
      <c r="GE4" s="37"/>
      <c r="GF4" s="37"/>
      <c r="GG4" s="37"/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7"/>
      <c r="GS4" s="37"/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7"/>
      <c r="HE4" s="37"/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7"/>
      <c r="HQ4" s="37"/>
      <c r="HR4" s="37"/>
      <c r="HS4" s="37"/>
      <c r="HT4" s="37"/>
      <c r="HU4" s="37"/>
      <c r="HV4" s="37"/>
      <c r="HW4" s="37"/>
      <c r="HX4" s="37"/>
    </row>
    <row r="5" spans="1:232" s="79" customFormat="1" ht="28" customHeight="1">
      <c r="A5" s="80"/>
      <c r="B5" s="81"/>
      <c r="C5" s="82"/>
      <c r="D5" s="81"/>
      <c r="E5" s="82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  <c r="CL5" s="37"/>
      <c r="CM5" s="37"/>
      <c r="CN5" s="37"/>
      <c r="CO5" s="37"/>
      <c r="CP5" s="37"/>
      <c r="CQ5" s="37"/>
      <c r="CR5" s="37"/>
      <c r="CS5" s="37"/>
      <c r="CT5" s="37"/>
      <c r="CU5" s="37"/>
      <c r="CV5" s="37"/>
      <c r="CW5" s="37"/>
      <c r="CX5" s="37"/>
      <c r="CY5" s="37"/>
      <c r="CZ5" s="37"/>
      <c r="DA5" s="37"/>
      <c r="DB5" s="37"/>
      <c r="DC5" s="37"/>
      <c r="DD5" s="37"/>
      <c r="DE5" s="37"/>
      <c r="DF5" s="37"/>
      <c r="DG5" s="37"/>
      <c r="DH5" s="37"/>
      <c r="DI5" s="37"/>
      <c r="DJ5" s="37"/>
      <c r="DK5" s="37"/>
      <c r="DL5" s="37"/>
      <c r="DM5" s="37"/>
      <c r="DN5" s="37"/>
      <c r="DO5" s="37"/>
      <c r="DP5" s="37"/>
      <c r="DQ5" s="37"/>
      <c r="DR5" s="37"/>
      <c r="DS5" s="37"/>
      <c r="DT5" s="37"/>
      <c r="DU5" s="37"/>
      <c r="DV5" s="37"/>
      <c r="DW5" s="37"/>
      <c r="DX5" s="37"/>
      <c r="DY5" s="37"/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7"/>
      <c r="EW5" s="37"/>
      <c r="EX5" s="37"/>
      <c r="EY5" s="37"/>
      <c r="EZ5" s="37"/>
      <c r="FA5" s="37"/>
      <c r="FB5" s="37"/>
      <c r="FC5" s="37"/>
      <c r="FD5" s="37"/>
      <c r="FE5" s="37"/>
      <c r="FF5" s="37"/>
      <c r="FG5" s="37"/>
      <c r="FH5" s="37"/>
      <c r="FI5" s="37"/>
      <c r="FJ5" s="37"/>
      <c r="FK5" s="37"/>
      <c r="FL5" s="37"/>
      <c r="FM5" s="37"/>
      <c r="FN5" s="37"/>
      <c r="FO5" s="37"/>
      <c r="FP5" s="37"/>
      <c r="FQ5" s="37"/>
      <c r="FR5" s="37"/>
      <c r="FS5" s="37"/>
      <c r="FT5" s="37"/>
      <c r="FU5" s="37"/>
      <c r="FV5" s="37"/>
      <c r="FW5" s="37"/>
      <c r="FX5" s="37"/>
      <c r="FY5" s="37"/>
      <c r="FZ5" s="37"/>
      <c r="GA5" s="37"/>
      <c r="GB5" s="37"/>
      <c r="GC5" s="37"/>
      <c r="GD5" s="37"/>
      <c r="GE5" s="37"/>
      <c r="GF5" s="37"/>
      <c r="GG5" s="37"/>
      <c r="GH5" s="37"/>
      <c r="GI5" s="37"/>
      <c r="GJ5" s="37"/>
      <c r="GK5" s="37"/>
      <c r="GL5" s="37"/>
      <c r="GM5" s="37"/>
      <c r="GN5" s="37"/>
      <c r="GO5" s="37"/>
      <c r="GP5" s="37"/>
      <c r="GQ5" s="37"/>
      <c r="GR5" s="37"/>
      <c r="GS5" s="37"/>
      <c r="GT5" s="37"/>
      <c r="GU5" s="37"/>
      <c r="GV5" s="37"/>
      <c r="GW5" s="37"/>
      <c r="GX5" s="37"/>
      <c r="GY5" s="37"/>
      <c r="GZ5" s="37"/>
      <c r="HA5" s="37"/>
      <c r="HB5" s="37"/>
      <c r="HC5" s="37"/>
      <c r="HD5" s="37"/>
      <c r="HE5" s="37"/>
      <c r="HF5" s="37"/>
      <c r="HG5" s="37"/>
      <c r="HH5" s="37"/>
      <c r="HI5" s="37"/>
      <c r="HJ5" s="37"/>
      <c r="HK5" s="37"/>
      <c r="HL5" s="37"/>
      <c r="HM5" s="37"/>
      <c r="HN5" s="37"/>
      <c r="HO5" s="37"/>
      <c r="HP5" s="37"/>
      <c r="HQ5" s="37"/>
      <c r="HR5" s="37"/>
      <c r="HS5" s="37"/>
      <c r="HT5" s="37"/>
      <c r="HU5" s="37"/>
      <c r="HV5" s="37"/>
      <c r="HW5" s="37"/>
      <c r="HX5" s="37"/>
    </row>
    <row r="6" spans="1:232" s="79" customFormat="1" ht="28" customHeight="1">
      <c r="A6" s="80"/>
      <c r="B6" s="81"/>
      <c r="C6" s="82"/>
      <c r="D6" s="81"/>
      <c r="E6" s="82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7"/>
      <c r="EA6" s="37"/>
      <c r="EB6" s="37"/>
      <c r="EC6" s="37"/>
      <c r="ED6" s="37"/>
      <c r="EE6" s="37"/>
      <c r="EF6" s="37"/>
      <c r="EG6" s="37"/>
      <c r="EH6" s="37"/>
      <c r="EI6" s="37"/>
      <c r="EJ6" s="37"/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7"/>
      <c r="EV6" s="37"/>
      <c r="EW6" s="37"/>
      <c r="EX6" s="37"/>
      <c r="EY6" s="37"/>
      <c r="EZ6" s="37"/>
      <c r="FA6" s="37"/>
      <c r="FB6" s="37"/>
      <c r="FC6" s="37"/>
      <c r="FD6" s="37"/>
      <c r="FE6" s="37"/>
      <c r="FF6" s="37"/>
      <c r="FG6" s="37"/>
      <c r="FH6" s="37"/>
      <c r="FI6" s="37"/>
      <c r="FJ6" s="37"/>
      <c r="FK6" s="37"/>
      <c r="FL6" s="37"/>
      <c r="FM6" s="37"/>
      <c r="FN6" s="37"/>
      <c r="FO6" s="37"/>
      <c r="FP6" s="37"/>
      <c r="FQ6" s="37"/>
      <c r="FR6" s="37"/>
      <c r="FS6" s="37"/>
      <c r="FT6" s="37"/>
      <c r="FU6" s="37"/>
      <c r="FV6" s="37"/>
      <c r="FW6" s="37"/>
      <c r="FX6" s="37"/>
      <c r="FY6" s="37"/>
      <c r="FZ6" s="37"/>
      <c r="GA6" s="37"/>
      <c r="GB6" s="37"/>
      <c r="GC6" s="37"/>
      <c r="GD6" s="37"/>
      <c r="GE6" s="37"/>
      <c r="GF6" s="37"/>
      <c r="GG6" s="37"/>
      <c r="GH6" s="37"/>
      <c r="GI6" s="37"/>
      <c r="GJ6" s="37"/>
      <c r="GK6" s="37"/>
      <c r="GL6" s="37"/>
      <c r="GM6" s="37"/>
      <c r="GN6" s="37"/>
      <c r="GO6" s="37"/>
      <c r="GP6" s="37"/>
      <c r="GQ6" s="37"/>
      <c r="GR6" s="37"/>
      <c r="GS6" s="37"/>
      <c r="GT6" s="37"/>
      <c r="GU6" s="37"/>
      <c r="GV6" s="37"/>
      <c r="GW6" s="37"/>
      <c r="GX6" s="37"/>
      <c r="GY6" s="37"/>
      <c r="GZ6" s="37"/>
      <c r="HA6" s="37"/>
      <c r="HB6" s="37"/>
      <c r="HC6" s="37"/>
      <c r="HD6" s="37"/>
      <c r="HE6" s="37"/>
      <c r="HF6" s="37"/>
      <c r="HG6" s="37"/>
      <c r="HH6" s="37"/>
      <c r="HI6" s="37"/>
      <c r="HJ6" s="37"/>
      <c r="HK6" s="37"/>
      <c r="HL6" s="37"/>
      <c r="HM6" s="37"/>
      <c r="HN6" s="37"/>
      <c r="HO6" s="37"/>
      <c r="HP6" s="37"/>
      <c r="HQ6" s="37"/>
      <c r="HR6" s="37"/>
      <c r="HS6" s="37"/>
      <c r="HT6" s="37"/>
      <c r="HU6" s="37"/>
      <c r="HV6" s="37"/>
      <c r="HW6" s="37"/>
      <c r="HX6" s="37"/>
    </row>
    <row r="7" spans="1:232" s="79" customFormat="1" ht="28" customHeight="1">
      <c r="A7" s="80"/>
      <c r="B7" s="81"/>
      <c r="C7" s="82"/>
      <c r="D7" s="81"/>
      <c r="E7" s="82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/>
      <c r="EB7" s="37"/>
      <c r="EC7" s="37"/>
      <c r="ED7" s="37"/>
      <c r="EE7" s="37"/>
      <c r="EF7" s="37"/>
      <c r="EG7" s="37"/>
      <c r="EH7" s="37"/>
      <c r="EI7" s="37"/>
      <c r="EJ7" s="37"/>
      <c r="EK7" s="37"/>
      <c r="EL7" s="37"/>
      <c r="EM7" s="37"/>
      <c r="EN7" s="37"/>
      <c r="EO7" s="37"/>
      <c r="EP7" s="37"/>
      <c r="EQ7" s="37"/>
      <c r="ER7" s="37"/>
      <c r="ES7" s="37"/>
      <c r="ET7" s="37"/>
      <c r="EU7" s="37"/>
      <c r="EV7" s="37"/>
      <c r="EW7" s="37"/>
      <c r="EX7" s="37"/>
      <c r="EY7" s="37"/>
      <c r="EZ7" s="37"/>
      <c r="FA7" s="37"/>
      <c r="FB7" s="37"/>
      <c r="FC7" s="37"/>
      <c r="FD7" s="37"/>
      <c r="FE7" s="37"/>
      <c r="FF7" s="37"/>
      <c r="FG7" s="37"/>
      <c r="FH7" s="37"/>
      <c r="FI7" s="37"/>
      <c r="FJ7" s="37"/>
      <c r="FK7" s="37"/>
      <c r="FL7" s="37"/>
      <c r="FM7" s="37"/>
      <c r="FN7" s="37"/>
      <c r="FO7" s="37"/>
      <c r="FP7" s="37"/>
      <c r="FQ7" s="37"/>
      <c r="FR7" s="37"/>
      <c r="FS7" s="37"/>
      <c r="FT7" s="37"/>
      <c r="FU7" s="37"/>
      <c r="FV7" s="37"/>
      <c r="FW7" s="37"/>
      <c r="FX7" s="37"/>
      <c r="FY7" s="37"/>
      <c r="FZ7" s="37"/>
      <c r="GA7" s="37"/>
      <c r="GB7" s="37"/>
      <c r="GC7" s="37"/>
      <c r="GD7" s="37"/>
      <c r="GE7" s="37"/>
      <c r="GF7" s="37"/>
      <c r="GG7" s="37"/>
      <c r="GH7" s="37"/>
      <c r="GI7" s="37"/>
      <c r="GJ7" s="37"/>
      <c r="GK7" s="37"/>
      <c r="GL7" s="37"/>
      <c r="GM7" s="37"/>
      <c r="GN7" s="37"/>
      <c r="GO7" s="37"/>
      <c r="GP7" s="37"/>
      <c r="GQ7" s="37"/>
      <c r="GR7" s="37"/>
      <c r="GS7" s="37"/>
      <c r="GT7" s="37"/>
      <c r="GU7" s="37"/>
      <c r="GV7" s="37"/>
      <c r="GW7" s="37"/>
      <c r="GX7" s="37"/>
      <c r="GY7" s="37"/>
      <c r="GZ7" s="37"/>
      <c r="HA7" s="37"/>
      <c r="HB7" s="37"/>
      <c r="HC7" s="37"/>
      <c r="HD7" s="37"/>
      <c r="HE7" s="37"/>
      <c r="HF7" s="37"/>
      <c r="HG7" s="37"/>
      <c r="HH7" s="37"/>
      <c r="HI7" s="37"/>
      <c r="HJ7" s="37"/>
      <c r="HK7" s="37"/>
      <c r="HL7" s="37"/>
      <c r="HM7" s="37"/>
      <c r="HN7" s="37"/>
      <c r="HO7" s="37"/>
      <c r="HP7" s="37"/>
      <c r="HQ7" s="37"/>
      <c r="HR7" s="37"/>
      <c r="HS7" s="37"/>
      <c r="HT7" s="37"/>
      <c r="HU7" s="37"/>
      <c r="HV7" s="37"/>
      <c r="HW7" s="37"/>
      <c r="HX7" s="37"/>
    </row>
    <row r="8" spans="1:232" s="79" customFormat="1" ht="28" customHeight="1">
      <c r="A8" s="80"/>
      <c r="B8" s="81"/>
      <c r="C8" s="82"/>
      <c r="D8" s="81"/>
      <c r="E8" s="82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/>
      <c r="EB8" s="37"/>
      <c r="EC8" s="37"/>
      <c r="ED8" s="37"/>
      <c r="EE8" s="37"/>
      <c r="EF8" s="37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  <c r="FA8" s="37"/>
      <c r="FB8" s="37"/>
      <c r="FC8" s="37"/>
      <c r="FD8" s="37"/>
      <c r="FE8" s="37"/>
      <c r="FF8" s="37"/>
      <c r="FG8" s="37"/>
      <c r="FH8" s="37"/>
      <c r="FI8" s="37"/>
      <c r="FJ8" s="37"/>
      <c r="FK8" s="37"/>
      <c r="FL8" s="37"/>
      <c r="FM8" s="37"/>
      <c r="FN8" s="37"/>
      <c r="FO8" s="37"/>
      <c r="FP8" s="37"/>
      <c r="FQ8" s="37"/>
      <c r="FR8" s="37"/>
      <c r="FS8" s="37"/>
      <c r="FT8" s="37"/>
      <c r="FU8" s="37"/>
      <c r="FV8" s="37"/>
      <c r="FW8" s="37"/>
      <c r="FX8" s="37"/>
      <c r="FY8" s="37"/>
      <c r="FZ8" s="37"/>
      <c r="GA8" s="37"/>
      <c r="GB8" s="37"/>
      <c r="GC8" s="37"/>
      <c r="GD8" s="37"/>
      <c r="GE8" s="37"/>
      <c r="GF8" s="37"/>
      <c r="GG8" s="37"/>
      <c r="GH8" s="37"/>
      <c r="GI8" s="37"/>
      <c r="GJ8" s="37"/>
      <c r="GK8" s="37"/>
      <c r="GL8" s="37"/>
      <c r="GM8" s="37"/>
      <c r="GN8" s="37"/>
      <c r="GO8" s="37"/>
      <c r="GP8" s="37"/>
      <c r="GQ8" s="37"/>
      <c r="GR8" s="37"/>
      <c r="GS8" s="37"/>
      <c r="GT8" s="37"/>
      <c r="GU8" s="37"/>
      <c r="GV8" s="37"/>
      <c r="GW8" s="37"/>
      <c r="GX8" s="37"/>
      <c r="GY8" s="37"/>
      <c r="GZ8" s="37"/>
      <c r="HA8" s="37"/>
      <c r="HB8" s="37"/>
      <c r="HC8" s="37"/>
      <c r="HD8" s="37"/>
      <c r="HE8" s="37"/>
      <c r="HF8" s="37"/>
      <c r="HG8" s="37"/>
      <c r="HH8" s="37"/>
      <c r="HI8" s="37"/>
      <c r="HJ8" s="37"/>
      <c r="HK8" s="37"/>
      <c r="HL8" s="37"/>
      <c r="HM8" s="37"/>
      <c r="HN8" s="37"/>
      <c r="HO8" s="37"/>
      <c r="HP8" s="37"/>
      <c r="HQ8" s="37"/>
      <c r="HR8" s="37"/>
      <c r="HS8" s="37"/>
      <c r="HT8" s="37"/>
      <c r="HU8" s="37"/>
      <c r="HV8" s="37"/>
      <c r="HW8" s="37"/>
      <c r="HX8" s="37"/>
    </row>
    <row r="9" spans="1:232" s="79" customFormat="1" ht="28" customHeight="1">
      <c r="A9" s="80"/>
      <c r="B9" s="81"/>
      <c r="C9" s="82"/>
      <c r="D9" s="81"/>
      <c r="E9" s="82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/>
      <c r="EB9" s="37"/>
      <c r="EC9" s="37"/>
      <c r="ED9" s="37"/>
      <c r="EE9" s="37"/>
      <c r="EF9" s="37"/>
      <c r="EG9" s="37"/>
      <c r="EH9" s="37"/>
      <c r="EI9" s="37"/>
      <c r="EJ9" s="37"/>
      <c r="EK9" s="37"/>
      <c r="EL9" s="37"/>
      <c r="EM9" s="37"/>
      <c r="EN9" s="37"/>
      <c r="EO9" s="37"/>
      <c r="EP9" s="37"/>
      <c r="EQ9" s="37"/>
      <c r="ER9" s="37"/>
      <c r="ES9" s="37"/>
      <c r="ET9" s="37"/>
      <c r="EU9" s="37"/>
      <c r="EV9" s="37"/>
      <c r="EW9" s="37"/>
      <c r="EX9" s="37"/>
      <c r="EY9" s="37"/>
      <c r="EZ9" s="37"/>
      <c r="FA9" s="37"/>
      <c r="FB9" s="37"/>
      <c r="FC9" s="37"/>
      <c r="FD9" s="37"/>
      <c r="FE9" s="37"/>
      <c r="FF9" s="37"/>
      <c r="FG9" s="37"/>
      <c r="FH9" s="37"/>
      <c r="FI9" s="37"/>
      <c r="FJ9" s="37"/>
      <c r="FK9" s="37"/>
      <c r="FL9" s="37"/>
      <c r="FM9" s="37"/>
      <c r="FN9" s="37"/>
      <c r="FO9" s="37"/>
      <c r="FP9" s="37"/>
      <c r="FQ9" s="37"/>
      <c r="FR9" s="37"/>
      <c r="FS9" s="37"/>
      <c r="FT9" s="37"/>
      <c r="FU9" s="37"/>
      <c r="FV9" s="37"/>
      <c r="FW9" s="37"/>
      <c r="FX9" s="37"/>
      <c r="FY9" s="37"/>
      <c r="FZ9" s="37"/>
      <c r="GA9" s="37"/>
      <c r="GB9" s="37"/>
      <c r="GC9" s="37"/>
      <c r="GD9" s="37"/>
      <c r="GE9" s="37"/>
      <c r="GF9" s="37"/>
      <c r="GG9" s="37"/>
      <c r="GH9" s="37"/>
      <c r="GI9" s="37"/>
      <c r="GJ9" s="37"/>
      <c r="GK9" s="37"/>
      <c r="GL9" s="37"/>
      <c r="GM9" s="37"/>
      <c r="GN9" s="37"/>
      <c r="GO9" s="37"/>
      <c r="GP9" s="37"/>
      <c r="GQ9" s="37"/>
      <c r="GR9" s="37"/>
      <c r="GS9" s="37"/>
      <c r="GT9" s="37"/>
      <c r="GU9" s="37"/>
      <c r="GV9" s="37"/>
      <c r="GW9" s="37"/>
      <c r="GX9" s="37"/>
      <c r="GY9" s="37"/>
      <c r="GZ9" s="37"/>
      <c r="HA9" s="37"/>
      <c r="HB9" s="37"/>
      <c r="HC9" s="37"/>
      <c r="HD9" s="37"/>
      <c r="HE9" s="37"/>
      <c r="HF9" s="37"/>
      <c r="HG9" s="37"/>
      <c r="HH9" s="37"/>
      <c r="HI9" s="37"/>
      <c r="HJ9" s="37"/>
      <c r="HK9" s="37"/>
      <c r="HL9" s="37"/>
      <c r="HM9" s="37"/>
      <c r="HN9" s="37"/>
      <c r="HO9" s="37"/>
      <c r="HP9" s="37"/>
      <c r="HQ9" s="37"/>
      <c r="HR9" s="37"/>
      <c r="HS9" s="37"/>
      <c r="HT9" s="37"/>
      <c r="HU9" s="37"/>
      <c r="HV9" s="37"/>
      <c r="HW9" s="37"/>
      <c r="HX9" s="37"/>
    </row>
    <row r="10" spans="1:232" s="79" customFormat="1" ht="28" customHeight="1">
      <c r="A10" s="80"/>
      <c r="B10" s="81"/>
      <c r="C10" s="82"/>
      <c r="D10" s="81"/>
      <c r="E10" s="82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  <c r="EZ10" s="37"/>
      <c r="FA10" s="37"/>
      <c r="FB10" s="37"/>
      <c r="FC10" s="37"/>
      <c r="FD10" s="37"/>
      <c r="FE10" s="37"/>
      <c r="FF10" s="37"/>
      <c r="FG10" s="37"/>
      <c r="FH10" s="37"/>
      <c r="FI10" s="37"/>
      <c r="FJ10" s="37"/>
      <c r="FK10" s="37"/>
      <c r="FL10" s="37"/>
      <c r="FM10" s="37"/>
      <c r="FN10" s="37"/>
      <c r="FO10" s="37"/>
      <c r="FP10" s="37"/>
      <c r="FQ10" s="37"/>
      <c r="FR10" s="37"/>
      <c r="FS10" s="37"/>
      <c r="FT10" s="37"/>
      <c r="FU10" s="37"/>
      <c r="FV10" s="37"/>
      <c r="FW10" s="37"/>
      <c r="FX10" s="37"/>
      <c r="FY10" s="37"/>
      <c r="FZ10" s="37"/>
      <c r="GA10" s="37"/>
      <c r="GB10" s="37"/>
      <c r="GC10" s="37"/>
      <c r="GD10" s="37"/>
      <c r="GE10" s="37"/>
      <c r="GF10" s="37"/>
      <c r="GG10" s="37"/>
      <c r="GH10" s="37"/>
      <c r="GI10" s="37"/>
      <c r="GJ10" s="37"/>
      <c r="GK10" s="37"/>
      <c r="GL10" s="37"/>
      <c r="GM10" s="37"/>
      <c r="GN10" s="37"/>
      <c r="GO10" s="37"/>
      <c r="GP10" s="37"/>
      <c r="GQ10" s="37"/>
      <c r="GR10" s="37"/>
      <c r="GS10" s="37"/>
      <c r="GT10" s="37"/>
      <c r="GU10" s="37"/>
      <c r="GV10" s="37"/>
      <c r="GW10" s="37"/>
      <c r="GX10" s="37"/>
      <c r="GY10" s="37"/>
      <c r="GZ10" s="37"/>
      <c r="HA10" s="37"/>
      <c r="HB10" s="37"/>
      <c r="HC10" s="37"/>
      <c r="HD10" s="37"/>
      <c r="HE10" s="37"/>
      <c r="HF10" s="37"/>
      <c r="HG10" s="37"/>
      <c r="HH10" s="37"/>
      <c r="HI10" s="37"/>
      <c r="HJ10" s="37"/>
      <c r="HK10" s="37"/>
      <c r="HL10" s="37"/>
      <c r="HM10" s="37"/>
      <c r="HN10" s="37"/>
      <c r="HO10" s="37"/>
      <c r="HP10" s="37"/>
      <c r="HQ10" s="37"/>
      <c r="HR10" s="37"/>
      <c r="HS10" s="37"/>
      <c r="HT10" s="37"/>
      <c r="HU10" s="37"/>
      <c r="HV10" s="37"/>
      <c r="HW10" s="37"/>
      <c r="HX10" s="37"/>
    </row>
    <row r="11" spans="1:232" s="79" customFormat="1" ht="28" customHeight="1">
      <c r="A11" s="80"/>
      <c r="B11" s="81"/>
      <c r="C11" s="82"/>
      <c r="D11" s="81"/>
      <c r="E11" s="82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/>
      <c r="EB11" s="37"/>
      <c r="EC11" s="37"/>
      <c r="ED11" s="37"/>
      <c r="EE11" s="37"/>
      <c r="EF11" s="37"/>
      <c r="EG11" s="37"/>
      <c r="EH11" s="37"/>
      <c r="EI11" s="37"/>
      <c r="EJ11" s="37"/>
      <c r="EK11" s="37"/>
      <c r="EL11" s="37"/>
      <c r="EM11" s="37"/>
      <c r="EN11" s="37"/>
      <c r="EO11" s="37"/>
      <c r="EP11" s="37"/>
      <c r="EQ11" s="37"/>
      <c r="ER11" s="37"/>
      <c r="ES11" s="37"/>
      <c r="ET11" s="37"/>
      <c r="EU11" s="37"/>
      <c r="EV11" s="37"/>
      <c r="EW11" s="37"/>
      <c r="EX11" s="37"/>
      <c r="EY11" s="37"/>
      <c r="EZ11" s="37"/>
      <c r="FA11" s="37"/>
      <c r="FB11" s="37"/>
      <c r="FC11" s="37"/>
      <c r="FD11" s="37"/>
      <c r="FE11" s="37"/>
      <c r="FF11" s="37"/>
      <c r="FG11" s="37"/>
      <c r="FH11" s="37"/>
      <c r="FI11" s="37"/>
      <c r="FJ11" s="37"/>
      <c r="FK11" s="37"/>
      <c r="FL11" s="37"/>
      <c r="FM11" s="37"/>
      <c r="FN11" s="37"/>
      <c r="FO11" s="37"/>
      <c r="FP11" s="37"/>
      <c r="FQ11" s="37"/>
      <c r="FR11" s="37"/>
      <c r="FS11" s="37"/>
      <c r="FT11" s="37"/>
      <c r="FU11" s="37"/>
      <c r="FV11" s="37"/>
      <c r="FW11" s="37"/>
      <c r="FX11" s="37"/>
      <c r="FY11" s="37"/>
      <c r="FZ11" s="37"/>
      <c r="GA11" s="37"/>
      <c r="GB11" s="37"/>
      <c r="GC11" s="37"/>
      <c r="GD11" s="37"/>
      <c r="GE11" s="37"/>
      <c r="GF11" s="37"/>
      <c r="GG11" s="37"/>
      <c r="GH11" s="37"/>
      <c r="GI11" s="37"/>
      <c r="GJ11" s="37"/>
      <c r="GK11" s="37"/>
      <c r="GL11" s="37"/>
      <c r="GM11" s="37"/>
      <c r="GN11" s="37"/>
      <c r="GO11" s="37"/>
      <c r="GP11" s="37"/>
      <c r="GQ11" s="37"/>
      <c r="GR11" s="37"/>
      <c r="GS11" s="37"/>
      <c r="GT11" s="37"/>
      <c r="GU11" s="37"/>
      <c r="GV11" s="37"/>
      <c r="GW11" s="37"/>
      <c r="GX11" s="37"/>
      <c r="GY11" s="37"/>
      <c r="GZ11" s="37"/>
      <c r="HA11" s="37"/>
      <c r="HB11" s="37"/>
      <c r="HC11" s="37"/>
      <c r="HD11" s="37"/>
      <c r="HE11" s="37"/>
      <c r="HF11" s="37"/>
      <c r="HG11" s="37"/>
      <c r="HH11" s="37"/>
      <c r="HI11" s="37"/>
      <c r="HJ11" s="37"/>
      <c r="HK11" s="37"/>
      <c r="HL11" s="37"/>
      <c r="HM11" s="37"/>
      <c r="HN11" s="37"/>
      <c r="HO11" s="37"/>
      <c r="HP11" s="37"/>
      <c r="HQ11" s="37"/>
      <c r="HR11" s="37"/>
      <c r="HS11" s="37"/>
      <c r="HT11" s="37"/>
      <c r="HU11" s="37"/>
      <c r="HV11" s="37"/>
      <c r="HW11" s="37"/>
      <c r="HX11" s="37"/>
    </row>
    <row r="12" spans="1:232" s="79" customFormat="1" ht="28" customHeight="1">
      <c r="A12" s="80"/>
      <c r="B12" s="81"/>
      <c r="C12" s="82"/>
      <c r="D12" s="81"/>
      <c r="E12" s="82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/>
      <c r="EB12" s="37"/>
      <c r="EC12" s="37"/>
      <c r="ED12" s="37"/>
      <c r="EE12" s="37"/>
      <c r="EF12" s="37"/>
      <c r="EG12" s="37"/>
      <c r="EH12" s="37"/>
      <c r="EI12" s="37"/>
      <c r="EJ12" s="37"/>
      <c r="EK12" s="37"/>
      <c r="EL12" s="37"/>
      <c r="EM12" s="37"/>
      <c r="EN12" s="37"/>
      <c r="EO12" s="37"/>
      <c r="EP12" s="37"/>
      <c r="EQ12" s="37"/>
      <c r="ER12" s="37"/>
      <c r="ES12" s="37"/>
      <c r="ET12" s="37"/>
      <c r="EU12" s="37"/>
      <c r="EV12" s="37"/>
      <c r="EW12" s="37"/>
      <c r="EX12" s="37"/>
      <c r="EY12" s="37"/>
      <c r="EZ12" s="37"/>
      <c r="FA12" s="37"/>
      <c r="FB12" s="37"/>
      <c r="FC12" s="37"/>
      <c r="FD12" s="37"/>
      <c r="FE12" s="37"/>
      <c r="FF12" s="37"/>
      <c r="FG12" s="37"/>
      <c r="FH12" s="37"/>
      <c r="FI12" s="37"/>
      <c r="FJ12" s="37"/>
      <c r="FK12" s="37"/>
      <c r="FL12" s="37"/>
      <c r="FM12" s="37"/>
      <c r="FN12" s="37"/>
      <c r="FO12" s="37"/>
      <c r="FP12" s="37"/>
      <c r="FQ12" s="37"/>
      <c r="FR12" s="37"/>
      <c r="FS12" s="37"/>
      <c r="FT12" s="37"/>
      <c r="FU12" s="37"/>
      <c r="FV12" s="37"/>
      <c r="FW12" s="37"/>
      <c r="FX12" s="37"/>
      <c r="FY12" s="37"/>
      <c r="FZ12" s="37"/>
      <c r="GA12" s="37"/>
      <c r="GB12" s="37"/>
      <c r="GC12" s="37"/>
      <c r="GD12" s="37"/>
      <c r="GE12" s="37"/>
      <c r="GF12" s="37"/>
      <c r="GG12" s="37"/>
      <c r="GH12" s="37"/>
      <c r="GI12" s="37"/>
      <c r="GJ12" s="37"/>
      <c r="GK12" s="37"/>
      <c r="GL12" s="37"/>
      <c r="GM12" s="37"/>
      <c r="GN12" s="37"/>
      <c r="GO12" s="37"/>
      <c r="GP12" s="37"/>
      <c r="GQ12" s="37"/>
      <c r="GR12" s="37"/>
      <c r="GS12" s="37"/>
      <c r="GT12" s="37"/>
      <c r="GU12" s="37"/>
      <c r="GV12" s="37"/>
      <c r="GW12" s="37"/>
      <c r="GX12" s="37"/>
      <c r="GY12" s="37"/>
      <c r="GZ12" s="37"/>
      <c r="HA12" s="37"/>
      <c r="HB12" s="37"/>
      <c r="HC12" s="37"/>
      <c r="HD12" s="37"/>
      <c r="HE12" s="37"/>
      <c r="HF12" s="37"/>
      <c r="HG12" s="37"/>
      <c r="HH12" s="37"/>
      <c r="HI12" s="37"/>
      <c r="HJ12" s="37"/>
      <c r="HK12" s="37"/>
      <c r="HL12" s="37"/>
      <c r="HM12" s="37"/>
      <c r="HN12" s="37"/>
      <c r="HO12" s="37"/>
      <c r="HP12" s="37"/>
      <c r="HQ12" s="37"/>
      <c r="HR12" s="37"/>
      <c r="HS12" s="37"/>
      <c r="HT12" s="37"/>
      <c r="HU12" s="37"/>
      <c r="HV12" s="37"/>
      <c r="HW12" s="37"/>
      <c r="HX12" s="37"/>
    </row>
    <row r="13" spans="1:232" s="79" customFormat="1" ht="28" customHeight="1">
      <c r="A13" s="80"/>
      <c r="B13" s="81"/>
      <c r="C13" s="82"/>
      <c r="D13" s="81"/>
      <c r="E13" s="82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/>
      <c r="EB13" s="37"/>
      <c r="EC13" s="37"/>
      <c r="ED13" s="37"/>
      <c r="EE13" s="37"/>
      <c r="EF13" s="37"/>
      <c r="EG13" s="37"/>
      <c r="EH13" s="37"/>
      <c r="EI13" s="37"/>
      <c r="EJ13" s="37"/>
      <c r="EK13" s="37"/>
      <c r="EL13" s="37"/>
      <c r="EM13" s="37"/>
      <c r="EN13" s="37"/>
      <c r="EO13" s="37"/>
      <c r="EP13" s="37"/>
      <c r="EQ13" s="37"/>
      <c r="ER13" s="37"/>
      <c r="ES13" s="37"/>
      <c r="ET13" s="37"/>
      <c r="EU13" s="37"/>
      <c r="EV13" s="37"/>
      <c r="EW13" s="37"/>
      <c r="EX13" s="37"/>
      <c r="EY13" s="37"/>
      <c r="EZ13" s="37"/>
      <c r="FA13" s="37"/>
      <c r="FB13" s="37"/>
      <c r="FC13" s="37"/>
      <c r="FD13" s="37"/>
      <c r="FE13" s="37"/>
      <c r="FF13" s="37"/>
      <c r="FG13" s="37"/>
      <c r="FH13" s="37"/>
      <c r="FI13" s="37"/>
      <c r="FJ13" s="37"/>
      <c r="FK13" s="37"/>
      <c r="FL13" s="37"/>
      <c r="FM13" s="37"/>
      <c r="FN13" s="37"/>
      <c r="FO13" s="37"/>
      <c r="FP13" s="37"/>
      <c r="FQ13" s="37"/>
      <c r="FR13" s="37"/>
      <c r="FS13" s="37"/>
      <c r="FT13" s="37"/>
      <c r="FU13" s="37"/>
      <c r="FV13" s="37"/>
      <c r="FW13" s="37"/>
      <c r="FX13" s="37"/>
      <c r="FY13" s="37"/>
      <c r="FZ13" s="37"/>
      <c r="GA13" s="37"/>
      <c r="GB13" s="37"/>
      <c r="GC13" s="37"/>
      <c r="GD13" s="37"/>
      <c r="GE13" s="37"/>
      <c r="GF13" s="37"/>
      <c r="GG13" s="37"/>
      <c r="GH13" s="37"/>
      <c r="GI13" s="37"/>
      <c r="GJ13" s="37"/>
      <c r="GK13" s="37"/>
      <c r="GL13" s="37"/>
      <c r="GM13" s="37"/>
      <c r="GN13" s="37"/>
      <c r="GO13" s="37"/>
      <c r="GP13" s="37"/>
      <c r="GQ13" s="37"/>
      <c r="GR13" s="37"/>
      <c r="GS13" s="37"/>
      <c r="GT13" s="37"/>
      <c r="GU13" s="37"/>
      <c r="GV13" s="37"/>
      <c r="GW13" s="37"/>
      <c r="GX13" s="37"/>
      <c r="GY13" s="37"/>
      <c r="GZ13" s="37"/>
      <c r="HA13" s="37"/>
      <c r="HB13" s="37"/>
      <c r="HC13" s="37"/>
      <c r="HD13" s="37"/>
      <c r="HE13" s="37"/>
      <c r="HF13" s="37"/>
      <c r="HG13" s="37"/>
      <c r="HH13" s="37"/>
      <c r="HI13" s="37"/>
      <c r="HJ13" s="37"/>
      <c r="HK13" s="37"/>
      <c r="HL13" s="37"/>
      <c r="HM13" s="37"/>
      <c r="HN13" s="37"/>
      <c r="HO13" s="37"/>
      <c r="HP13" s="37"/>
      <c r="HQ13" s="37"/>
      <c r="HR13" s="37"/>
      <c r="HS13" s="37"/>
      <c r="HT13" s="37"/>
      <c r="HU13" s="37"/>
      <c r="HV13" s="37"/>
      <c r="HW13" s="37"/>
      <c r="HX13" s="37"/>
    </row>
    <row r="14" spans="1:232" s="79" customFormat="1" ht="28" customHeight="1">
      <c r="A14" s="80"/>
      <c r="B14" s="81"/>
      <c r="C14" s="82"/>
      <c r="D14" s="81"/>
      <c r="E14" s="82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/>
      <c r="EB14" s="37"/>
      <c r="EC14" s="37"/>
      <c r="ED14" s="37"/>
      <c r="EE14" s="37"/>
      <c r="EF14" s="37"/>
      <c r="EG14" s="37"/>
      <c r="EH14" s="37"/>
      <c r="EI14" s="37"/>
      <c r="EJ14" s="37"/>
      <c r="EK14" s="37"/>
      <c r="EL14" s="37"/>
      <c r="EM14" s="37"/>
      <c r="EN14" s="37"/>
      <c r="EO14" s="37"/>
      <c r="EP14" s="37"/>
      <c r="EQ14" s="37"/>
      <c r="ER14" s="37"/>
      <c r="ES14" s="37"/>
      <c r="ET14" s="37"/>
      <c r="EU14" s="37"/>
      <c r="EV14" s="37"/>
      <c r="EW14" s="37"/>
      <c r="EX14" s="37"/>
      <c r="EY14" s="37"/>
      <c r="EZ14" s="37"/>
      <c r="FA14" s="37"/>
      <c r="FB14" s="37"/>
      <c r="FC14" s="37"/>
      <c r="FD14" s="37"/>
      <c r="FE14" s="37"/>
      <c r="FF14" s="37"/>
      <c r="FG14" s="37"/>
      <c r="FH14" s="37"/>
      <c r="FI14" s="37"/>
      <c r="FJ14" s="37"/>
      <c r="FK14" s="37"/>
      <c r="FL14" s="37"/>
      <c r="FM14" s="37"/>
      <c r="FN14" s="37"/>
      <c r="FO14" s="37"/>
      <c r="FP14" s="37"/>
      <c r="FQ14" s="37"/>
      <c r="FR14" s="37"/>
      <c r="FS14" s="37"/>
      <c r="FT14" s="37"/>
      <c r="FU14" s="37"/>
      <c r="FV14" s="37"/>
      <c r="FW14" s="37"/>
      <c r="FX14" s="37"/>
      <c r="FY14" s="37"/>
      <c r="FZ14" s="37"/>
      <c r="GA14" s="37"/>
      <c r="GB14" s="37"/>
      <c r="GC14" s="37"/>
      <c r="GD14" s="37"/>
      <c r="GE14" s="37"/>
      <c r="GF14" s="37"/>
      <c r="GG14" s="37"/>
      <c r="GH14" s="37"/>
      <c r="GI14" s="37"/>
      <c r="GJ14" s="37"/>
      <c r="GK14" s="37"/>
      <c r="GL14" s="37"/>
      <c r="GM14" s="37"/>
      <c r="GN14" s="37"/>
      <c r="GO14" s="37"/>
      <c r="GP14" s="37"/>
      <c r="GQ14" s="37"/>
      <c r="GR14" s="37"/>
      <c r="GS14" s="37"/>
      <c r="GT14" s="37"/>
      <c r="GU14" s="37"/>
      <c r="GV14" s="37"/>
      <c r="GW14" s="37"/>
      <c r="GX14" s="37"/>
      <c r="GY14" s="37"/>
      <c r="GZ14" s="37"/>
      <c r="HA14" s="37"/>
      <c r="HB14" s="37"/>
      <c r="HC14" s="37"/>
      <c r="HD14" s="37"/>
      <c r="HE14" s="37"/>
      <c r="HF14" s="37"/>
      <c r="HG14" s="37"/>
      <c r="HH14" s="37"/>
      <c r="HI14" s="37"/>
      <c r="HJ14" s="37"/>
      <c r="HK14" s="37"/>
      <c r="HL14" s="37"/>
      <c r="HM14" s="37"/>
      <c r="HN14" s="37"/>
      <c r="HO14" s="37"/>
      <c r="HP14" s="37"/>
      <c r="HQ14" s="37"/>
      <c r="HR14" s="37"/>
      <c r="HS14" s="37"/>
      <c r="HT14" s="37"/>
      <c r="HU14" s="37"/>
      <c r="HV14" s="37"/>
      <c r="HW14" s="37"/>
      <c r="HX14" s="37"/>
    </row>
    <row r="15" spans="1:232" s="79" customFormat="1" ht="28" customHeight="1">
      <c r="A15" s="80"/>
      <c r="B15" s="81"/>
      <c r="C15" s="82"/>
      <c r="D15" s="81"/>
      <c r="E15" s="82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/>
      <c r="EB15" s="37"/>
      <c r="EC15" s="37"/>
      <c r="ED15" s="37"/>
      <c r="EE15" s="37"/>
      <c r="EF15" s="37"/>
      <c r="EG15" s="37"/>
      <c r="EH15" s="37"/>
      <c r="EI15" s="37"/>
      <c r="EJ15" s="37"/>
      <c r="EK15" s="37"/>
      <c r="EL15" s="37"/>
      <c r="EM15" s="37"/>
      <c r="EN15" s="37"/>
      <c r="EO15" s="37"/>
      <c r="EP15" s="37"/>
      <c r="EQ15" s="37"/>
      <c r="ER15" s="37"/>
      <c r="ES15" s="37"/>
      <c r="ET15" s="37"/>
      <c r="EU15" s="37"/>
      <c r="EV15" s="37"/>
      <c r="EW15" s="37"/>
      <c r="EX15" s="37"/>
      <c r="EY15" s="37"/>
      <c r="EZ15" s="37"/>
      <c r="FA15" s="37"/>
      <c r="FB15" s="37"/>
      <c r="FC15" s="37"/>
      <c r="FD15" s="37"/>
      <c r="FE15" s="37"/>
      <c r="FF15" s="37"/>
      <c r="FG15" s="37"/>
      <c r="FH15" s="37"/>
      <c r="FI15" s="37"/>
      <c r="FJ15" s="37"/>
      <c r="FK15" s="37"/>
      <c r="FL15" s="37"/>
      <c r="FM15" s="37"/>
      <c r="FN15" s="37"/>
      <c r="FO15" s="37"/>
      <c r="FP15" s="37"/>
      <c r="FQ15" s="37"/>
      <c r="FR15" s="37"/>
      <c r="FS15" s="37"/>
      <c r="FT15" s="37"/>
      <c r="FU15" s="37"/>
      <c r="FV15" s="37"/>
      <c r="FW15" s="37"/>
      <c r="FX15" s="37"/>
      <c r="FY15" s="37"/>
      <c r="FZ15" s="37"/>
      <c r="GA15" s="37"/>
      <c r="GB15" s="37"/>
      <c r="GC15" s="37"/>
      <c r="GD15" s="37"/>
      <c r="GE15" s="37"/>
      <c r="GF15" s="37"/>
      <c r="GG15" s="37"/>
      <c r="GH15" s="37"/>
      <c r="GI15" s="37"/>
      <c r="GJ15" s="37"/>
      <c r="GK15" s="37"/>
      <c r="GL15" s="37"/>
      <c r="GM15" s="37"/>
      <c r="GN15" s="37"/>
      <c r="GO15" s="37"/>
      <c r="GP15" s="37"/>
      <c r="GQ15" s="37"/>
      <c r="GR15" s="37"/>
      <c r="GS15" s="37"/>
      <c r="GT15" s="37"/>
      <c r="GU15" s="37"/>
      <c r="GV15" s="37"/>
      <c r="GW15" s="37"/>
      <c r="GX15" s="37"/>
      <c r="GY15" s="37"/>
      <c r="GZ15" s="37"/>
      <c r="HA15" s="37"/>
      <c r="HB15" s="37"/>
      <c r="HC15" s="37"/>
      <c r="HD15" s="37"/>
      <c r="HE15" s="37"/>
      <c r="HF15" s="37"/>
      <c r="HG15" s="37"/>
      <c r="HH15" s="37"/>
      <c r="HI15" s="37"/>
      <c r="HJ15" s="37"/>
      <c r="HK15" s="37"/>
      <c r="HL15" s="37"/>
      <c r="HM15" s="37"/>
      <c r="HN15" s="37"/>
      <c r="HO15" s="37"/>
      <c r="HP15" s="37"/>
      <c r="HQ15" s="37"/>
      <c r="HR15" s="37"/>
      <c r="HS15" s="37"/>
      <c r="HT15" s="37"/>
      <c r="HU15" s="37"/>
      <c r="HV15" s="37"/>
      <c r="HW15" s="37"/>
      <c r="HX15" s="37"/>
    </row>
    <row r="16" spans="1:232" s="79" customFormat="1" ht="28" customHeight="1">
      <c r="A16" s="80"/>
      <c r="B16" s="81"/>
      <c r="C16" s="82"/>
      <c r="D16" s="81"/>
      <c r="E16" s="82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/>
      <c r="EB16" s="37"/>
      <c r="EC16" s="37"/>
      <c r="ED16" s="37"/>
      <c r="EE16" s="37"/>
      <c r="EF16" s="37"/>
      <c r="EG16" s="37"/>
      <c r="EH16" s="37"/>
      <c r="EI16" s="37"/>
      <c r="EJ16" s="37"/>
      <c r="EK16" s="37"/>
      <c r="EL16" s="37"/>
      <c r="EM16" s="37"/>
      <c r="EN16" s="37"/>
      <c r="EO16" s="37"/>
      <c r="EP16" s="37"/>
      <c r="EQ16" s="37"/>
      <c r="ER16" s="37"/>
      <c r="ES16" s="37"/>
      <c r="ET16" s="37"/>
      <c r="EU16" s="37"/>
      <c r="EV16" s="37"/>
      <c r="EW16" s="37"/>
      <c r="EX16" s="37"/>
      <c r="EY16" s="37"/>
      <c r="EZ16" s="37"/>
      <c r="FA16" s="37"/>
      <c r="FB16" s="37"/>
      <c r="FC16" s="37"/>
      <c r="FD16" s="37"/>
      <c r="FE16" s="37"/>
      <c r="FF16" s="37"/>
      <c r="FG16" s="37"/>
      <c r="FH16" s="37"/>
      <c r="FI16" s="37"/>
      <c r="FJ16" s="37"/>
      <c r="FK16" s="37"/>
      <c r="FL16" s="37"/>
      <c r="FM16" s="37"/>
      <c r="FN16" s="37"/>
      <c r="FO16" s="37"/>
      <c r="FP16" s="37"/>
      <c r="FQ16" s="37"/>
      <c r="FR16" s="37"/>
      <c r="FS16" s="37"/>
      <c r="FT16" s="37"/>
      <c r="FU16" s="37"/>
      <c r="FV16" s="37"/>
      <c r="FW16" s="37"/>
      <c r="FX16" s="37"/>
      <c r="FY16" s="37"/>
      <c r="FZ16" s="37"/>
      <c r="GA16" s="37"/>
      <c r="GB16" s="37"/>
      <c r="GC16" s="37"/>
      <c r="GD16" s="37"/>
      <c r="GE16" s="37"/>
      <c r="GF16" s="37"/>
      <c r="GG16" s="37"/>
      <c r="GH16" s="37"/>
      <c r="GI16" s="37"/>
      <c r="GJ16" s="37"/>
      <c r="GK16" s="37"/>
      <c r="GL16" s="37"/>
      <c r="GM16" s="37"/>
      <c r="GN16" s="37"/>
      <c r="GO16" s="37"/>
      <c r="GP16" s="37"/>
      <c r="GQ16" s="37"/>
      <c r="GR16" s="37"/>
      <c r="GS16" s="37"/>
      <c r="GT16" s="37"/>
      <c r="GU16" s="37"/>
      <c r="GV16" s="37"/>
      <c r="GW16" s="37"/>
      <c r="GX16" s="37"/>
      <c r="GY16" s="37"/>
      <c r="GZ16" s="37"/>
      <c r="HA16" s="37"/>
      <c r="HB16" s="37"/>
      <c r="HC16" s="37"/>
      <c r="HD16" s="37"/>
      <c r="HE16" s="37"/>
      <c r="HF16" s="37"/>
      <c r="HG16" s="37"/>
      <c r="HH16" s="37"/>
      <c r="HI16" s="37"/>
      <c r="HJ16" s="37"/>
      <c r="HK16" s="37"/>
      <c r="HL16" s="37"/>
      <c r="HM16" s="37"/>
      <c r="HN16" s="37"/>
      <c r="HO16" s="37"/>
      <c r="HP16" s="37"/>
      <c r="HQ16" s="37"/>
      <c r="HR16" s="37"/>
      <c r="HS16" s="37"/>
      <c r="HT16" s="37"/>
      <c r="HU16" s="37"/>
      <c r="HV16" s="37"/>
      <c r="HW16" s="37"/>
      <c r="HX16" s="37"/>
    </row>
    <row r="17" spans="1:232" s="79" customFormat="1" ht="28" customHeight="1">
      <c r="A17" s="80"/>
      <c r="B17" s="81"/>
      <c r="C17" s="82"/>
      <c r="D17" s="81"/>
      <c r="E17" s="82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/>
      <c r="EB17" s="37"/>
      <c r="EC17" s="37"/>
      <c r="ED17" s="37"/>
      <c r="EE17" s="37"/>
      <c r="EF17" s="37"/>
      <c r="EG17" s="37"/>
      <c r="EH17" s="37"/>
      <c r="EI17" s="37"/>
      <c r="EJ17" s="37"/>
      <c r="EK17" s="37"/>
      <c r="EL17" s="37"/>
      <c r="EM17" s="37"/>
      <c r="EN17" s="37"/>
      <c r="EO17" s="37"/>
      <c r="EP17" s="37"/>
      <c r="EQ17" s="37"/>
      <c r="ER17" s="37"/>
      <c r="ES17" s="37"/>
      <c r="ET17" s="37"/>
      <c r="EU17" s="37"/>
      <c r="EV17" s="37"/>
      <c r="EW17" s="37"/>
      <c r="EX17" s="37"/>
      <c r="EY17" s="37"/>
      <c r="EZ17" s="37"/>
      <c r="FA17" s="37"/>
      <c r="FB17" s="37"/>
      <c r="FC17" s="37"/>
      <c r="FD17" s="37"/>
      <c r="FE17" s="37"/>
      <c r="FF17" s="37"/>
      <c r="FG17" s="37"/>
      <c r="FH17" s="37"/>
      <c r="FI17" s="37"/>
      <c r="FJ17" s="37"/>
      <c r="FK17" s="37"/>
      <c r="FL17" s="37"/>
      <c r="FM17" s="37"/>
      <c r="FN17" s="37"/>
      <c r="FO17" s="37"/>
      <c r="FP17" s="37"/>
      <c r="FQ17" s="37"/>
      <c r="FR17" s="37"/>
      <c r="FS17" s="37"/>
      <c r="FT17" s="37"/>
      <c r="FU17" s="37"/>
      <c r="FV17" s="37"/>
      <c r="FW17" s="37"/>
      <c r="FX17" s="37"/>
      <c r="FY17" s="37"/>
      <c r="FZ17" s="37"/>
      <c r="GA17" s="37"/>
      <c r="GB17" s="37"/>
      <c r="GC17" s="37"/>
      <c r="GD17" s="37"/>
      <c r="GE17" s="37"/>
      <c r="GF17" s="37"/>
      <c r="GG17" s="37"/>
      <c r="GH17" s="37"/>
      <c r="GI17" s="37"/>
      <c r="GJ17" s="37"/>
      <c r="GK17" s="37"/>
      <c r="GL17" s="37"/>
      <c r="GM17" s="37"/>
      <c r="GN17" s="37"/>
      <c r="GO17" s="37"/>
      <c r="GP17" s="37"/>
      <c r="GQ17" s="37"/>
      <c r="GR17" s="37"/>
      <c r="GS17" s="37"/>
      <c r="GT17" s="37"/>
      <c r="GU17" s="37"/>
      <c r="GV17" s="37"/>
      <c r="GW17" s="37"/>
      <c r="GX17" s="37"/>
      <c r="GY17" s="37"/>
      <c r="GZ17" s="37"/>
      <c r="HA17" s="37"/>
      <c r="HB17" s="37"/>
      <c r="HC17" s="37"/>
      <c r="HD17" s="37"/>
      <c r="HE17" s="37"/>
      <c r="HF17" s="37"/>
      <c r="HG17" s="37"/>
      <c r="HH17" s="37"/>
      <c r="HI17" s="37"/>
      <c r="HJ17" s="37"/>
      <c r="HK17" s="37"/>
      <c r="HL17" s="37"/>
      <c r="HM17" s="37"/>
      <c r="HN17" s="37"/>
      <c r="HO17" s="37"/>
      <c r="HP17" s="37"/>
      <c r="HQ17" s="37"/>
      <c r="HR17" s="37"/>
      <c r="HS17" s="37"/>
      <c r="HT17" s="37"/>
      <c r="HU17" s="37"/>
      <c r="HV17" s="37"/>
      <c r="HW17" s="37"/>
      <c r="HX17" s="37"/>
    </row>
    <row r="18" spans="1:232" s="79" customFormat="1" ht="28" customHeight="1">
      <c r="A18" s="80"/>
      <c r="B18" s="81"/>
      <c r="C18" s="82"/>
      <c r="D18" s="81"/>
      <c r="E18" s="82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/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/>
      <c r="EA18" s="37"/>
      <c r="EB18" s="37"/>
      <c r="EC18" s="37"/>
      <c r="ED18" s="37"/>
      <c r="EE18" s="37"/>
      <c r="EF18" s="37"/>
      <c r="EG18" s="37"/>
      <c r="EH18" s="37"/>
      <c r="EI18" s="37"/>
      <c r="EJ18" s="37"/>
      <c r="EK18" s="37"/>
      <c r="EL18" s="37"/>
      <c r="EM18" s="37"/>
      <c r="EN18" s="37"/>
      <c r="EO18" s="37"/>
      <c r="EP18" s="37"/>
      <c r="EQ18" s="37"/>
      <c r="ER18" s="37"/>
      <c r="ES18" s="37"/>
      <c r="ET18" s="37"/>
      <c r="EU18" s="37"/>
      <c r="EV18" s="37"/>
      <c r="EW18" s="37"/>
      <c r="EX18" s="37"/>
      <c r="EY18" s="37"/>
      <c r="EZ18" s="37"/>
      <c r="FA18" s="37"/>
      <c r="FB18" s="37"/>
      <c r="FC18" s="37"/>
      <c r="FD18" s="37"/>
      <c r="FE18" s="37"/>
      <c r="FF18" s="37"/>
      <c r="FG18" s="37"/>
      <c r="FH18" s="37"/>
      <c r="FI18" s="37"/>
      <c r="FJ18" s="37"/>
      <c r="FK18" s="37"/>
      <c r="FL18" s="37"/>
      <c r="FM18" s="37"/>
      <c r="FN18" s="37"/>
      <c r="FO18" s="37"/>
      <c r="FP18" s="37"/>
      <c r="FQ18" s="37"/>
      <c r="FR18" s="37"/>
      <c r="FS18" s="37"/>
      <c r="FT18" s="37"/>
      <c r="FU18" s="37"/>
      <c r="FV18" s="37"/>
      <c r="FW18" s="37"/>
      <c r="FX18" s="37"/>
      <c r="FY18" s="37"/>
      <c r="FZ18" s="37"/>
      <c r="GA18" s="37"/>
      <c r="GB18" s="37"/>
      <c r="GC18" s="37"/>
      <c r="GD18" s="37"/>
      <c r="GE18" s="37"/>
      <c r="GF18" s="37"/>
      <c r="GG18" s="37"/>
      <c r="GH18" s="37"/>
      <c r="GI18" s="37"/>
      <c r="GJ18" s="37"/>
      <c r="GK18" s="37"/>
      <c r="GL18" s="37"/>
      <c r="GM18" s="37"/>
      <c r="GN18" s="37"/>
      <c r="GO18" s="37"/>
      <c r="GP18" s="37"/>
      <c r="GQ18" s="37"/>
      <c r="GR18" s="37"/>
      <c r="GS18" s="37"/>
      <c r="GT18" s="37"/>
      <c r="GU18" s="37"/>
      <c r="GV18" s="37"/>
      <c r="GW18" s="37"/>
      <c r="GX18" s="37"/>
      <c r="GY18" s="37"/>
      <c r="GZ18" s="37"/>
      <c r="HA18" s="37"/>
      <c r="HB18" s="37"/>
      <c r="HC18" s="37"/>
      <c r="HD18" s="37"/>
      <c r="HE18" s="37"/>
      <c r="HF18" s="37"/>
      <c r="HG18" s="37"/>
      <c r="HH18" s="37"/>
      <c r="HI18" s="37"/>
      <c r="HJ18" s="37"/>
      <c r="HK18" s="37"/>
      <c r="HL18" s="37"/>
      <c r="HM18" s="37"/>
      <c r="HN18" s="37"/>
      <c r="HO18" s="37"/>
      <c r="HP18" s="37"/>
      <c r="HQ18" s="37"/>
      <c r="HR18" s="37"/>
      <c r="HS18" s="37"/>
      <c r="HT18" s="37"/>
      <c r="HU18" s="37"/>
      <c r="HV18" s="37"/>
      <c r="HW18" s="37"/>
      <c r="HX18" s="37"/>
    </row>
    <row r="19" spans="1:232" s="79" customFormat="1" ht="28" customHeight="1">
      <c r="A19" s="80"/>
      <c r="B19" s="81"/>
      <c r="C19" s="82"/>
      <c r="D19" s="81"/>
      <c r="E19" s="82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/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/>
      <c r="EA19" s="37"/>
      <c r="EB19" s="37"/>
      <c r="EC19" s="37"/>
      <c r="ED19" s="37"/>
      <c r="EE19" s="37"/>
      <c r="EF19" s="37"/>
      <c r="EG19" s="37"/>
      <c r="EH19" s="37"/>
      <c r="EI19" s="37"/>
      <c r="EJ19" s="37"/>
      <c r="EK19" s="37"/>
      <c r="EL19" s="37"/>
      <c r="EM19" s="37"/>
      <c r="EN19" s="37"/>
      <c r="EO19" s="37"/>
      <c r="EP19" s="37"/>
      <c r="EQ19" s="37"/>
      <c r="ER19" s="37"/>
      <c r="ES19" s="37"/>
      <c r="ET19" s="37"/>
      <c r="EU19" s="37"/>
      <c r="EV19" s="37"/>
      <c r="EW19" s="37"/>
      <c r="EX19" s="37"/>
      <c r="EY19" s="37"/>
      <c r="EZ19" s="37"/>
      <c r="FA19" s="37"/>
      <c r="FB19" s="37"/>
      <c r="FC19" s="37"/>
      <c r="FD19" s="37"/>
      <c r="FE19" s="37"/>
      <c r="FF19" s="37"/>
      <c r="FG19" s="37"/>
      <c r="FH19" s="37"/>
      <c r="FI19" s="37"/>
      <c r="FJ19" s="37"/>
      <c r="FK19" s="37"/>
      <c r="FL19" s="37"/>
      <c r="FM19" s="37"/>
      <c r="FN19" s="37"/>
      <c r="FO19" s="37"/>
      <c r="FP19" s="37"/>
      <c r="FQ19" s="37"/>
      <c r="FR19" s="37"/>
      <c r="FS19" s="37"/>
      <c r="FT19" s="37"/>
      <c r="FU19" s="37"/>
      <c r="FV19" s="37"/>
      <c r="FW19" s="37"/>
      <c r="FX19" s="37"/>
      <c r="FY19" s="37"/>
      <c r="FZ19" s="37"/>
      <c r="GA19" s="37"/>
      <c r="GB19" s="37"/>
      <c r="GC19" s="37"/>
      <c r="GD19" s="37"/>
      <c r="GE19" s="37"/>
      <c r="GF19" s="37"/>
      <c r="GG19" s="37"/>
      <c r="GH19" s="37"/>
      <c r="GI19" s="37"/>
      <c r="GJ19" s="37"/>
      <c r="GK19" s="37"/>
      <c r="GL19" s="37"/>
      <c r="GM19" s="37"/>
      <c r="GN19" s="37"/>
      <c r="GO19" s="37"/>
      <c r="GP19" s="37"/>
      <c r="GQ19" s="37"/>
      <c r="GR19" s="37"/>
      <c r="GS19" s="37"/>
      <c r="GT19" s="37"/>
      <c r="GU19" s="37"/>
      <c r="GV19" s="37"/>
      <c r="GW19" s="37"/>
      <c r="GX19" s="37"/>
      <c r="GY19" s="37"/>
      <c r="GZ19" s="37"/>
      <c r="HA19" s="37"/>
      <c r="HB19" s="37"/>
      <c r="HC19" s="37"/>
      <c r="HD19" s="37"/>
      <c r="HE19" s="37"/>
      <c r="HF19" s="37"/>
      <c r="HG19" s="37"/>
      <c r="HH19" s="37"/>
      <c r="HI19" s="37"/>
      <c r="HJ19" s="37"/>
      <c r="HK19" s="37"/>
      <c r="HL19" s="37"/>
      <c r="HM19" s="37"/>
      <c r="HN19" s="37"/>
      <c r="HO19" s="37"/>
      <c r="HP19" s="37"/>
      <c r="HQ19" s="37"/>
      <c r="HR19" s="37"/>
      <c r="HS19" s="37"/>
      <c r="HT19" s="37"/>
      <c r="HU19" s="37"/>
      <c r="HV19" s="37"/>
      <c r="HW19" s="37"/>
      <c r="HX19" s="37"/>
    </row>
    <row r="20" spans="1:232" s="79" customFormat="1" ht="28" customHeight="1">
      <c r="A20" s="80"/>
      <c r="B20" s="81"/>
      <c r="C20" s="82"/>
      <c r="D20" s="81"/>
      <c r="E20" s="82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/>
      <c r="EA20" s="37"/>
      <c r="EB20" s="37"/>
      <c r="EC20" s="37"/>
      <c r="ED20" s="37"/>
      <c r="EE20" s="37"/>
      <c r="EF20" s="37"/>
      <c r="EG20" s="37"/>
      <c r="EH20" s="37"/>
      <c r="EI20" s="37"/>
      <c r="EJ20" s="37"/>
      <c r="EK20" s="37"/>
      <c r="EL20" s="37"/>
      <c r="EM20" s="37"/>
      <c r="EN20" s="37"/>
      <c r="EO20" s="37"/>
      <c r="EP20" s="37"/>
      <c r="EQ20" s="37"/>
      <c r="ER20" s="37"/>
      <c r="ES20" s="37"/>
      <c r="ET20" s="37"/>
      <c r="EU20" s="37"/>
      <c r="EV20" s="37"/>
      <c r="EW20" s="37"/>
      <c r="EX20" s="37"/>
      <c r="EY20" s="37"/>
      <c r="EZ20" s="37"/>
      <c r="FA20" s="37"/>
      <c r="FB20" s="37"/>
      <c r="FC20" s="37"/>
      <c r="FD20" s="37"/>
      <c r="FE20" s="37"/>
      <c r="FF20" s="37"/>
      <c r="FG20" s="37"/>
      <c r="FH20" s="37"/>
      <c r="FI20" s="37"/>
      <c r="FJ20" s="37"/>
      <c r="FK20" s="37"/>
      <c r="FL20" s="37"/>
      <c r="FM20" s="37"/>
      <c r="FN20" s="37"/>
      <c r="FO20" s="37"/>
      <c r="FP20" s="37"/>
      <c r="FQ20" s="37"/>
      <c r="FR20" s="37"/>
      <c r="FS20" s="37"/>
      <c r="FT20" s="37"/>
      <c r="FU20" s="37"/>
      <c r="FV20" s="37"/>
      <c r="FW20" s="37"/>
      <c r="FX20" s="37"/>
      <c r="FY20" s="37"/>
      <c r="FZ20" s="37"/>
      <c r="GA20" s="37"/>
      <c r="GB20" s="37"/>
      <c r="GC20" s="37"/>
      <c r="GD20" s="37"/>
      <c r="GE20" s="37"/>
      <c r="GF20" s="37"/>
      <c r="GG20" s="37"/>
      <c r="GH20" s="37"/>
      <c r="GI20" s="37"/>
      <c r="GJ20" s="37"/>
      <c r="GK20" s="37"/>
      <c r="GL20" s="37"/>
      <c r="GM20" s="37"/>
      <c r="GN20" s="37"/>
      <c r="GO20" s="37"/>
      <c r="GP20" s="37"/>
      <c r="GQ20" s="37"/>
      <c r="GR20" s="37"/>
      <c r="GS20" s="37"/>
      <c r="GT20" s="37"/>
      <c r="GU20" s="37"/>
      <c r="GV20" s="37"/>
      <c r="GW20" s="37"/>
      <c r="GX20" s="37"/>
      <c r="GY20" s="37"/>
      <c r="GZ20" s="37"/>
      <c r="HA20" s="37"/>
      <c r="HB20" s="37"/>
      <c r="HC20" s="37"/>
      <c r="HD20" s="37"/>
      <c r="HE20" s="37"/>
      <c r="HF20" s="37"/>
      <c r="HG20" s="37"/>
      <c r="HH20" s="37"/>
      <c r="HI20" s="37"/>
      <c r="HJ20" s="37"/>
      <c r="HK20" s="37"/>
      <c r="HL20" s="37"/>
      <c r="HM20" s="37"/>
      <c r="HN20" s="37"/>
      <c r="HO20" s="37"/>
      <c r="HP20" s="37"/>
      <c r="HQ20" s="37"/>
      <c r="HR20" s="37"/>
      <c r="HS20" s="37"/>
      <c r="HT20" s="37"/>
      <c r="HU20" s="37"/>
      <c r="HV20" s="37"/>
      <c r="HW20" s="37"/>
      <c r="HX20" s="37"/>
    </row>
    <row r="21" spans="1:232" s="79" customFormat="1" ht="28" customHeight="1">
      <c r="A21" s="80"/>
      <c r="B21" s="81"/>
      <c r="C21" s="82"/>
      <c r="D21" s="81"/>
      <c r="E21" s="82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/>
      <c r="EA21" s="37"/>
      <c r="EB21" s="37"/>
      <c r="EC21" s="37"/>
      <c r="ED21" s="37"/>
      <c r="EE21" s="37"/>
      <c r="EF21" s="37"/>
      <c r="EG21" s="37"/>
      <c r="EH21" s="37"/>
      <c r="EI21" s="37"/>
      <c r="EJ21" s="37"/>
      <c r="EK21" s="37"/>
      <c r="EL21" s="37"/>
      <c r="EM21" s="37"/>
      <c r="EN21" s="37"/>
      <c r="EO21" s="37"/>
      <c r="EP21" s="37"/>
      <c r="EQ21" s="37"/>
      <c r="ER21" s="37"/>
      <c r="ES21" s="37"/>
      <c r="ET21" s="37"/>
      <c r="EU21" s="37"/>
      <c r="EV21" s="37"/>
      <c r="EW21" s="37"/>
      <c r="EX21" s="37"/>
      <c r="EY21" s="37"/>
      <c r="EZ21" s="37"/>
      <c r="FA21" s="37"/>
      <c r="FB21" s="37"/>
      <c r="FC21" s="37"/>
      <c r="FD21" s="37"/>
      <c r="FE21" s="37"/>
      <c r="FF21" s="37"/>
      <c r="FG21" s="37"/>
      <c r="FH21" s="37"/>
      <c r="FI21" s="37"/>
      <c r="FJ21" s="37"/>
      <c r="FK21" s="37"/>
      <c r="FL21" s="37"/>
      <c r="FM21" s="37"/>
      <c r="FN21" s="37"/>
      <c r="FO21" s="37"/>
      <c r="FP21" s="37"/>
      <c r="FQ21" s="37"/>
      <c r="FR21" s="37"/>
      <c r="FS21" s="37"/>
      <c r="FT21" s="37"/>
      <c r="FU21" s="37"/>
      <c r="FV21" s="37"/>
      <c r="FW21" s="37"/>
      <c r="FX21" s="37"/>
      <c r="FY21" s="37"/>
      <c r="FZ21" s="37"/>
      <c r="GA21" s="37"/>
      <c r="GB21" s="37"/>
      <c r="GC21" s="37"/>
      <c r="GD21" s="37"/>
      <c r="GE21" s="37"/>
      <c r="GF21" s="37"/>
      <c r="GG21" s="37"/>
      <c r="GH21" s="37"/>
      <c r="GI21" s="37"/>
      <c r="GJ21" s="37"/>
      <c r="GK21" s="37"/>
      <c r="GL21" s="37"/>
      <c r="GM21" s="37"/>
      <c r="GN21" s="37"/>
      <c r="GO21" s="37"/>
      <c r="GP21" s="37"/>
      <c r="GQ21" s="37"/>
      <c r="GR21" s="37"/>
      <c r="GS21" s="37"/>
      <c r="GT21" s="37"/>
      <c r="GU21" s="37"/>
      <c r="GV21" s="37"/>
      <c r="GW21" s="37"/>
      <c r="GX21" s="37"/>
      <c r="GY21" s="37"/>
      <c r="GZ21" s="37"/>
      <c r="HA21" s="37"/>
      <c r="HB21" s="37"/>
      <c r="HC21" s="37"/>
      <c r="HD21" s="37"/>
      <c r="HE21" s="37"/>
      <c r="HF21" s="37"/>
      <c r="HG21" s="37"/>
      <c r="HH21" s="37"/>
      <c r="HI21" s="37"/>
      <c r="HJ21" s="37"/>
      <c r="HK21" s="37"/>
      <c r="HL21" s="37"/>
      <c r="HM21" s="37"/>
      <c r="HN21" s="37"/>
      <c r="HO21" s="37"/>
      <c r="HP21" s="37"/>
      <c r="HQ21" s="37"/>
      <c r="HR21" s="37"/>
      <c r="HS21" s="37"/>
      <c r="HT21" s="37"/>
      <c r="HU21" s="37"/>
      <c r="HV21" s="37"/>
      <c r="HW21" s="37"/>
      <c r="HX21" s="37"/>
    </row>
    <row r="22" spans="1:232" s="79" customFormat="1" ht="28" customHeight="1">
      <c r="A22" s="80"/>
      <c r="B22" s="81"/>
      <c r="C22" s="82"/>
      <c r="D22" s="81"/>
      <c r="E22" s="82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/>
      <c r="EB22" s="37"/>
      <c r="EC22" s="37"/>
      <c r="ED22" s="37"/>
      <c r="EE22" s="37"/>
      <c r="EF22" s="37"/>
      <c r="EG22" s="37"/>
      <c r="EH22" s="37"/>
      <c r="EI22" s="37"/>
      <c r="EJ22" s="37"/>
      <c r="EK22" s="37"/>
      <c r="EL22" s="37"/>
      <c r="EM22" s="37"/>
      <c r="EN22" s="37"/>
      <c r="EO22" s="37"/>
      <c r="EP22" s="37"/>
      <c r="EQ22" s="37"/>
      <c r="ER22" s="37"/>
      <c r="ES22" s="37"/>
      <c r="ET22" s="37"/>
      <c r="EU22" s="37"/>
      <c r="EV22" s="37"/>
      <c r="EW22" s="37"/>
      <c r="EX22" s="37"/>
      <c r="EY22" s="37"/>
      <c r="EZ22" s="37"/>
      <c r="FA22" s="37"/>
      <c r="FB22" s="37"/>
      <c r="FC22" s="37"/>
      <c r="FD22" s="37"/>
      <c r="FE22" s="37"/>
      <c r="FF22" s="37"/>
      <c r="FG22" s="37"/>
      <c r="FH22" s="37"/>
      <c r="FI22" s="37"/>
      <c r="FJ22" s="37"/>
      <c r="FK22" s="37"/>
      <c r="FL22" s="37"/>
      <c r="FM22" s="37"/>
      <c r="FN22" s="37"/>
      <c r="FO22" s="37"/>
      <c r="FP22" s="37"/>
      <c r="FQ22" s="37"/>
      <c r="FR22" s="37"/>
      <c r="FS22" s="37"/>
      <c r="FT22" s="37"/>
      <c r="FU22" s="37"/>
      <c r="FV22" s="37"/>
      <c r="FW22" s="37"/>
      <c r="FX22" s="37"/>
      <c r="FY22" s="37"/>
      <c r="FZ22" s="37"/>
      <c r="GA22" s="37"/>
      <c r="GB22" s="37"/>
      <c r="GC22" s="37"/>
      <c r="GD22" s="37"/>
      <c r="GE22" s="37"/>
      <c r="GF22" s="37"/>
      <c r="GG22" s="37"/>
      <c r="GH22" s="37"/>
      <c r="GI22" s="37"/>
      <c r="GJ22" s="37"/>
      <c r="GK22" s="37"/>
      <c r="GL22" s="37"/>
      <c r="GM22" s="37"/>
      <c r="GN22" s="37"/>
      <c r="GO22" s="37"/>
      <c r="GP22" s="37"/>
      <c r="GQ22" s="37"/>
      <c r="GR22" s="37"/>
      <c r="GS22" s="37"/>
      <c r="GT22" s="37"/>
      <c r="GU22" s="37"/>
      <c r="GV22" s="37"/>
      <c r="GW22" s="37"/>
      <c r="GX22" s="37"/>
      <c r="GY22" s="37"/>
      <c r="GZ22" s="37"/>
      <c r="HA22" s="37"/>
      <c r="HB22" s="37"/>
      <c r="HC22" s="37"/>
      <c r="HD22" s="37"/>
      <c r="HE22" s="37"/>
      <c r="HF22" s="37"/>
      <c r="HG22" s="37"/>
      <c r="HH22" s="37"/>
      <c r="HI22" s="37"/>
      <c r="HJ22" s="37"/>
      <c r="HK22" s="37"/>
      <c r="HL22" s="37"/>
      <c r="HM22" s="37"/>
      <c r="HN22" s="37"/>
      <c r="HO22" s="37"/>
      <c r="HP22" s="37"/>
      <c r="HQ22" s="37"/>
      <c r="HR22" s="37"/>
      <c r="HS22" s="37"/>
      <c r="HT22" s="37"/>
      <c r="HU22" s="37"/>
      <c r="HV22" s="37"/>
      <c r="HW22" s="37"/>
      <c r="HX22" s="37"/>
    </row>
    <row r="23" spans="1:232" s="79" customFormat="1" ht="28" customHeight="1">
      <c r="A23" s="80"/>
      <c r="B23" s="81"/>
      <c r="C23" s="82"/>
      <c r="D23" s="81"/>
      <c r="E23" s="82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/>
      <c r="EA23" s="37"/>
      <c r="EB23" s="37"/>
      <c r="EC23" s="37"/>
      <c r="ED23" s="37"/>
      <c r="EE23" s="37"/>
      <c r="EF23" s="37"/>
      <c r="EG23" s="37"/>
      <c r="EH23" s="37"/>
      <c r="EI23" s="37"/>
      <c r="EJ23" s="37"/>
      <c r="EK23" s="37"/>
      <c r="EL23" s="37"/>
      <c r="EM23" s="37"/>
      <c r="EN23" s="37"/>
      <c r="EO23" s="37"/>
      <c r="EP23" s="37"/>
      <c r="EQ23" s="37"/>
      <c r="ER23" s="37"/>
      <c r="ES23" s="37"/>
      <c r="ET23" s="37"/>
      <c r="EU23" s="37"/>
      <c r="EV23" s="37"/>
      <c r="EW23" s="37"/>
      <c r="EX23" s="37"/>
      <c r="EY23" s="37"/>
      <c r="EZ23" s="37"/>
      <c r="FA23" s="37"/>
      <c r="FB23" s="37"/>
      <c r="FC23" s="37"/>
      <c r="FD23" s="37"/>
      <c r="FE23" s="37"/>
      <c r="FF23" s="37"/>
      <c r="FG23" s="37"/>
      <c r="FH23" s="37"/>
      <c r="FI23" s="37"/>
      <c r="FJ23" s="37"/>
      <c r="FK23" s="37"/>
      <c r="FL23" s="37"/>
      <c r="FM23" s="37"/>
      <c r="FN23" s="37"/>
      <c r="FO23" s="37"/>
      <c r="FP23" s="37"/>
      <c r="FQ23" s="37"/>
      <c r="FR23" s="37"/>
      <c r="FS23" s="37"/>
      <c r="FT23" s="37"/>
      <c r="FU23" s="37"/>
      <c r="FV23" s="37"/>
      <c r="FW23" s="37"/>
      <c r="FX23" s="37"/>
      <c r="FY23" s="37"/>
      <c r="FZ23" s="37"/>
      <c r="GA23" s="37"/>
      <c r="GB23" s="37"/>
      <c r="GC23" s="37"/>
      <c r="GD23" s="37"/>
      <c r="GE23" s="37"/>
      <c r="GF23" s="37"/>
      <c r="GG23" s="37"/>
      <c r="GH23" s="37"/>
      <c r="GI23" s="37"/>
      <c r="GJ23" s="37"/>
      <c r="GK23" s="37"/>
      <c r="GL23" s="37"/>
      <c r="GM23" s="37"/>
      <c r="GN23" s="37"/>
      <c r="GO23" s="37"/>
      <c r="GP23" s="37"/>
      <c r="GQ23" s="37"/>
      <c r="GR23" s="37"/>
      <c r="GS23" s="37"/>
      <c r="GT23" s="37"/>
      <c r="GU23" s="37"/>
      <c r="GV23" s="37"/>
      <c r="GW23" s="37"/>
      <c r="GX23" s="37"/>
      <c r="GY23" s="37"/>
      <c r="GZ23" s="37"/>
      <c r="HA23" s="37"/>
      <c r="HB23" s="37"/>
      <c r="HC23" s="37"/>
      <c r="HD23" s="37"/>
      <c r="HE23" s="37"/>
      <c r="HF23" s="37"/>
      <c r="HG23" s="37"/>
      <c r="HH23" s="37"/>
      <c r="HI23" s="37"/>
      <c r="HJ23" s="37"/>
      <c r="HK23" s="37"/>
      <c r="HL23" s="37"/>
      <c r="HM23" s="37"/>
      <c r="HN23" s="37"/>
      <c r="HO23" s="37"/>
      <c r="HP23" s="37"/>
      <c r="HQ23" s="37"/>
      <c r="HR23" s="37"/>
      <c r="HS23" s="37"/>
      <c r="HT23" s="37"/>
      <c r="HU23" s="37"/>
      <c r="HV23" s="37"/>
      <c r="HW23" s="37"/>
      <c r="HX23" s="37"/>
    </row>
    <row r="24" spans="1:232" s="79" customFormat="1" ht="28" customHeight="1">
      <c r="A24" s="80"/>
      <c r="B24" s="81"/>
      <c r="C24" s="82"/>
      <c r="D24" s="81"/>
      <c r="E24" s="82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/>
      <c r="EA24" s="37"/>
      <c r="EB24" s="37"/>
      <c r="EC24" s="37"/>
      <c r="ED24" s="37"/>
      <c r="EE24" s="37"/>
      <c r="EF24" s="37"/>
      <c r="EG24" s="37"/>
      <c r="EH24" s="37"/>
      <c r="EI24" s="37"/>
      <c r="EJ24" s="37"/>
      <c r="EK24" s="37"/>
      <c r="EL24" s="37"/>
      <c r="EM24" s="37"/>
      <c r="EN24" s="37"/>
      <c r="EO24" s="37"/>
      <c r="EP24" s="37"/>
      <c r="EQ24" s="37"/>
      <c r="ER24" s="37"/>
      <c r="ES24" s="37"/>
      <c r="ET24" s="37"/>
      <c r="EU24" s="37"/>
      <c r="EV24" s="37"/>
      <c r="EW24" s="37"/>
      <c r="EX24" s="37"/>
      <c r="EY24" s="37"/>
      <c r="EZ24" s="37"/>
      <c r="FA24" s="37"/>
      <c r="FB24" s="37"/>
      <c r="FC24" s="37"/>
      <c r="FD24" s="37"/>
      <c r="FE24" s="37"/>
      <c r="FF24" s="37"/>
      <c r="FG24" s="37"/>
      <c r="FH24" s="37"/>
      <c r="FI24" s="37"/>
      <c r="FJ24" s="37"/>
      <c r="FK24" s="37"/>
      <c r="FL24" s="37"/>
      <c r="FM24" s="37"/>
      <c r="FN24" s="37"/>
      <c r="FO24" s="37"/>
      <c r="FP24" s="37"/>
      <c r="FQ24" s="37"/>
      <c r="FR24" s="37"/>
      <c r="FS24" s="37"/>
      <c r="FT24" s="37"/>
      <c r="FU24" s="37"/>
      <c r="FV24" s="37"/>
      <c r="FW24" s="37"/>
      <c r="FX24" s="37"/>
      <c r="FY24" s="37"/>
      <c r="FZ24" s="37"/>
      <c r="GA24" s="37"/>
      <c r="GB24" s="37"/>
      <c r="GC24" s="37"/>
      <c r="GD24" s="37"/>
      <c r="GE24" s="37"/>
      <c r="GF24" s="37"/>
      <c r="GG24" s="37"/>
      <c r="GH24" s="37"/>
      <c r="GI24" s="37"/>
      <c r="GJ24" s="37"/>
      <c r="GK24" s="37"/>
      <c r="GL24" s="37"/>
      <c r="GM24" s="37"/>
      <c r="GN24" s="37"/>
      <c r="GO24" s="37"/>
      <c r="GP24" s="37"/>
      <c r="GQ24" s="37"/>
      <c r="GR24" s="37"/>
      <c r="GS24" s="37"/>
      <c r="GT24" s="37"/>
      <c r="GU24" s="37"/>
      <c r="GV24" s="37"/>
      <c r="GW24" s="37"/>
      <c r="GX24" s="37"/>
      <c r="GY24" s="37"/>
      <c r="GZ24" s="37"/>
      <c r="HA24" s="37"/>
      <c r="HB24" s="37"/>
      <c r="HC24" s="37"/>
      <c r="HD24" s="37"/>
      <c r="HE24" s="37"/>
      <c r="HF24" s="37"/>
      <c r="HG24" s="37"/>
      <c r="HH24" s="37"/>
      <c r="HI24" s="37"/>
      <c r="HJ24" s="37"/>
      <c r="HK24" s="37"/>
      <c r="HL24" s="37"/>
      <c r="HM24" s="37"/>
      <c r="HN24" s="37"/>
      <c r="HO24" s="37"/>
      <c r="HP24" s="37"/>
      <c r="HQ24" s="37"/>
      <c r="HR24" s="37"/>
      <c r="HS24" s="37"/>
      <c r="HT24" s="37"/>
      <c r="HU24" s="37"/>
      <c r="HV24" s="37"/>
      <c r="HW24" s="37"/>
      <c r="HX24" s="37"/>
    </row>
    <row r="25" spans="1:232" s="79" customFormat="1" ht="28" customHeight="1">
      <c r="A25" s="80"/>
      <c r="B25" s="81"/>
      <c r="C25" s="82"/>
      <c r="D25" s="81"/>
      <c r="E25" s="82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/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7"/>
      <c r="CS25" s="37"/>
      <c r="CT25" s="37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  <c r="DU25" s="37"/>
      <c r="DV25" s="37"/>
      <c r="DW25" s="37"/>
      <c r="DX25" s="37"/>
      <c r="DY25" s="37"/>
      <c r="DZ25" s="37"/>
      <c r="EA25" s="37"/>
      <c r="EB25" s="37"/>
      <c r="EC25" s="37"/>
      <c r="ED25" s="37"/>
      <c r="EE25" s="37"/>
      <c r="EF25" s="37"/>
      <c r="EG25" s="37"/>
      <c r="EH25" s="37"/>
      <c r="EI25" s="37"/>
      <c r="EJ25" s="37"/>
      <c r="EK25" s="37"/>
      <c r="EL25" s="37"/>
      <c r="EM25" s="37"/>
      <c r="EN25" s="37"/>
      <c r="EO25" s="37"/>
      <c r="EP25" s="37"/>
      <c r="EQ25" s="37"/>
      <c r="ER25" s="37"/>
      <c r="ES25" s="37"/>
      <c r="ET25" s="37"/>
      <c r="EU25" s="37"/>
      <c r="EV25" s="37"/>
      <c r="EW25" s="37"/>
      <c r="EX25" s="37"/>
      <c r="EY25" s="37"/>
      <c r="EZ25" s="37"/>
      <c r="FA25" s="37"/>
      <c r="FB25" s="37"/>
      <c r="FC25" s="37"/>
      <c r="FD25" s="37"/>
      <c r="FE25" s="37"/>
      <c r="FF25" s="37"/>
      <c r="FG25" s="37"/>
      <c r="FH25" s="37"/>
      <c r="FI25" s="37"/>
      <c r="FJ25" s="37"/>
      <c r="FK25" s="37"/>
      <c r="FL25" s="37"/>
      <c r="FM25" s="37"/>
      <c r="FN25" s="37"/>
      <c r="FO25" s="37"/>
      <c r="FP25" s="37"/>
      <c r="FQ25" s="37"/>
      <c r="FR25" s="37"/>
      <c r="FS25" s="37"/>
      <c r="FT25" s="37"/>
      <c r="FU25" s="37"/>
      <c r="FV25" s="37"/>
      <c r="FW25" s="37"/>
      <c r="FX25" s="37"/>
      <c r="FY25" s="37"/>
      <c r="FZ25" s="37"/>
      <c r="GA25" s="37"/>
      <c r="GB25" s="37"/>
      <c r="GC25" s="37"/>
      <c r="GD25" s="37"/>
      <c r="GE25" s="37"/>
      <c r="GF25" s="37"/>
      <c r="GG25" s="37"/>
      <c r="GH25" s="37"/>
      <c r="GI25" s="37"/>
      <c r="GJ25" s="37"/>
      <c r="GK25" s="37"/>
      <c r="GL25" s="37"/>
      <c r="GM25" s="37"/>
      <c r="GN25" s="37"/>
      <c r="GO25" s="37"/>
      <c r="GP25" s="37"/>
      <c r="GQ25" s="37"/>
      <c r="GR25" s="37"/>
      <c r="GS25" s="37"/>
      <c r="GT25" s="37"/>
      <c r="GU25" s="37"/>
      <c r="GV25" s="37"/>
      <c r="GW25" s="37"/>
      <c r="GX25" s="37"/>
      <c r="GY25" s="37"/>
      <c r="GZ25" s="37"/>
      <c r="HA25" s="37"/>
      <c r="HB25" s="37"/>
      <c r="HC25" s="37"/>
      <c r="HD25" s="37"/>
      <c r="HE25" s="37"/>
      <c r="HF25" s="37"/>
      <c r="HG25" s="37"/>
      <c r="HH25" s="37"/>
      <c r="HI25" s="37"/>
      <c r="HJ25" s="37"/>
      <c r="HK25" s="37"/>
      <c r="HL25" s="37"/>
      <c r="HM25" s="37"/>
      <c r="HN25" s="37"/>
      <c r="HO25" s="37"/>
      <c r="HP25" s="37"/>
      <c r="HQ25" s="37"/>
      <c r="HR25" s="37"/>
      <c r="HS25" s="37"/>
      <c r="HT25" s="37"/>
      <c r="HU25" s="37"/>
      <c r="HV25" s="37"/>
      <c r="HW25" s="37"/>
      <c r="HX25" s="37"/>
    </row>
    <row r="26" spans="1:232" s="79" customFormat="1" ht="28" customHeight="1">
      <c r="A26" s="80"/>
      <c r="B26" s="81"/>
      <c r="C26" s="82"/>
      <c r="D26" s="81"/>
      <c r="E26" s="82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</row>
    <row r="27" spans="1:232" s="79" customFormat="1" ht="28" customHeight="1">
      <c r="A27" s="80"/>
      <c r="B27" s="81"/>
      <c r="C27" s="82"/>
      <c r="D27" s="81"/>
      <c r="E27" s="82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</row>
    <row r="28" spans="1:232" s="79" customFormat="1" ht="28" customHeight="1">
      <c r="A28" s="80"/>
      <c r="B28" s="81"/>
      <c r="C28" s="82"/>
      <c r="D28" s="81"/>
      <c r="E28" s="82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</row>
    <row r="29" spans="1:232" s="79" customFormat="1" ht="28" customHeight="1">
      <c r="A29" s="80"/>
      <c r="B29" s="81"/>
      <c r="C29" s="82"/>
      <c r="D29" s="81"/>
      <c r="E29" s="82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</row>
    <row r="30" spans="1:232" s="79" customFormat="1" ht="28" customHeight="1">
      <c r="A30" s="80"/>
      <c r="B30" s="81"/>
      <c r="C30" s="82"/>
      <c r="D30" s="81"/>
      <c r="E30" s="82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</row>
    <row r="31" spans="1:232" s="79" customFormat="1" ht="28" customHeight="1">
      <c r="A31" s="80"/>
      <c r="B31" s="81"/>
      <c r="C31" s="82"/>
      <c r="D31" s="81"/>
      <c r="E31" s="82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</row>
    <row r="32" spans="1:232" s="79" customFormat="1" ht="28" customHeight="1">
      <c r="A32" s="80"/>
      <c r="B32" s="81"/>
      <c r="C32" s="82"/>
      <c r="D32" s="81"/>
      <c r="E32" s="82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</row>
    <row r="33" spans="1:232" s="79" customFormat="1" ht="28" customHeight="1">
      <c r="A33" s="80"/>
      <c r="B33" s="81"/>
      <c r="C33" s="82"/>
      <c r="D33" s="81"/>
      <c r="E33" s="82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</row>
    <row r="34" spans="1:232" s="79" customFormat="1" ht="28" customHeight="1">
      <c r="A34" s="80"/>
      <c r="B34" s="81"/>
      <c r="C34" s="82"/>
      <c r="D34" s="81"/>
      <c r="E34" s="82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</row>
    <row r="35" spans="1:232" s="79" customFormat="1" ht="28" customHeight="1">
      <c r="A35" s="80"/>
      <c r="B35" s="81"/>
      <c r="C35" s="82"/>
      <c r="D35" s="81"/>
      <c r="E35" s="82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</row>
    <row r="36" spans="1:232" s="79" customFormat="1" ht="28" customHeight="1">
      <c r="A36" s="80"/>
      <c r="B36" s="81"/>
      <c r="C36" s="82"/>
      <c r="D36" s="81"/>
      <c r="E36" s="82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</row>
    <row r="37" spans="1:232" ht="27" customHeight="1">
      <c r="B37" s="81" t="str">
        <f>IF(SUM(B5:B36)=0,"")</f>
        <v/>
      </c>
      <c r="C37" s="81" t="str">
        <f t="shared" ref="C37:E37" si="0">IF(SUM(C5:C36)=0,"")</f>
        <v/>
      </c>
      <c r="D37" s="81" t="str">
        <f t="shared" si="0"/>
        <v/>
      </c>
      <c r="E37" s="81" t="str">
        <f t="shared" si="0"/>
        <v/>
      </c>
    </row>
  </sheetData>
  <mergeCells count="1">
    <mergeCell ref="A1:E3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/>
  <dimension ref="A1:HX50"/>
  <sheetViews>
    <sheetView workbookViewId="0">
      <selection activeCell="A4" sqref="A4"/>
    </sheetView>
  </sheetViews>
  <sheetFormatPr baseColWidth="10" defaultRowHeight="13" x14ac:dyDescent="0"/>
  <cols>
    <col min="1" max="1" width="27" style="84" customWidth="1"/>
    <col min="2" max="2" width="43.33203125" style="85" customWidth="1"/>
    <col min="3" max="3" width="33" style="86" customWidth="1"/>
    <col min="4" max="4" width="39.33203125" style="85" customWidth="1"/>
    <col min="5" max="5" width="39" style="86" customWidth="1"/>
    <col min="6" max="6" width="10.83203125" style="37"/>
    <col min="7" max="7" width="17" style="37" bestFit="1" customWidth="1"/>
    <col min="8" max="8" width="17.83203125" style="37" bestFit="1" customWidth="1"/>
    <col min="9" max="232" width="10.83203125" style="37"/>
    <col min="233" max="16384" width="10.83203125" style="36"/>
  </cols>
  <sheetData>
    <row r="1" spans="1:232">
      <c r="A1" s="91" t="s">
        <v>24</v>
      </c>
      <c r="B1" s="92"/>
      <c r="C1" s="92"/>
      <c r="D1" s="92"/>
      <c r="E1" s="92"/>
      <c r="F1" s="69"/>
      <c r="G1" s="69"/>
      <c r="H1" s="69"/>
      <c r="I1" s="69"/>
      <c r="J1" s="69"/>
      <c r="K1" s="69"/>
      <c r="L1" s="69"/>
      <c r="M1" s="69"/>
      <c r="N1" s="70"/>
    </row>
    <row r="2" spans="1:232">
      <c r="A2" s="93"/>
      <c r="B2" s="94"/>
      <c r="C2" s="94"/>
      <c r="D2" s="94"/>
      <c r="E2" s="94"/>
      <c r="F2" s="71"/>
      <c r="G2" s="71"/>
      <c r="H2" s="71"/>
      <c r="I2" s="71"/>
      <c r="J2" s="71"/>
      <c r="K2" s="71"/>
      <c r="L2" s="71"/>
      <c r="M2" s="71"/>
      <c r="N2" s="72"/>
    </row>
    <row r="3" spans="1:232">
      <c r="A3" s="95"/>
      <c r="B3" s="96"/>
      <c r="C3" s="96"/>
      <c r="D3" s="96"/>
      <c r="E3" s="96"/>
      <c r="F3" s="73"/>
      <c r="G3" s="73"/>
      <c r="H3" s="73"/>
      <c r="I3" s="73"/>
      <c r="J3" s="73"/>
      <c r="K3" s="73"/>
      <c r="L3" s="73"/>
      <c r="M3" s="73"/>
      <c r="N3" s="74"/>
    </row>
    <row r="4" spans="1:232" s="79" customFormat="1" ht="28" customHeight="1">
      <c r="A4" s="75" t="s">
        <v>30</v>
      </c>
      <c r="B4" s="76" t="s">
        <v>26</v>
      </c>
      <c r="C4" s="77" t="s">
        <v>27</v>
      </c>
      <c r="D4" s="76" t="s">
        <v>28</v>
      </c>
      <c r="E4" s="77" t="s">
        <v>29</v>
      </c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7"/>
      <c r="BA4" s="37"/>
      <c r="BB4" s="37"/>
      <c r="BC4" s="37"/>
      <c r="BD4" s="37"/>
      <c r="BE4" s="37"/>
      <c r="BF4" s="37"/>
      <c r="BG4" s="37"/>
      <c r="BH4" s="37"/>
      <c r="BI4" s="37"/>
      <c r="BJ4" s="37"/>
      <c r="BK4" s="37"/>
      <c r="BL4" s="37"/>
      <c r="BM4" s="37"/>
      <c r="BN4" s="37"/>
      <c r="BO4" s="37"/>
      <c r="BP4" s="37"/>
      <c r="BQ4" s="37"/>
      <c r="BR4" s="37"/>
      <c r="BS4" s="37"/>
      <c r="BT4" s="37"/>
      <c r="BU4" s="37"/>
      <c r="BV4" s="37"/>
      <c r="BW4" s="37"/>
      <c r="BX4" s="37"/>
      <c r="BY4" s="37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7"/>
      <c r="EW4" s="37"/>
      <c r="EX4" s="37"/>
      <c r="EY4" s="37"/>
      <c r="EZ4" s="37"/>
      <c r="FA4" s="37"/>
      <c r="FB4" s="37"/>
      <c r="FC4" s="37"/>
      <c r="FD4" s="37"/>
      <c r="FE4" s="37"/>
      <c r="FF4" s="37"/>
      <c r="FG4" s="37"/>
      <c r="FH4" s="37"/>
      <c r="FI4" s="37"/>
      <c r="FJ4" s="37"/>
      <c r="FK4" s="37"/>
      <c r="FL4" s="37"/>
      <c r="FM4" s="37"/>
      <c r="FN4" s="37"/>
      <c r="FO4" s="37"/>
      <c r="FP4" s="37"/>
      <c r="FQ4" s="37"/>
      <c r="FR4" s="37"/>
      <c r="FS4" s="37"/>
      <c r="FT4" s="37"/>
      <c r="FU4" s="37"/>
      <c r="FV4" s="37"/>
      <c r="FW4" s="37"/>
      <c r="FX4" s="37"/>
      <c r="FY4" s="37"/>
      <c r="FZ4" s="37"/>
      <c r="GA4" s="37"/>
      <c r="GB4" s="37"/>
      <c r="GC4" s="37"/>
      <c r="GD4" s="37"/>
      <c r="GE4" s="37"/>
      <c r="GF4" s="37"/>
      <c r="GG4" s="37"/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7"/>
      <c r="GS4" s="37"/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7"/>
      <c r="HE4" s="37"/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7"/>
      <c r="HQ4" s="37"/>
      <c r="HR4" s="37"/>
      <c r="HS4" s="37"/>
      <c r="HT4" s="37"/>
      <c r="HU4" s="37"/>
      <c r="HV4" s="37"/>
      <c r="HW4" s="37"/>
      <c r="HX4" s="37"/>
    </row>
    <row r="5" spans="1:232" s="79" customFormat="1" ht="28" customHeight="1">
      <c r="A5" s="80"/>
      <c r="B5" s="81"/>
      <c r="C5" s="82"/>
      <c r="D5" s="81"/>
      <c r="E5" s="82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37"/>
      <c r="CJ5" s="37"/>
      <c r="CK5" s="37"/>
      <c r="CL5" s="37"/>
      <c r="CM5" s="37"/>
      <c r="CN5" s="37"/>
      <c r="CO5" s="37"/>
      <c r="CP5" s="37"/>
      <c r="CQ5" s="37"/>
      <c r="CR5" s="37"/>
      <c r="CS5" s="37"/>
      <c r="CT5" s="37"/>
      <c r="CU5" s="37"/>
      <c r="CV5" s="37"/>
      <c r="CW5" s="37"/>
      <c r="CX5" s="37"/>
      <c r="CY5" s="37"/>
      <c r="CZ5" s="37"/>
      <c r="DA5" s="37"/>
      <c r="DB5" s="37"/>
      <c r="DC5" s="37"/>
      <c r="DD5" s="37"/>
      <c r="DE5" s="37"/>
      <c r="DF5" s="37"/>
      <c r="DG5" s="37"/>
      <c r="DH5" s="37"/>
      <c r="DI5" s="37"/>
      <c r="DJ5" s="37"/>
      <c r="DK5" s="37"/>
      <c r="DL5" s="37"/>
      <c r="DM5" s="37"/>
      <c r="DN5" s="37"/>
      <c r="DO5" s="37"/>
      <c r="DP5" s="37"/>
      <c r="DQ5" s="37"/>
      <c r="DR5" s="37"/>
      <c r="DS5" s="37"/>
      <c r="DT5" s="37"/>
      <c r="DU5" s="37"/>
      <c r="DV5" s="37"/>
      <c r="DW5" s="37"/>
      <c r="DX5" s="37"/>
      <c r="DY5" s="37"/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7"/>
      <c r="EW5" s="37"/>
      <c r="EX5" s="37"/>
      <c r="EY5" s="37"/>
      <c r="EZ5" s="37"/>
      <c r="FA5" s="37"/>
      <c r="FB5" s="37"/>
      <c r="FC5" s="37"/>
      <c r="FD5" s="37"/>
      <c r="FE5" s="37"/>
      <c r="FF5" s="37"/>
      <c r="FG5" s="37"/>
      <c r="FH5" s="37"/>
      <c r="FI5" s="37"/>
      <c r="FJ5" s="37"/>
      <c r="FK5" s="37"/>
      <c r="FL5" s="37"/>
      <c r="FM5" s="37"/>
      <c r="FN5" s="37"/>
      <c r="FO5" s="37"/>
      <c r="FP5" s="37"/>
      <c r="FQ5" s="37"/>
      <c r="FR5" s="37"/>
      <c r="FS5" s="37"/>
      <c r="FT5" s="37"/>
      <c r="FU5" s="37"/>
      <c r="FV5" s="37"/>
      <c r="FW5" s="37"/>
      <c r="FX5" s="37"/>
      <c r="FY5" s="37"/>
      <c r="FZ5" s="37"/>
      <c r="GA5" s="37"/>
      <c r="GB5" s="37"/>
      <c r="GC5" s="37"/>
      <c r="GD5" s="37"/>
      <c r="GE5" s="37"/>
      <c r="GF5" s="37"/>
      <c r="GG5" s="37"/>
      <c r="GH5" s="37"/>
      <c r="GI5" s="37"/>
      <c r="GJ5" s="37"/>
      <c r="GK5" s="37"/>
      <c r="GL5" s="37"/>
      <c r="GM5" s="37"/>
      <c r="GN5" s="37"/>
      <c r="GO5" s="37"/>
      <c r="GP5" s="37"/>
      <c r="GQ5" s="37"/>
      <c r="GR5" s="37"/>
      <c r="GS5" s="37"/>
      <c r="GT5" s="37"/>
      <c r="GU5" s="37"/>
      <c r="GV5" s="37"/>
      <c r="GW5" s="37"/>
      <c r="GX5" s="37"/>
      <c r="GY5" s="37"/>
      <c r="GZ5" s="37"/>
      <c r="HA5" s="37"/>
      <c r="HB5" s="37"/>
      <c r="HC5" s="37"/>
      <c r="HD5" s="37"/>
      <c r="HE5" s="37"/>
      <c r="HF5" s="37"/>
      <c r="HG5" s="37"/>
      <c r="HH5" s="37"/>
      <c r="HI5" s="37"/>
      <c r="HJ5" s="37"/>
      <c r="HK5" s="37"/>
      <c r="HL5" s="37"/>
      <c r="HM5" s="37"/>
      <c r="HN5" s="37"/>
      <c r="HO5" s="37"/>
      <c r="HP5" s="37"/>
      <c r="HQ5" s="37"/>
      <c r="HR5" s="37"/>
      <c r="HS5" s="37"/>
      <c r="HT5" s="37"/>
      <c r="HU5" s="37"/>
      <c r="HV5" s="37"/>
      <c r="HW5" s="37"/>
      <c r="HX5" s="37"/>
    </row>
    <row r="6" spans="1:232" s="79" customFormat="1" ht="28" customHeight="1">
      <c r="A6" s="80"/>
      <c r="B6" s="81"/>
      <c r="C6" s="82"/>
      <c r="D6" s="81"/>
      <c r="E6" s="82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7"/>
      <c r="DK6" s="37"/>
      <c r="DL6" s="37"/>
      <c r="DM6" s="37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7"/>
      <c r="EA6" s="37"/>
      <c r="EB6" s="37"/>
      <c r="EC6" s="37"/>
      <c r="ED6" s="37"/>
      <c r="EE6" s="37"/>
      <c r="EF6" s="37"/>
      <c r="EG6" s="37"/>
      <c r="EH6" s="37"/>
      <c r="EI6" s="37"/>
      <c r="EJ6" s="37"/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7"/>
      <c r="EV6" s="37"/>
      <c r="EW6" s="37"/>
      <c r="EX6" s="37"/>
      <c r="EY6" s="37"/>
      <c r="EZ6" s="37"/>
      <c r="FA6" s="37"/>
      <c r="FB6" s="37"/>
      <c r="FC6" s="37"/>
      <c r="FD6" s="37"/>
      <c r="FE6" s="37"/>
      <c r="FF6" s="37"/>
      <c r="FG6" s="37"/>
      <c r="FH6" s="37"/>
      <c r="FI6" s="37"/>
      <c r="FJ6" s="37"/>
      <c r="FK6" s="37"/>
      <c r="FL6" s="37"/>
      <c r="FM6" s="37"/>
      <c r="FN6" s="37"/>
      <c r="FO6" s="37"/>
      <c r="FP6" s="37"/>
      <c r="FQ6" s="37"/>
      <c r="FR6" s="37"/>
      <c r="FS6" s="37"/>
      <c r="FT6" s="37"/>
      <c r="FU6" s="37"/>
      <c r="FV6" s="37"/>
      <c r="FW6" s="37"/>
      <c r="FX6" s="37"/>
      <c r="FY6" s="37"/>
      <c r="FZ6" s="37"/>
      <c r="GA6" s="37"/>
      <c r="GB6" s="37"/>
      <c r="GC6" s="37"/>
      <c r="GD6" s="37"/>
      <c r="GE6" s="37"/>
      <c r="GF6" s="37"/>
      <c r="GG6" s="37"/>
      <c r="GH6" s="37"/>
      <c r="GI6" s="37"/>
      <c r="GJ6" s="37"/>
      <c r="GK6" s="37"/>
      <c r="GL6" s="37"/>
      <c r="GM6" s="37"/>
      <c r="GN6" s="37"/>
      <c r="GO6" s="37"/>
      <c r="GP6" s="37"/>
      <c r="GQ6" s="37"/>
      <c r="GR6" s="37"/>
      <c r="GS6" s="37"/>
      <c r="GT6" s="37"/>
      <c r="GU6" s="37"/>
      <c r="GV6" s="37"/>
      <c r="GW6" s="37"/>
      <c r="GX6" s="37"/>
      <c r="GY6" s="37"/>
      <c r="GZ6" s="37"/>
      <c r="HA6" s="37"/>
      <c r="HB6" s="37"/>
      <c r="HC6" s="37"/>
      <c r="HD6" s="37"/>
      <c r="HE6" s="37"/>
      <c r="HF6" s="37"/>
      <c r="HG6" s="37"/>
      <c r="HH6" s="37"/>
      <c r="HI6" s="37"/>
      <c r="HJ6" s="37"/>
      <c r="HK6" s="37"/>
      <c r="HL6" s="37"/>
      <c r="HM6" s="37"/>
      <c r="HN6" s="37"/>
      <c r="HO6" s="37"/>
      <c r="HP6" s="37"/>
      <c r="HQ6" s="37"/>
      <c r="HR6" s="37"/>
      <c r="HS6" s="37"/>
      <c r="HT6" s="37"/>
      <c r="HU6" s="37"/>
      <c r="HV6" s="37"/>
      <c r="HW6" s="37"/>
      <c r="HX6" s="37"/>
    </row>
    <row r="7" spans="1:232" s="79" customFormat="1" ht="28" customHeight="1">
      <c r="A7" s="80"/>
      <c r="B7" s="81"/>
      <c r="C7" s="82"/>
      <c r="D7" s="81"/>
      <c r="E7" s="82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/>
      <c r="EB7" s="37"/>
      <c r="EC7" s="37"/>
      <c r="ED7" s="37"/>
      <c r="EE7" s="37"/>
      <c r="EF7" s="37"/>
      <c r="EG7" s="37"/>
      <c r="EH7" s="37"/>
      <c r="EI7" s="37"/>
      <c r="EJ7" s="37"/>
      <c r="EK7" s="37"/>
      <c r="EL7" s="37"/>
      <c r="EM7" s="37"/>
      <c r="EN7" s="37"/>
      <c r="EO7" s="37"/>
      <c r="EP7" s="37"/>
      <c r="EQ7" s="37"/>
      <c r="ER7" s="37"/>
      <c r="ES7" s="37"/>
      <c r="ET7" s="37"/>
      <c r="EU7" s="37"/>
      <c r="EV7" s="37"/>
      <c r="EW7" s="37"/>
      <c r="EX7" s="37"/>
      <c r="EY7" s="37"/>
      <c r="EZ7" s="37"/>
      <c r="FA7" s="37"/>
      <c r="FB7" s="37"/>
      <c r="FC7" s="37"/>
      <c r="FD7" s="37"/>
      <c r="FE7" s="37"/>
      <c r="FF7" s="37"/>
      <c r="FG7" s="37"/>
      <c r="FH7" s="37"/>
      <c r="FI7" s="37"/>
      <c r="FJ7" s="37"/>
      <c r="FK7" s="37"/>
      <c r="FL7" s="37"/>
      <c r="FM7" s="37"/>
      <c r="FN7" s="37"/>
      <c r="FO7" s="37"/>
      <c r="FP7" s="37"/>
      <c r="FQ7" s="37"/>
      <c r="FR7" s="37"/>
      <c r="FS7" s="37"/>
      <c r="FT7" s="37"/>
      <c r="FU7" s="37"/>
      <c r="FV7" s="37"/>
      <c r="FW7" s="37"/>
      <c r="FX7" s="37"/>
      <c r="FY7" s="37"/>
      <c r="FZ7" s="37"/>
      <c r="GA7" s="37"/>
      <c r="GB7" s="37"/>
      <c r="GC7" s="37"/>
      <c r="GD7" s="37"/>
      <c r="GE7" s="37"/>
      <c r="GF7" s="37"/>
      <c r="GG7" s="37"/>
      <c r="GH7" s="37"/>
      <c r="GI7" s="37"/>
      <c r="GJ7" s="37"/>
      <c r="GK7" s="37"/>
      <c r="GL7" s="37"/>
      <c r="GM7" s="37"/>
      <c r="GN7" s="37"/>
      <c r="GO7" s="37"/>
      <c r="GP7" s="37"/>
      <c r="GQ7" s="37"/>
      <c r="GR7" s="37"/>
      <c r="GS7" s="37"/>
      <c r="GT7" s="37"/>
      <c r="GU7" s="37"/>
      <c r="GV7" s="37"/>
      <c r="GW7" s="37"/>
      <c r="GX7" s="37"/>
      <c r="GY7" s="37"/>
      <c r="GZ7" s="37"/>
      <c r="HA7" s="37"/>
      <c r="HB7" s="37"/>
      <c r="HC7" s="37"/>
      <c r="HD7" s="37"/>
      <c r="HE7" s="37"/>
      <c r="HF7" s="37"/>
      <c r="HG7" s="37"/>
      <c r="HH7" s="37"/>
      <c r="HI7" s="37"/>
      <c r="HJ7" s="37"/>
      <c r="HK7" s="37"/>
      <c r="HL7" s="37"/>
      <c r="HM7" s="37"/>
      <c r="HN7" s="37"/>
      <c r="HO7" s="37"/>
      <c r="HP7" s="37"/>
      <c r="HQ7" s="37"/>
      <c r="HR7" s="37"/>
      <c r="HS7" s="37"/>
      <c r="HT7" s="37"/>
      <c r="HU7" s="37"/>
      <c r="HV7" s="37"/>
      <c r="HW7" s="37"/>
      <c r="HX7" s="37"/>
    </row>
    <row r="8" spans="1:232" s="79" customFormat="1" ht="28" customHeight="1">
      <c r="A8" s="80"/>
      <c r="B8" s="81"/>
      <c r="C8" s="82"/>
      <c r="D8" s="81"/>
      <c r="E8" s="82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/>
      <c r="EB8" s="37"/>
      <c r="EC8" s="37"/>
      <c r="ED8" s="37"/>
      <c r="EE8" s="37"/>
      <c r="EF8" s="37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  <c r="FA8" s="37"/>
      <c r="FB8" s="37"/>
      <c r="FC8" s="37"/>
      <c r="FD8" s="37"/>
      <c r="FE8" s="37"/>
      <c r="FF8" s="37"/>
      <c r="FG8" s="37"/>
      <c r="FH8" s="37"/>
      <c r="FI8" s="37"/>
      <c r="FJ8" s="37"/>
      <c r="FK8" s="37"/>
      <c r="FL8" s="37"/>
      <c r="FM8" s="37"/>
      <c r="FN8" s="37"/>
      <c r="FO8" s="37"/>
      <c r="FP8" s="37"/>
      <c r="FQ8" s="37"/>
      <c r="FR8" s="37"/>
      <c r="FS8" s="37"/>
      <c r="FT8" s="37"/>
      <c r="FU8" s="37"/>
      <c r="FV8" s="37"/>
      <c r="FW8" s="37"/>
      <c r="FX8" s="37"/>
      <c r="FY8" s="37"/>
      <c r="FZ8" s="37"/>
      <c r="GA8" s="37"/>
      <c r="GB8" s="37"/>
      <c r="GC8" s="37"/>
      <c r="GD8" s="37"/>
      <c r="GE8" s="37"/>
      <c r="GF8" s="37"/>
      <c r="GG8" s="37"/>
      <c r="GH8" s="37"/>
      <c r="GI8" s="37"/>
      <c r="GJ8" s="37"/>
      <c r="GK8" s="37"/>
      <c r="GL8" s="37"/>
      <c r="GM8" s="37"/>
      <c r="GN8" s="37"/>
      <c r="GO8" s="37"/>
      <c r="GP8" s="37"/>
      <c r="GQ8" s="37"/>
      <c r="GR8" s="37"/>
      <c r="GS8" s="37"/>
      <c r="GT8" s="37"/>
      <c r="GU8" s="37"/>
      <c r="GV8" s="37"/>
      <c r="GW8" s="37"/>
      <c r="GX8" s="37"/>
      <c r="GY8" s="37"/>
      <c r="GZ8" s="37"/>
      <c r="HA8" s="37"/>
      <c r="HB8" s="37"/>
      <c r="HC8" s="37"/>
      <c r="HD8" s="37"/>
      <c r="HE8" s="37"/>
      <c r="HF8" s="37"/>
      <c r="HG8" s="37"/>
      <c r="HH8" s="37"/>
      <c r="HI8" s="37"/>
      <c r="HJ8" s="37"/>
      <c r="HK8" s="37"/>
      <c r="HL8" s="37"/>
      <c r="HM8" s="37"/>
      <c r="HN8" s="37"/>
      <c r="HO8" s="37"/>
      <c r="HP8" s="37"/>
      <c r="HQ8" s="37"/>
      <c r="HR8" s="37"/>
      <c r="HS8" s="37"/>
      <c r="HT8" s="37"/>
      <c r="HU8" s="37"/>
      <c r="HV8" s="37"/>
      <c r="HW8" s="37"/>
      <c r="HX8" s="37"/>
    </row>
    <row r="9" spans="1:232" s="79" customFormat="1" ht="28" customHeight="1">
      <c r="A9" s="80"/>
      <c r="B9" s="81"/>
      <c r="C9" s="82"/>
      <c r="D9" s="81"/>
      <c r="E9" s="82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/>
      <c r="EB9" s="37"/>
      <c r="EC9" s="37"/>
      <c r="ED9" s="37"/>
      <c r="EE9" s="37"/>
      <c r="EF9" s="37"/>
      <c r="EG9" s="37"/>
      <c r="EH9" s="37"/>
      <c r="EI9" s="37"/>
      <c r="EJ9" s="37"/>
      <c r="EK9" s="37"/>
      <c r="EL9" s="37"/>
      <c r="EM9" s="37"/>
      <c r="EN9" s="37"/>
      <c r="EO9" s="37"/>
      <c r="EP9" s="37"/>
      <c r="EQ9" s="37"/>
      <c r="ER9" s="37"/>
      <c r="ES9" s="37"/>
      <c r="ET9" s="37"/>
      <c r="EU9" s="37"/>
      <c r="EV9" s="37"/>
      <c r="EW9" s="37"/>
      <c r="EX9" s="37"/>
      <c r="EY9" s="37"/>
      <c r="EZ9" s="37"/>
      <c r="FA9" s="37"/>
      <c r="FB9" s="37"/>
      <c r="FC9" s="37"/>
      <c r="FD9" s="37"/>
      <c r="FE9" s="37"/>
      <c r="FF9" s="37"/>
      <c r="FG9" s="37"/>
      <c r="FH9" s="37"/>
      <c r="FI9" s="37"/>
      <c r="FJ9" s="37"/>
      <c r="FK9" s="37"/>
      <c r="FL9" s="37"/>
      <c r="FM9" s="37"/>
      <c r="FN9" s="37"/>
      <c r="FO9" s="37"/>
      <c r="FP9" s="37"/>
      <c r="FQ9" s="37"/>
      <c r="FR9" s="37"/>
      <c r="FS9" s="37"/>
      <c r="FT9" s="37"/>
      <c r="FU9" s="37"/>
      <c r="FV9" s="37"/>
      <c r="FW9" s="37"/>
      <c r="FX9" s="37"/>
      <c r="FY9" s="37"/>
      <c r="FZ9" s="37"/>
      <c r="GA9" s="37"/>
      <c r="GB9" s="37"/>
      <c r="GC9" s="37"/>
      <c r="GD9" s="37"/>
      <c r="GE9" s="37"/>
      <c r="GF9" s="37"/>
      <c r="GG9" s="37"/>
      <c r="GH9" s="37"/>
      <c r="GI9" s="37"/>
      <c r="GJ9" s="37"/>
      <c r="GK9" s="37"/>
      <c r="GL9" s="37"/>
      <c r="GM9" s="37"/>
      <c r="GN9" s="37"/>
      <c r="GO9" s="37"/>
      <c r="GP9" s="37"/>
      <c r="GQ9" s="37"/>
      <c r="GR9" s="37"/>
      <c r="GS9" s="37"/>
      <c r="GT9" s="37"/>
      <c r="GU9" s="37"/>
      <c r="GV9" s="37"/>
      <c r="GW9" s="37"/>
      <c r="GX9" s="37"/>
      <c r="GY9" s="37"/>
      <c r="GZ9" s="37"/>
      <c r="HA9" s="37"/>
      <c r="HB9" s="37"/>
      <c r="HC9" s="37"/>
      <c r="HD9" s="37"/>
      <c r="HE9" s="37"/>
      <c r="HF9" s="37"/>
      <c r="HG9" s="37"/>
      <c r="HH9" s="37"/>
      <c r="HI9" s="37"/>
      <c r="HJ9" s="37"/>
      <c r="HK9" s="37"/>
      <c r="HL9" s="37"/>
      <c r="HM9" s="37"/>
      <c r="HN9" s="37"/>
      <c r="HO9" s="37"/>
      <c r="HP9" s="37"/>
      <c r="HQ9" s="37"/>
      <c r="HR9" s="37"/>
      <c r="HS9" s="37"/>
      <c r="HT9" s="37"/>
      <c r="HU9" s="37"/>
      <c r="HV9" s="37"/>
      <c r="HW9" s="37"/>
      <c r="HX9" s="37"/>
    </row>
    <row r="10" spans="1:232" s="79" customFormat="1" ht="28" customHeight="1">
      <c r="A10" s="80"/>
      <c r="B10" s="81"/>
      <c r="C10" s="82"/>
      <c r="D10" s="81"/>
      <c r="E10" s="82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  <c r="EZ10" s="37"/>
      <c r="FA10" s="37"/>
      <c r="FB10" s="37"/>
      <c r="FC10" s="37"/>
      <c r="FD10" s="37"/>
      <c r="FE10" s="37"/>
      <c r="FF10" s="37"/>
      <c r="FG10" s="37"/>
      <c r="FH10" s="37"/>
      <c r="FI10" s="37"/>
      <c r="FJ10" s="37"/>
      <c r="FK10" s="37"/>
      <c r="FL10" s="37"/>
      <c r="FM10" s="37"/>
      <c r="FN10" s="37"/>
      <c r="FO10" s="37"/>
      <c r="FP10" s="37"/>
      <c r="FQ10" s="37"/>
      <c r="FR10" s="37"/>
      <c r="FS10" s="37"/>
      <c r="FT10" s="37"/>
      <c r="FU10" s="37"/>
      <c r="FV10" s="37"/>
      <c r="FW10" s="37"/>
      <c r="FX10" s="37"/>
      <c r="FY10" s="37"/>
      <c r="FZ10" s="37"/>
      <c r="GA10" s="37"/>
      <c r="GB10" s="37"/>
      <c r="GC10" s="37"/>
      <c r="GD10" s="37"/>
      <c r="GE10" s="37"/>
      <c r="GF10" s="37"/>
      <c r="GG10" s="37"/>
      <c r="GH10" s="37"/>
      <c r="GI10" s="37"/>
      <c r="GJ10" s="37"/>
      <c r="GK10" s="37"/>
      <c r="GL10" s="37"/>
      <c r="GM10" s="37"/>
      <c r="GN10" s="37"/>
      <c r="GO10" s="37"/>
      <c r="GP10" s="37"/>
      <c r="GQ10" s="37"/>
      <c r="GR10" s="37"/>
      <c r="GS10" s="37"/>
      <c r="GT10" s="37"/>
      <c r="GU10" s="37"/>
      <c r="GV10" s="37"/>
      <c r="GW10" s="37"/>
      <c r="GX10" s="37"/>
      <c r="GY10" s="37"/>
      <c r="GZ10" s="37"/>
      <c r="HA10" s="37"/>
      <c r="HB10" s="37"/>
      <c r="HC10" s="37"/>
      <c r="HD10" s="37"/>
      <c r="HE10" s="37"/>
      <c r="HF10" s="37"/>
      <c r="HG10" s="37"/>
      <c r="HH10" s="37"/>
      <c r="HI10" s="37"/>
      <c r="HJ10" s="37"/>
      <c r="HK10" s="37"/>
      <c r="HL10" s="37"/>
      <c r="HM10" s="37"/>
      <c r="HN10" s="37"/>
      <c r="HO10" s="37"/>
      <c r="HP10" s="37"/>
      <c r="HQ10" s="37"/>
      <c r="HR10" s="37"/>
      <c r="HS10" s="37"/>
      <c r="HT10" s="37"/>
      <c r="HU10" s="37"/>
      <c r="HV10" s="37"/>
      <c r="HW10" s="37"/>
      <c r="HX10" s="37"/>
    </row>
    <row r="11" spans="1:232" s="79" customFormat="1" ht="28" customHeight="1">
      <c r="A11" s="80"/>
      <c r="B11" s="81"/>
      <c r="C11" s="82"/>
      <c r="D11" s="81"/>
      <c r="E11" s="82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/>
      <c r="EB11" s="37"/>
      <c r="EC11" s="37"/>
      <c r="ED11" s="37"/>
      <c r="EE11" s="37"/>
      <c r="EF11" s="37"/>
      <c r="EG11" s="37"/>
      <c r="EH11" s="37"/>
      <c r="EI11" s="37"/>
      <c r="EJ11" s="37"/>
      <c r="EK11" s="37"/>
      <c r="EL11" s="37"/>
      <c r="EM11" s="37"/>
      <c r="EN11" s="37"/>
      <c r="EO11" s="37"/>
      <c r="EP11" s="37"/>
      <c r="EQ11" s="37"/>
      <c r="ER11" s="37"/>
      <c r="ES11" s="37"/>
      <c r="ET11" s="37"/>
      <c r="EU11" s="37"/>
      <c r="EV11" s="37"/>
      <c r="EW11" s="37"/>
      <c r="EX11" s="37"/>
      <c r="EY11" s="37"/>
      <c r="EZ11" s="37"/>
      <c r="FA11" s="37"/>
      <c r="FB11" s="37"/>
      <c r="FC11" s="37"/>
      <c r="FD11" s="37"/>
      <c r="FE11" s="37"/>
      <c r="FF11" s="37"/>
      <c r="FG11" s="37"/>
      <c r="FH11" s="37"/>
      <c r="FI11" s="37"/>
      <c r="FJ11" s="37"/>
      <c r="FK11" s="37"/>
      <c r="FL11" s="37"/>
      <c r="FM11" s="37"/>
      <c r="FN11" s="37"/>
      <c r="FO11" s="37"/>
      <c r="FP11" s="37"/>
      <c r="FQ11" s="37"/>
      <c r="FR11" s="37"/>
      <c r="FS11" s="37"/>
      <c r="FT11" s="37"/>
      <c r="FU11" s="37"/>
      <c r="FV11" s="37"/>
      <c r="FW11" s="37"/>
      <c r="FX11" s="37"/>
      <c r="FY11" s="37"/>
      <c r="FZ11" s="37"/>
      <c r="GA11" s="37"/>
      <c r="GB11" s="37"/>
      <c r="GC11" s="37"/>
      <c r="GD11" s="37"/>
      <c r="GE11" s="37"/>
      <c r="GF11" s="37"/>
      <c r="GG11" s="37"/>
      <c r="GH11" s="37"/>
      <c r="GI11" s="37"/>
      <c r="GJ11" s="37"/>
      <c r="GK11" s="37"/>
      <c r="GL11" s="37"/>
      <c r="GM11" s="37"/>
      <c r="GN11" s="37"/>
      <c r="GO11" s="37"/>
      <c r="GP11" s="37"/>
      <c r="GQ11" s="37"/>
      <c r="GR11" s="37"/>
      <c r="GS11" s="37"/>
      <c r="GT11" s="37"/>
      <c r="GU11" s="37"/>
      <c r="GV11" s="37"/>
      <c r="GW11" s="37"/>
      <c r="GX11" s="37"/>
      <c r="GY11" s="37"/>
      <c r="GZ11" s="37"/>
      <c r="HA11" s="37"/>
      <c r="HB11" s="37"/>
      <c r="HC11" s="37"/>
      <c r="HD11" s="37"/>
      <c r="HE11" s="37"/>
      <c r="HF11" s="37"/>
      <c r="HG11" s="37"/>
      <c r="HH11" s="37"/>
      <c r="HI11" s="37"/>
      <c r="HJ11" s="37"/>
      <c r="HK11" s="37"/>
      <c r="HL11" s="37"/>
      <c r="HM11" s="37"/>
      <c r="HN11" s="37"/>
      <c r="HO11" s="37"/>
      <c r="HP11" s="37"/>
      <c r="HQ11" s="37"/>
      <c r="HR11" s="37"/>
      <c r="HS11" s="37"/>
      <c r="HT11" s="37"/>
      <c r="HU11" s="37"/>
      <c r="HV11" s="37"/>
      <c r="HW11" s="37"/>
      <c r="HX11" s="37"/>
    </row>
    <row r="12" spans="1:232" s="79" customFormat="1" ht="28" customHeight="1">
      <c r="A12" s="80"/>
      <c r="B12" s="81"/>
      <c r="C12" s="82"/>
      <c r="D12" s="81"/>
      <c r="E12" s="82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/>
      <c r="EB12" s="37"/>
      <c r="EC12" s="37"/>
      <c r="ED12" s="37"/>
      <c r="EE12" s="37"/>
      <c r="EF12" s="37"/>
      <c r="EG12" s="37"/>
      <c r="EH12" s="37"/>
      <c r="EI12" s="37"/>
      <c r="EJ12" s="37"/>
      <c r="EK12" s="37"/>
      <c r="EL12" s="37"/>
      <c r="EM12" s="37"/>
      <c r="EN12" s="37"/>
      <c r="EO12" s="37"/>
      <c r="EP12" s="37"/>
      <c r="EQ12" s="37"/>
      <c r="ER12" s="37"/>
      <c r="ES12" s="37"/>
      <c r="ET12" s="37"/>
      <c r="EU12" s="37"/>
      <c r="EV12" s="37"/>
      <c r="EW12" s="37"/>
      <c r="EX12" s="37"/>
      <c r="EY12" s="37"/>
      <c r="EZ12" s="37"/>
      <c r="FA12" s="37"/>
      <c r="FB12" s="37"/>
      <c r="FC12" s="37"/>
      <c r="FD12" s="37"/>
      <c r="FE12" s="37"/>
      <c r="FF12" s="37"/>
      <c r="FG12" s="37"/>
      <c r="FH12" s="37"/>
      <c r="FI12" s="37"/>
      <c r="FJ12" s="37"/>
      <c r="FK12" s="37"/>
      <c r="FL12" s="37"/>
      <c r="FM12" s="37"/>
      <c r="FN12" s="37"/>
      <c r="FO12" s="37"/>
      <c r="FP12" s="37"/>
      <c r="FQ12" s="37"/>
      <c r="FR12" s="37"/>
      <c r="FS12" s="37"/>
      <c r="FT12" s="37"/>
      <c r="FU12" s="37"/>
      <c r="FV12" s="37"/>
      <c r="FW12" s="37"/>
      <c r="FX12" s="37"/>
      <c r="FY12" s="37"/>
      <c r="FZ12" s="37"/>
      <c r="GA12" s="37"/>
      <c r="GB12" s="37"/>
      <c r="GC12" s="37"/>
      <c r="GD12" s="37"/>
      <c r="GE12" s="37"/>
      <c r="GF12" s="37"/>
      <c r="GG12" s="37"/>
      <c r="GH12" s="37"/>
      <c r="GI12" s="37"/>
      <c r="GJ12" s="37"/>
      <c r="GK12" s="37"/>
      <c r="GL12" s="37"/>
      <c r="GM12" s="37"/>
      <c r="GN12" s="37"/>
      <c r="GO12" s="37"/>
      <c r="GP12" s="37"/>
      <c r="GQ12" s="37"/>
      <c r="GR12" s="37"/>
      <c r="GS12" s="37"/>
      <c r="GT12" s="37"/>
      <c r="GU12" s="37"/>
      <c r="GV12" s="37"/>
      <c r="GW12" s="37"/>
      <c r="GX12" s="37"/>
      <c r="GY12" s="37"/>
      <c r="GZ12" s="37"/>
      <c r="HA12" s="37"/>
      <c r="HB12" s="37"/>
      <c r="HC12" s="37"/>
      <c r="HD12" s="37"/>
      <c r="HE12" s="37"/>
      <c r="HF12" s="37"/>
      <c r="HG12" s="37"/>
      <c r="HH12" s="37"/>
      <c r="HI12" s="37"/>
      <c r="HJ12" s="37"/>
      <c r="HK12" s="37"/>
      <c r="HL12" s="37"/>
      <c r="HM12" s="37"/>
      <c r="HN12" s="37"/>
      <c r="HO12" s="37"/>
      <c r="HP12" s="37"/>
      <c r="HQ12" s="37"/>
      <c r="HR12" s="37"/>
      <c r="HS12" s="37"/>
      <c r="HT12" s="37"/>
      <c r="HU12" s="37"/>
      <c r="HV12" s="37"/>
      <c r="HW12" s="37"/>
      <c r="HX12" s="37"/>
    </row>
    <row r="13" spans="1:232" s="79" customFormat="1" ht="28" customHeight="1">
      <c r="A13" s="80"/>
      <c r="B13" s="81"/>
      <c r="C13" s="82"/>
      <c r="D13" s="81"/>
      <c r="E13" s="82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/>
      <c r="EB13" s="37"/>
      <c r="EC13" s="37"/>
      <c r="ED13" s="37"/>
      <c r="EE13" s="37"/>
      <c r="EF13" s="37"/>
      <c r="EG13" s="37"/>
      <c r="EH13" s="37"/>
      <c r="EI13" s="37"/>
      <c r="EJ13" s="37"/>
      <c r="EK13" s="37"/>
      <c r="EL13" s="37"/>
      <c r="EM13" s="37"/>
      <c r="EN13" s="37"/>
      <c r="EO13" s="37"/>
      <c r="EP13" s="37"/>
      <c r="EQ13" s="37"/>
      <c r="ER13" s="37"/>
      <c r="ES13" s="37"/>
      <c r="ET13" s="37"/>
      <c r="EU13" s="37"/>
      <c r="EV13" s="37"/>
      <c r="EW13" s="37"/>
      <c r="EX13" s="37"/>
      <c r="EY13" s="37"/>
      <c r="EZ13" s="37"/>
      <c r="FA13" s="37"/>
      <c r="FB13" s="37"/>
      <c r="FC13" s="37"/>
      <c r="FD13" s="37"/>
      <c r="FE13" s="37"/>
      <c r="FF13" s="37"/>
      <c r="FG13" s="37"/>
      <c r="FH13" s="37"/>
      <c r="FI13" s="37"/>
      <c r="FJ13" s="37"/>
      <c r="FK13" s="37"/>
      <c r="FL13" s="37"/>
      <c r="FM13" s="37"/>
      <c r="FN13" s="37"/>
      <c r="FO13" s="37"/>
      <c r="FP13" s="37"/>
      <c r="FQ13" s="37"/>
      <c r="FR13" s="37"/>
      <c r="FS13" s="37"/>
      <c r="FT13" s="37"/>
      <c r="FU13" s="37"/>
      <c r="FV13" s="37"/>
      <c r="FW13" s="37"/>
      <c r="FX13" s="37"/>
      <c r="FY13" s="37"/>
      <c r="FZ13" s="37"/>
      <c r="GA13" s="37"/>
      <c r="GB13" s="37"/>
      <c r="GC13" s="37"/>
      <c r="GD13" s="37"/>
      <c r="GE13" s="37"/>
      <c r="GF13" s="37"/>
      <c r="GG13" s="37"/>
      <c r="GH13" s="37"/>
      <c r="GI13" s="37"/>
      <c r="GJ13" s="37"/>
      <c r="GK13" s="37"/>
      <c r="GL13" s="37"/>
      <c r="GM13" s="37"/>
      <c r="GN13" s="37"/>
      <c r="GO13" s="37"/>
      <c r="GP13" s="37"/>
      <c r="GQ13" s="37"/>
      <c r="GR13" s="37"/>
      <c r="GS13" s="37"/>
      <c r="GT13" s="37"/>
      <c r="GU13" s="37"/>
      <c r="GV13" s="37"/>
      <c r="GW13" s="37"/>
      <c r="GX13" s="37"/>
      <c r="GY13" s="37"/>
      <c r="GZ13" s="37"/>
      <c r="HA13" s="37"/>
      <c r="HB13" s="37"/>
      <c r="HC13" s="37"/>
      <c r="HD13" s="37"/>
      <c r="HE13" s="37"/>
      <c r="HF13" s="37"/>
      <c r="HG13" s="37"/>
      <c r="HH13" s="37"/>
      <c r="HI13" s="37"/>
      <c r="HJ13" s="37"/>
      <c r="HK13" s="37"/>
      <c r="HL13" s="37"/>
      <c r="HM13" s="37"/>
      <c r="HN13" s="37"/>
      <c r="HO13" s="37"/>
      <c r="HP13" s="37"/>
      <c r="HQ13" s="37"/>
      <c r="HR13" s="37"/>
      <c r="HS13" s="37"/>
      <c r="HT13" s="37"/>
      <c r="HU13" s="37"/>
      <c r="HV13" s="37"/>
      <c r="HW13" s="37"/>
      <c r="HX13" s="37"/>
    </row>
    <row r="14" spans="1:232" s="79" customFormat="1" ht="28" customHeight="1">
      <c r="A14" s="80"/>
      <c r="B14" s="81"/>
      <c r="C14" s="82"/>
      <c r="D14" s="81"/>
      <c r="E14" s="82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/>
      <c r="EB14" s="37"/>
      <c r="EC14" s="37"/>
      <c r="ED14" s="37"/>
      <c r="EE14" s="37"/>
      <c r="EF14" s="37"/>
      <c r="EG14" s="37"/>
      <c r="EH14" s="37"/>
      <c r="EI14" s="37"/>
      <c r="EJ14" s="37"/>
      <c r="EK14" s="37"/>
      <c r="EL14" s="37"/>
      <c r="EM14" s="37"/>
      <c r="EN14" s="37"/>
      <c r="EO14" s="37"/>
      <c r="EP14" s="37"/>
      <c r="EQ14" s="37"/>
      <c r="ER14" s="37"/>
      <c r="ES14" s="37"/>
      <c r="ET14" s="37"/>
      <c r="EU14" s="37"/>
      <c r="EV14" s="37"/>
      <c r="EW14" s="37"/>
      <c r="EX14" s="37"/>
      <c r="EY14" s="37"/>
      <c r="EZ14" s="37"/>
      <c r="FA14" s="37"/>
      <c r="FB14" s="37"/>
      <c r="FC14" s="37"/>
      <c r="FD14" s="37"/>
      <c r="FE14" s="37"/>
      <c r="FF14" s="37"/>
      <c r="FG14" s="37"/>
      <c r="FH14" s="37"/>
      <c r="FI14" s="37"/>
      <c r="FJ14" s="37"/>
      <c r="FK14" s="37"/>
      <c r="FL14" s="37"/>
      <c r="FM14" s="37"/>
      <c r="FN14" s="37"/>
      <c r="FO14" s="37"/>
      <c r="FP14" s="37"/>
      <c r="FQ14" s="37"/>
      <c r="FR14" s="37"/>
      <c r="FS14" s="37"/>
      <c r="FT14" s="37"/>
      <c r="FU14" s="37"/>
      <c r="FV14" s="37"/>
      <c r="FW14" s="37"/>
      <c r="FX14" s="37"/>
      <c r="FY14" s="37"/>
      <c r="FZ14" s="37"/>
      <c r="GA14" s="37"/>
      <c r="GB14" s="37"/>
      <c r="GC14" s="37"/>
      <c r="GD14" s="37"/>
      <c r="GE14" s="37"/>
      <c r="GF14" s="37"/>
      <c r="GG14" s="37"/>
      <c r="GH14" s="37"/>
      <c r="GI14" s="37"/>
      <c r="GJ14" s="37"/>
      <c r="GK14" s="37"/>
      <c r="GL14" s="37"/>
      <c r="GM14" s="37"/>
      <c r="GN14" s="37"/>
      <c r="GO14" s="37"/>
      <c r="GP14" s="37"/>
      <c r="GQ14" s="37"/>
      <c r="GR14" s="37"/>
      <c r="GS14" s="37"/>
      <c r="GT14" s="37"/>
      <c r="GU14" s="37"/>
      <c r="GV14" s="37"/>
      <c r="GW14" s="37"/>
      <c r="GX14" s="37"/>
      <c r="GY14" s="37"/>
      <c r="GZ14" s="37"/>
      <c r="HA14" s="37"/>
      <c r="HB14" s="37"/>
      <c r="HC14" s="37"/>
      <c r="HD14" s="37"/>
      <c r="HE14" s="37"/>
      <c r="HF14" s="37"/>
      <c r="HG14" s="37"/>
      <c r="HH14" s="37"/>
      <c r="HI14" s="37"/>
      <c r="HJ14" s="37"/>
      <c r="HK14" s="37"/>
      <c r="HL14" s="37"/>
      <c r="HM14" s="37"/>
      <c r="HN14" s="37"/>
      <c r="HO14" s="37"/>
      <c r="HP14" s="37"/>
      <c r="HQ14" s="37"/>
      <c r="HR14" s="37"/>
      <c r="HS14" s="37"/>
      <c r="HT14" s="37"/>
      <c r="HU14" s="37"/>
      <c r="HV14" s="37"/>
      <c r="HW14" s="37"/>
      <c r="HX14" s="37"/>
    </row>
    <row r="15" spans="1:232" s="79" customFormat="1" ht="28" customHeight="1">
      <c r="A15" s="80"/>
      <c r="B15" s="81"/>
      <c r="C15" s="82"/>
      <c r="D15" s="81"/>
      <c r="E15" s="82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/>
      <c r="EB15" s="37"/>
      <c r="EC15" s="37"/>
      <c r="ED15" s="37"/>
      <c r="EE15" s="37"/>
      <c r="EF15" s="37"/>
      <c r="EG15" s="37"/>
      <c r="EH15" s="37"/>
      <c r="EI15" s="37"/>
      <c r="EJ15" s="37"/>
      <c r="EK15" s="37"/>
      <c r="EL15" s="37"/>
      <c r="EM15" s="37"/>
      <c r="EN15" s="37"/>
      <c r="EO15" s="37"/>
      <c r="EP15" s="37"/>
      <c r="EQ15" s="37"/>
      <c r="ER15" s="37"/>
      <c r="ES15" s="37"/>
      <c r="ET15" s="37"/>
      <c r="EU15" s="37"/>
      <c r="EV15" s="37"/>
      <c r="EW15" s="37"/>
      <c r="EX15" s="37"/>
      <c r="EY15" s="37"/>
      <c r="EZ15" s="37"/>
      <c r="FA15" s="37"/>
      <c r="FB15" s="37"/>
      <c r="FC15" s="37"/>
      <c r="FD15" s="37"/>
      <c r="FE15" s="37"/>
      <c r="FF15" s="37"/>
      <c r="FG15" s="37"/>
      <c r="FH15" s="37"/>
      <c r="FI15" s="37"/>
      <c r="FJ15" s="37"/>
      <c r="FK15" s="37"/>
      <c r="FL15" s="37"/>
      <c r="FM15" s="37"/>
      <c r="FN15" s="37"/>
      <c r="FO15" s="37"/>
      <c r="FP15" s="37"/>
      <c r="FQ15" s="37"/>
      <c r="FR15" s="37"/>
      <c r="FS15" s="37"/>
      <c r="FT15" s="37"/>
      <c r="FU15" s="37"/>
      <c r="FV15" s="37"/>
      <c r="FW15" s="37"/>
      <c r="FX15" s="37"/>
      <c r="FY15" s="37"/>
      <c r="FZ15" s="37"/>
      <c r="GA15" s="37"/>
      <c r="GB15" s="37"/>
      <c r="GC15" s="37"/>
      <c r="GD15" s="37"/>
      <c r="GE15" s="37"/>
      <c r="GF15" s="37"/>
      <c r="GG15" s="37"/>
      <c r="GH15" s="37"/>
      <c r="GI15" s="37"/>
      <c r="GJ15" s="37"/>
      <c r="GK15" s="37"/>
      <c r="GL15" s="37"/>
      <c r="GM15" s="37"/>
      <c r="GN15" s="37"/>
      <c r="GO15" s="37"/>
      <c r="GP15" s="37"/>
      <c r="GQ15" s="37"/>
      <c r="GR15" s="37"/>
      <c r="GS15" s="37"/>
      <c r="GT15" s="37"/>
      <c r="GU15" s="37"/>
      <c r="GV15" s="37"/>
      <c r="GW15" s="37"/>
      <c r="GX15" s="37"/>
      <c r="GY15" s="37"/>
      <c r="GZ15" s="37"/>
      <c r="HA15" s="37"/>
      <c r="HB15" s="37"/>
      <c r="HC15" s="37"/>
      <c r="HD15" s="37"/>
      <c r="HE15" s="37"/>
      <c r="HF15" s="37"/>
      <c r="HG15" s="37"/>
      <c r="HH15" s="37"/>
      <c r="HI15" s="37"/>
      <c r="HJ15" s="37"/>
      <c r="HK15" s="37"/>
      <c r="HL15" s="37"/>
      <c r="HM15" s="37"/>
      <c r="HN15" s="37"/>
      <c r="HO15" s="37"/>
      <c r="HP15" s="37"/>
      <c r="HQ15" s="37"/>
      <c r="HR15" s="37"/>
      <c r="HS15" s="37"/>
      <c r="HT15" s="37"/>
      <c r="HU15" s="37"/>
      <c r="HV15" s="37"/>
      <c r="HW15" s="37"/>
      <c r="HX15" s="37"/>
    </row>
    <row r="16" spans="1:232" s="87" customFormat="1" ht="28" customHeight="1">
      <c r="A16" s="80"/>
      <c r="B16" s="81"/>
      <c r="C16" s="82"/>
      <c r="D16" s="81"/>
      <c r="E16" s="82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/>
      <c r="EB16" s="37"/>
      <c r="EC16" s="37"/>
      <c r="ED16" s="37"/>
      <c r="EE16" s="37"/>
      <c r="EF16" s="37"/>
      <c r="EG16" s="37"/>
      <c r="EH16" s="37"/>
      <c r="EI16" s="37"/>
      <c r="EJ16" s="37"/>
      <c r="EK16" s="37"/>
      <c r="EL16" s="37"/>
      <c r="EM16" s="37"/>
      <c r="EN16" s="37"/>
      <c r="EO16" s="37"/>
      <c r="EP16" s="37"/>
      <c r="EQ16" s="37"/>
      <c r="ER16" s="37"/>
      <c r="ES16" s="37"/>
      <c r="ET16" s="37"/>
      <c r="EU16" s="37"/>
      <c r="EV16" s="37"/>
      <c r="EW16" s="37"/>
      <c r="EX16" s="37"/>
      <c r="EY16" s="37"/>
      <c r="EZ16" s="37"/>
      <c r="FA16" s="37"/>
      <c r="FB16" s="37"/>
      <c r="FC16" s="37"/>
      <c r="FD16" s="37"/>
      <c r="FE16" s="37"/>
      <c r="FF16" s="37"/>
      <c r="FG16" s="37"/>
      <c r="FH16" s="37"/>
      <c r="FI16" s="37"/>
      <c r="FJ16" s="37"/>
      <c r="FK16" s="37"/>
      <c r="FL16" s="37"/>
      <c r="FM16" s="37"/>
      <c r="FN16" s="37"/>
      <c r="FO16" s="37"/>
      <c r="FP16" s="37"/>
      <c r="FQ16" s="37"/>
      <c r="FR16" s="37"/>
      <c r="FS16" s="37"/>
      <c r="FT16" s="37"/>
      <c r="FU16" s="37"/>
      <c r="FV16" s="37"/>
      <c r="FW16" s="37"/>
      <c r="FX16" s="37"/>
      <c r="FY16" s="37"/>
      <c r="FZ16" s="37"/>
      <c r="GA16" s="37"/>
      <c r="GB16" s="37"/>
      <c r="GC16" s="37"/>
      <c r="GD16" s="37"/>
      <c r="GE16" s="37"/>
      <c r="GF16" s="37"/>
      <c r="GG16" s="37"/>
      <c r="GH16" s="37"/>
      <c r="GI16" s="37"/>
      <c r="GJ16" s="37"/>
      <c r="GK16" s="37"/>
      <c r="GL16" s="37"/>
      <c r="GM16" s="37"/>
      <c r="GN16" s="37"/>
      <c r="GO16" s="37"/>
      <c r="GP16" s="37"/>
      <c r="GQ16" s="37"/>
      <c r="GR16" s="37"/>
      <c r="GS16" s="37"/>
      <c r="GT16" s="37"/>
      <c r="GU16" s="37"/>
      <c r="GV16" s="37"/>
      <c r="GW16" s="37"/>
      <c r="GX16" s="37"/>
      <c r="GY16" s="37"/>
      <c r="GZ16" s="37"/>
      <c r="HA16" s="37"/>
      <c r="HB16" s="37"/>
      <c r="HC16" s="37"/>
      <c r="HD16" s="37"/>
      <c r="HE16" s="37"/>
      <c r="HF16" s="37"/>
      <c r="HG16" s="37"/>
      <c r="HH16" s="37"/>
      <c r="HI16" s="37"/>
      <c r="HJ16" s="37"/>
      <c r="HK16" s="37"/>
      <c r="HL16" s="37"/>
      <c r="HM16" s="37"/>
      <c r="HN16" s="37"/>
      <c r="HO16" s="37"/>
      <c r="HP16" s="37"/>
      <c r="HQ16" s="37"/>
      <c r="HR16" s="37"/>
      <c r="HS16" s="37"/>
      <c r="HT16" s="37"/>
      <c r="HU16" s="37"/>
      <c r="HV16" s="37"/>
      <c r="HW16" s="37"/>
      <c r="HX16" s="37"/>
    </row>
    <row r="17" spans="1:5" s="37" customFormat="1">
      <c r="A17" s="84"/>
      <c r="B17" s="85"/>
      <c r="C17" s="86"/>
      <c r="D17" s="85"/>
      <c r="E17" s="86"/>
    </row>
    <row r="18" spans="1:5" s="37" customFormat="1">
      <c r="A18" s="84"/>
      <c r="B18" s="85"/>
      <c r="C18" s="86"/>
      <c r="D18" s="85"/>
      <c r="E18" s="86"/>
    </row>
    <row r="19" spans="1:5" s="37" customFormat="1">
      <c r="A19" s="84"/>
      <c r="B19" s="85"/>
      <c r="C19" s="86"/>
      <c r="D19" s="85"/>
      <c r="E19" s="86"/>
    </row>
    <row r="20" spans="1:5" s="37" customFormat="1">
      <c r="A20" s="84"/>
      <c r="B20" s="85"/>
      <c r="C20" s="86"/>
      <c r="D20" s="85"/>
      <c r="E20" s="86"/>
    </row>
    <row r="21" spans="1:5" s="37" customFormat="1">
      <c r="A21" s="84"/>
      <c r="B21" s="85"/>
      <c r="C21" s="86"/>
      <c r="D21" s="85"/>
      <c r="E21" s="86"/>
    </row>
    <row r="22" spans="1:5" s="37" customFormat="1">
      <c r="A22" s="84"/>
      <c r="B22" s="85"/>
      <c r="C22" s="86"/>
      <c r="D22" s="85"/>
      <c r="E22" s="86"/>
    </row>
    <row r="23" spans="1:5" s="37" customFormat="1">
      <c r="A23" s="84"/>
      <c r="B23" s="85"/>
      <c r="C23" s="86"/>
      <c r="D23" s="85"/>
      <c r="E23" s="86"/>
    </row>
    <row r="24" spans="1:5" s="37" customFormat="1">
      <c r="A24" s="84"/>
      <c r="B24" s="85"/>
      <c r="C24" s="86"/>
      <c r="D24" s="85"/>
      <c r="E24" s="86"/>
    </row>
    <row r="25" spans="1:5" s="37" customFormat="1">
      <c r="A25" s="84"/>
      <c r="B25" s="85"/>
      <c r="C25" s="86"/>
      <c r="D25" s="85"/>
      <c r="E25" s="86"/>
    </row>
    <row r="26" spans="1:5" s="37" customFormat="1">
      <c r="A26" s="84"/>
      <c r="B26" s="85"/>
      <c r="C26" s="86"/>
      <c r="D26" s="85"/>
      <c r="E26" s="86"/>
    </row>
    <row r="27" spans="1:5" s="37" customFormat="1">
      <c r="A27" s="84"/>
      <c r="B27" s="85"/>
      <c r="C27" s="86"/>
      <c r="D27" s="85"/>
      <c r="E27" s="86"/>
    </row>
    <row r="28" spans="1:5" s="37" customFormat="1">
      <c r="A28" s="84"/>
      <c r="B28" s="85"/>
      <c r="C28" s="86"/>
      <c r="D28" s="85"/>
      <c r="E28" s="86"/>
    </row>
    <row r="29" spans="1:5" s="37" customFormat="1">
      <c r="A29" s="84"/>
      <c r="B29" s="85"/>
      <c r="C29" s="86"/>
      <c r="D29" s="85"/>
      <c r="E29" s="86"/>
    </row>
    <row r="30" spans="1:5" s="37" customFormat="1">
      <c r="A30" s="84"/>
      <c r="B30" s="85"/>
      <c r="C30" s="86"/>
      <c r="D30" s="85"/>
      <c r="E30" s="86"/>
    </row>
    <row r="31" spans="1:5" s="37" customFormat="1">
      <c r="A31" s="84"/>
      <c r="B31" s="85"/>
      <c r="C31" s="86"/>
      <c r="D31" s="85"/>
      <c r="E31" s="86"/>
    </row>
    <row r="32" spans="1:5" s="37" customFormat="1">
      <c r="A32" s="84"/>
      <c r="B32" s="85"/>
      <c r="C32" s="86"/>
      <c r="D32" s="85"/>
      <c r="E32" s="86"/>
    </row>
    <row r="33" spans="1:5" s="37" customFormat="1">
      <c r="A33" s="84"/>
      <c r="B33" s="85"/>
      <c r="C33" s="86"/>
      <c r="D33" s="85"/>
      <c r="E33" s="86"/>
    </row>
    <row r="34" spans="1:5" s="37" customFormat="1">
      <c r="A34" s="84"/>
      <c r="B34" s="85"/>
      <c r="C34" s="86"/>
      <c r="D34" s="85"/>
      <c r="E34" s="86"/>
    </row>
    <row r="35" spans="1:5" s="37" customFormat="1">
      <c r="A35" s="84"/>
      <c r="B35" s="85"/>
      <c r="C35" s="86"/>
      <c r="D35" s="85"/>
      <c r="E35" s="86"/>
    </row>
    <row r="36" spans="1:5" s="37" customFormat="1">
      <c r="A36" s="84"/>
      <c r="B36" s="85"/>
      <c r="C36" s="86"/>
      <c r="D36" s="85"/>
      <c r="E36" s="86"/>
    </row>
    <row r="37" spans="1:5" s="37" customFormat="1">
      <c r="A37" s="84"/>
      <c r="B37" s="85"/>
      <c r="C37" s="86"/>
      <c r="D37" s="85"/>
      <c r="E37" s="86"/>
    </row>
    <row r="38" spans="1:5" s="37" customFormat="1">
      <c r="A38" s="84"/>
      <c r="B38" s="85"/>
      <c r="C38" s="86"/>
      <c r="D38" s="85"/>
      <c r="E38" s="86"/>
    </row>
    <row r="39" spans="1:5" s="37" customFormat="1">
      <c r="A39" s="84"/>
      <c r="B39" s="85"/>
      <c r="C39" s="86"/>
      <c r="D39" s="85"/>
      <c r="E39" s="86"/>
    </row>
    <row r="40" spans="1:5" s="37" customFormat="1">
      <c r="A40" s="84"/>
      <c r="B40" s="85"/>
      <c r="C40" s="86"/>
      <c r="D40" s="85"/>
      <c r="E40" s="86"/>
    </row>
    <row r="41" spans="1:5" s="37" customFormat="1">
      <c r="A41" s="84"/>
      <c r="B41" s="85"/>
      <c r="C41" s="86"/>
      <c r="D41" s="85"/>
      <c r="E41" s="86"/>
    </row>
    <row r="42" spans="1:5" s="37" customFormat="1">
      <c r="A42" s="84"/>
      <c r="B42" s="85"/>
      <c r="C42" s="86"/>
      <c r="D42" s="85"/>
      <c r="E42" s="86"/>
    </row>
    <row r="43" spans="1:5" s="37" customFormat="1">
      <c r="A43" s="84"/>
      <c r="B43" s="85"/>
      <c r="C43" s="86"/>
      <c r="D43" s="85"/>
      <c r="E43" s="86"/>
    </row>
    <row r="44" spans="1:5" s="37" customFormat="1">
      <c r="A44" s="84"/>
      <c r="B44" s="85"/>
      <c r="C44" s="86"/>
      <c r="D44" s="85"/>
      <c r="E44" s="86"/>
    </row>
    <row r="45" spans="1:5" s="37" customFormat="1">
      <c r="A45" s="84"/>
      <c r="B45" s="85"/>
      <c r="C45" s="86"/>
      <c r="D45" s="85"/>
      <c r="E45" s="86"/>
    </row>
    <row r="46" spans="1:5" s="37" customFormat="1">
      <c r="A46" s="84"/>
      <c r="B46" s="85"/>
      <c r="C46" s="86"/>
      <c r="D46" s="85"/>
      <c r="E46" s="86"/>
    </row>
    <row r="47" spans="1:5" s="37" customFormat="1">
      <c r="A47" s="84"/>
      <c r="B47" s="85"/>
      <c r="C47" s="86"/>
      <c r="D47" s="85"/>
      <c r="E47" s="86"/>
    </row>
    <row r="48" spans="1:5" s="37" customFormat="1">
      <c r="A48" s="84"/>
      <c r="B48" s="85"/>
      <c r="C48" s="86"/>
      <c r="D48" s="85"/>
      <c r="E48" s="86"/>
    </row>
    <row r="49" spans="1:5" s="37" customFormat="1">
      <c r="A49" s="84"/>
      <c r="B49" s="85"/>
      <c r="C49" s="86"/>
      <c r="D49" s="85"/>
      <c r="E49" s="86"/>
    </row>
    <row r="50" spans="1:5" s="37" customFormat="1">
      <c r="A50" s="84"/>
      <c r="B50" s="85"/>
      <c r="C50" s="86"/>
      <c r="D50" s="85"/>
      <c r="E50" s="86"/>
    </row>
  </sheetData>
  <mergeCells count="1">
    <mergeCell ref="A1:E3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journa</vt:lpstr>
      <vt:lpstr>RapportJourna</vt:lpstr>
      <vt:lpstr>Mensuel de Vente </vt:lpstr>
      <vt:lpstr>RapportM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HOARAU</dc:creator>
  <cp:lastModifiedBy>ARNAUD HOARAU</cp:lastModifiedBy>
  <dcterms:created xsi:type="dcterms:W3CDTF">2014-06-04T15:34:46Z</dcterms:created>
  <dcterms:modified xsi:type="dcterms:W3CDTF">2014-06-04T16:31:06Z</dcterms:modified>
</cp:coreProperties>
</file>