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xl/activeX/activeX10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Stage\"/>
    </mc:Choice>
  </mc:AlternateContent>
  <bookViews>
    <workbookView xWindow="0" yWindow="0" windowWidth="15345" windowHeight="4650" firstSheet="4" activeTab="6"/>
  </bookViews>
  <sheets>
    <sheet name="Ruchers" sheetId="1" r:id="rId1"/>
    <sheet name="Kadoran" sheetId="2" r:id="rId2"/>
    <sheet name="Arlan" sheetId="3" r:id="rId3"/>
    <sheet name="L'enclos" sheetId="4" r:id="rId4"/>
    <sheet name="Kerhéré" sheetId="5" r:id="rId5"/>
    <sheet name="Creignon" sheetId="6" r:id="rId6"/>
    <sheet name="Ruches" sheetId="9" r:id="rId7"/>
    <sheet name="Essain" sheetId="8" r:id="rId8"/>
    <sheet name="Donnees" sheetId="7" r:id="rId9"/>
  </sheets>
  <definedNames>
    <definedName name="solver_adj" localSheetId="5" hidden="1">Creignon!$A:$A</definedName>
    <definedName name="solver_eng" localSheetId="5" hidden="1">1</definedName>
    <definedName name="solver_neg" localSheetId="5" hidden="1">1</definedName>
    <definedName name="solver_num" localSheetId="5" hidden="1">0</definedName>
    <definedName name="solver_opt" localSheetId="5" hidden="1">Creignon!$A$1</definedName>
    <definedName name="solver_typ" localSheetId="5" hidden="1">1</definedName>
    <definedName name="solver_val" localSheetId="5" hidden="1">0</definedName>
    <definedName name="solver_ver" localSheetId="5" hidden="1">3</definedName>
    <definedName name="Travaux">Tableau610[Travaux]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9" l="1" a="1"/>
  <c r="E14" i="9"/>
  <c r="F14" i="9" a="1"/>
  <c r="F14" i="9"/>
  <c r="G14" i="9" a="1"/>
  <c r="G14" i="9"/>
  <c r="H14" i="9" a="1"/>
  <c r="H14" i="9"/>
  <c r="I14" i="9" a="1"/>
  <c r="I14" i="9"/>
  <c r="J14" i="9" a="1"/>
  <c r="J14" i="9"/>
  <c r="K14" i="9" a="1"/>
  <c r="K14" i="9"/>
  <c r="L14" i="9" a="1"/>
  <c r="L14" i="9" s="1"/>
  <c r="M14" i="9" a="1"/>
  <c r="M14" i="9"/>
  <c r="N14" i="9" a="1"/>
  <c r="N14" i="9"/>
  <c r="O14" i="9" a="1"/>
  <c r="O14" i="9"/>
  <c r="P14" i="9" a="1"/>
  <c r="P14" i="9"/>
  <c r="Q14" i="9" a="1"/>
  <c r="Q14" i="9"/>
  <c r="R14" i="9"/>
  <c r="D14" i="9" a="1"/>
  <c r="D14" i="9"/>
  <c r="C14" i="9" a="1"/>
  <c r="C14" i="9" s="1"/>
</calcChain>
</file>

<file path=xl/sharedStrings.xml><?xml version="1.0" encoding="utf-8"?>
<sst xmlns="http://schemas.openxmlformats.org/spreadsheetml/2006/main" count="89" uniqueCount="40">
  <si>
    <t>KAD</t>
  </si>
  <si>
    <t>ARL</t>
  </si>
  <si>
    <t>CRE</t>
  </si>
  <si>
    <t>ENC</t>
  </si>
  <si>
    <t>Date</t>
  </si>
  <si>
    <t>Travail à faire</t>
  </si>
  <si>
    <t>Identifiant Rucher</t>
  </si>
  <si>
    <t>Travaux</t>
  </si>
  <si>
    <t>Visite générale</t>
  </si>
  <si>
    <t>Nourrissement</t>
  </si>
  <si>
    <t>Nettoyage planchers</t>
  </si>
  <si>
    <t>Intervention</t>
  </si>
  <si>
    <t>Note</t>
  </si>
  <si>
    <t>Reine</t>
  </si>
  <si>
    <t>Couleur</t>
  </si>
  <si>
    <t>Etat couvain</t>
  </si>
  <si>
    <t>Population</t>
  </si>
  <si>
    <t>Provision</t>
  </si>
  <si>
    <t>Pollen</t>
  </si>
  <si>
    <t>Agressivité</t>
  </si>
  <si>
    <t>Branlas</t>
  </si>
  <si>
    <t>Observations</t>
  </si>
  <si>
    <t>Etat colonie</t>
  </si>
  <si>
    <t>Travaux ruche</t>
  </si>
  <si>
    <t>Blanc</t>
  </si>
  <si>
    <t>Jaune</t>
  </si>
  <si>
    <t>Rouge</t>
  </si>
  <si>
    <t>Vert</t>
  </si>
  <si>
    <t>Bleu</t>
  </si>
  <si>
    <t>Ruche</t>
  </si>
  <si>
    <t>Id Rucher</t>
  </si>
  <si>
    <t>Id Ruche</t>
  </si>
  <si>
    <t>Identifiant</t>
  </si>
  <si>
    <t>Nombres de cadres à bâtir</t>
  </si>
  <si>
    <t>Nombres de cadres à couvain</t>
  </si>
  <si>
    <t>Nomber de cadres réserve</t>
  </si>
  <si>
    <t xml:space="preserve">Tenue de cadre </t>
  </si>
  <si>
    <t xml:space="preserve">Travail fait </t>
  </si>
  <si>
    <t>KER</t>
  </si>
  <si>
    <t>Test formule dernier état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</si>
</sst>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/>
        <bgColor theme="7"/>
      </patternFill>
    </fill>
  </fills>
  <borders count="7">
    <border>
      <left/>
      <right/>
      <top/>
      <bottom/>
      <diagonal/>
    </border>
    <border>
      <left style="thin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/>
      <right style="thin">
        <color rgb="FFFFC000"/>
      </right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2" borderId="1" xfId="0" applyFont="1" applyFill="1" applyBorder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1" fillId="3" borderId="3" xfId="0" applyFont="1" applyFill="1" applyBorder="1"/>
    <xf numFmtId="0" fontId="1" fillId="3" borderId="4" xfId="0" applyFont="1" applyFill="1" applyBorder="1"/>
    <xf numFmtId="14" fontId="1" fillId="3" borderId="4" xfId="0" applyNumberFormat="1" applyFont="1" applyFill="1" applyBorder="1"/>
    <xf numFmtId="0" fontId="1" fillId="3" borderId="5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23"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5" Type="http://schemas.openxmlformats.org/officeDocument/2006/relationships/image" Target="../media/image6.emf"/><Relationship Id="rId4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828675</xdr:colOff>
          <xdr:row>2</xdr:row>
          <xdr:rowOff>9525</xdr:rowOff>
        </xdr:from>
        <xdr:to>
          <xdr:col>3</xdr:col>
          <xdr:colOff>828675</xdr:colOff>
          <xdr:row>6</xdr:row>
          <xdr:rowOff>0</xdr:rowOff>
        </xdr:to>
        <xdr:sp macro="" textlink="">
          <xdr:nvSpPr>
            <xdr:cNvPr id="1030" name="Kadoran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7</xdr:row>
          <xdr:rowOff>0</xdr:rowOff>
        </xdr:from>
        <xdr:to>
          <xdr:col>3</xdr:col>
          <xdr:colOff>838200</xdr:colOff>
          <xdr:row>11</xdr:row>
          <xdr:rowOff>0</xdr:rowOff>
        </xdr:to>
        <xdr:sp macro="" textlink="">
          <xdr:nvSpPr>
            <xdr:cNvPr id="1031" name="Arlan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1676400</xdr:colOff>
          <xdr:row>9</xdr:row>
          <xdr:rowOff>66675</xdr:rowOff>
        </xdr:from>
        <xdr:to>
          <xdr:col>7</xdr:col>
          <xdr:colOff>838200</xdr:colOff>
          <xdr:row>13</xdr:row>
          <xdr:rowOff>85725</xdr:rowOff>
        </xdr:to>
        <xdr:sp macro="" textlink="">
          <xdr:nvSpPr>
            <xdr:cNvPr id="1032" name="Lenclos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828675</xdr:colOff>
          <xdr:row>12</xdr:row>
          <xdr:rowOff>9525</xdr:rowOff>
        </xdr:from>
        <xdr:to>
          <xdr:col>3</xdr:col>
          <xdr:colOff>838200</xdr:colOff>
          <xdr:row>16</xdr:row>
          <xdr:rowOff>0</xdr:rowOff>
        </xdr:to>
        <xdr:sp macro="" textlink="">
          <xdr:nvSpPr>
            <xdr:cNvPr id="1033" name="Kerhéré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4</xdr:row>
          <xdr:rowOff>76200</xdr:rowOff>
        </xdr:from>
        <xdr:to>
          <xdr:col>8</xdr:col>
          <xdr:colOff>19050</xdr:colOff>
          <xdr:row>8</xdr:row>
          <xdr:rowOff>66675</xdr:rowOff>
        </xdr:to>
        <xdr:sp macro="" textlink="">
          <xdr:nvSpPr>
            <xdr:cNvPr id="1034" name="Creignon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3</xdr:row>
          <xdr:rowOff>9525</xdr:rowOff>
        </xdr:from>
        <xdr:to>
          <xdr:col>4</xdr:col>
          <xdr:colOff>838200</xdr:colOff>
          <xdr:row>5</xdr:row>
          <xdr:rowOff>0</xdr:rowOff>
        </xdr:to>
        <xdr:sp macro="" textlink="">
          <xdr:nvSpPr>
            <xdr:cNvPr id="2050" name="KAD0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4</xdr:col>
          <xdr:colOff>847725</xdr:colOff>
          <xdr:row>7</xdr:row>
          <xdr:rowOff>171450</xdr:rowOff>
        </xdr:to>
        <xdr:sp macro="" textlink="">
          <xdr:nvSpPr>
            <xdr:cNvPr id="2051" name="KAD02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828675</xdr:colOff>
          <xdr:row>8</xdr:row>
          <xdr:rowOff>171450</xdr:rowOff>
        </xdr:from>
        <xdr:to>
          <xdr:col>4</xdr:col>
          <xdr:colOff>838200</xdr:colOff>
          <xdr:row>10</xdr:row>
          <xdr:rowOff>161925</xdr:rowOff>
        </xdr:to>
        <xdr:sp macro="" textlink="">
          <xdr:nvSpPr>
            <xdr:cNvPr id="2052" name="KAD03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790575</xdr:colOff>
          <xdr:row>11</xdr:row>
          <xdr:rowOff>161925</xdr:rowOff>
        </xdr:from>
        <xdr:to>
          <xdr:col>4</xdr:col>
          <xdr:colOff>800100</xdr:colOff>
          <xdr:row>13</xdr:row>
          <xdr:rowOff>152400</xdr:rowOff>
        </xdr:to>
        <xdr:sp macro="" textlink="">
          <xdr:nvSpPr>
            <xdr:cNvPr id="2053" name="KAD04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819150</xdr:colOff>
          <xdr:row>15</xdr:row>
          <xdr:rowOff>0</xdr:rowOff>
        </xdr:from>
        <xdr:to>
          <xdr:col>4</xdr:col>
          <xdr:colOff>828675</xdr:colOff>
          <xdr:row>16</xdr:row>
          <xdr:rowOff>171450</xdr:rowOff>
        </xdr:to>
        <xdr:sp macro="" textlink="">
          <xdr:nvSpPr>
            <xdr:cNvPr id="2054" name="Kad05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:C12" totalsRowShown="0" headerRowDxfId="22" dataDxfId="21">
  <autoFilter ref="A1:C12"/>
  <tableColumns count="3">
    <tableColumn id="2" name="Date" dataDxfId="20"/>
    <tableColumn id="3" name="Intervention" dataDxfId="19"/>
    <tableColumn id="4" name="Travail à faire" dataDxfId="18"/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3" name="Tableau24" displayName="Tableau24" ref="A1:C7" totalsRowShown="0" headerRowDxfId="17" dataDxfId="16">
  <autoFilter ref="A1:C7"/>
  <tableColumns count="3">
    <tableColumn id="2" name="Date" dataDxfId="15"/>
    <tableColumn id="3" name="Intervention" dataDxfId="14"/>
    <tableColumn id="4" name="Travail à faire" dataDxfId="13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id="4" name="Tableau25" displayName="Tableau25" ref="A1:C4" totalsRowShown="0">
  <autoFilter ref="A1:C4"/>
  <tableColumns count="3">
    <tableColumn id="2" name="Date"/>
    <tableColumn id="3" name="Intervention"/>
    <tableColumn id="4" name="Travail à faire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5" name="Tableau26" displayName="Tableau26" ref="A1:C9" totalsRowShown="0">
  <autoFilter ref="A1:C9"/>
  <tableColumns count="3">
    <tableColumn id="2" name="Date"/>
    <tableColumn id="3" name="Intervention"/>
    <tableColumn id="4" name="Travail à faire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id="6" name="Tableau27" displayName="Tableau27" ref="A1:C11" totalsRowShown="0">
  <autoFilter ref="A1:C11"/>
  <tableColumns count="3">
    <tableColumn id="2" name="Date"/>
    <tableColumn id="3" name="Intervention"/>
    <tableColumn id="4" name="Travail à faire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id="9" name="Tableau9" displayName="Tableau9" ref="A2:R6" totalsRowShown="0" headerRowCellStyle="Normal" dataCellStyle="Normal">
  <autoFilter ref="A2:R6"/>
  <tableColumns count="18">
    <tableColumn id="1" name="Id Rucher" dataCellStyle="Normal"/>
    <tableColumn id="2" name="Id Ruche" dataCellStyle="Normal"/>
    <tableColumn id="3" name="Identifiant" dataCellStyle="Normal"/>
    <tableColumn id="4" name="Couleur" dataCellStyle="Normal"/>
    <tableColumn id="5" name="Date" dataDxfId="0" dataCellStyle="Normal"/>
    <tableColumn id="6" name="Nombres de cadres à couvain" dataCellStyle="Normal"/>
    <tableColumn id="7" name="Nombres de cadres à bâtir" dataCellStyle="Normal"/>
    <tableColumn id="8" name="Nomber de cadres réserve" dataCellStyle="Normal"/>
    <tableColumn id="9" name="Etat couvain" dataCellStyle="Normal"/>
    <tableColumn id="10" name="Population" dataCellStyle="Normal"/>
    <tableColumn id="11" name="Provision" dataCellStyle="Normal"/>
    <tableColumn id="12" name="Pollen" dataCellStyle="Normal"/>
    <tableColumn id="13" name="Agressivité" dataCellStyle="Normal"/>
    <tableColumn id="14" name="Tenue de cadre " dataCellStyle="Normal"/>
    <tableColumn id="15" name="Branlas" dataCellStyle="Normal"/>
    <tableColumn id="16" name="Observations" dataCellStyle="Normal"/>
    <tableColumn id="17" name="Travail fait " dataCellStyle="Normal"/>
    <tableColumn id="18" name="Travail à faire" dataCellStyle="Normal"/>
  </tableColumns>
  <tableStyleInfo name="TableStyleMedium5" showFirstColumn="0" showLastColumn="0" showRowStripes="1" showColumnStripes="0"/>
</table>
</file>

<file path=xl/tables/table7.xml><?xml version="1.0" encoding="utf-8"?>
<table xmlns="http://schemas.openxmlformats.org/spreadsheetml/2006/main" id="8" name="Tableau610" displayName="Tableau610" ref="C1:C4" totalsRowShown="0" headerRowDxfId="12" dataDxfId="11">
  <autoFilter ref="C1:C4"/>
  <tableColumns count="1">
    <tableColumn id="1" name="Travaux" dataDxfId="10"/>
  </tableColumns>
  <tableStyleInfo name="TableStyleMedium3" showFirstColumn="0" showLastColumn="0" showRowStripes="1" showColumnStripes="0"/>
</table>
</file>

<file path=xl/tables/table8.xml><?xml version="1.0" encoding="utf-8"?>
<table xmlns="http://schemas.openxmlformats.org/spreadsheetml/2006/main" id="1" name="Tableau1" displayName="Tableau1" ref="E1:E7" totalsRowShown="0" headerRowDxfId="9" dataDxfId="8">
  <autoFilter ref="E1:E7"/>
  <tableColumns count="1">
    <tableColumn id="1" name="Note" dataDxfId="7"/>
  </tableColumns>
  <tableStyleInfo name="TableStyleMedium3" showFirstColumn="0" showLastColumn="0" showRowStripes="1" showColumnStripes="0"/>
</table>
</file>

<file path=xl/tables/table9.xml><?xml version="1.0" encoding="utf-8"?>
<table xmlns="http://schemas.openxmlformats.org/spreadsheetml/2006/main" id="7" name="Tableau12" displayName="Tableau12" ref="A1:A5" totalsRowShown="0" headerRowDxfId="6" dataDxfId="5">
  <autoFilter ref="A1:A5"/>
  <tableColumns count="1">
    <tableColumn id="1" name="Identifiant Rucher" dataDxfId="4"/>
  </tableColumns>
  <tableStyleInfo name="TableStyleMedium3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B1:B6" totalsRowShown="0" headerRowDxfId="3" dataDxfId="2">
  <autoFilter ref="B1:B6"/>
  <tableColumns count="1">
    <tableColumn id="1" name="Couleur" dataDxfId="1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image" Target="../media/image10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12" Type="http://schemas.openxmlformats.org/officeDocument/2006/relationships/control" Target="../activeX/activeX10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Relationship Id="rId1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table" Target="../tables/table8.xml"/><Relationship Id="rId1" Type="http://schemas.openxmlformats.org/officeDocument/2006/relationships/table" Target="../tables/table7.xml"/><Relationship Id="rId4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7"/>
  <sheetViews>
    <sheetView workbookViewId="0">
      <selection activeCell="J12" sqref="J12"/>
    </sheetView>
  </sheetViews>
  <sheetFormatPr baseColWidth="10" defaultRowHeight="14.25"/>
  <cols>
    <col min="5" max="5" width="22.125" customWidth="1"/>
  </cols>
  <sheetData>
    <row r="1" spans="1:5">
      <c r="A1" s="4"/>
      <c r="B1" s="4"/>
      <c r="C1" s="4"/>
      <c r="D1" s="4"/>
      <c r="E1" s="4"/>
    </row>
    <row r="2" spans="1:5">
      <c r="A2" s="4"/>
      <c r="B2" s="4"/>
      <c r="C2" s="4"/>
      <c r="D2" s="4"/>
      <c r="E2" s="4"/>
    </row>
    <row r="3" spans="1:5">
      <c r="A3" s="4"/>
      <c r="B3" s="4"/>
      <c r="C3" s="4"/>
      <c r="D3" s="4"/>
      <c r="E3" s="4"/>
    </row>
    <row r="4" spans="1:5">
      <c r="A4" s="4"/>
      <c r="B4" s="4"/>
      <c r="C4" s="4"/>
      <c r="D4" s="4"/>
      <c r="E4" s="4"/>
    </row>
    <row r="5" spans="1:5">
      <c r="A5" s="4"/>
      <c r="B5" s="4"/>
      <c r="C5" s="4"/>
      <c r="D5" s="4"/>
      <c r="E5" s="4"/>
    </row>
    <row r="6" spans="1:5">
      <c r="A6" s="4"/>
      <c r="B6" s="4"/>
      <c r="C6" s="4"/>
      <c r="D6" s="4"/>
      <c r="E6" s="4"/>
    </row>
    <row r="7" spans="1:5">
      <c r="A7" s="4"/>
      <c r="B7" s="4"/>
      <c r="C7" s="4"/>
      <c r="D7" s="4"/>
      <c r="E7" s="4"/>
    </row>
    <row r="8" spans="1:5">
      <c r="A8" s="4"/>
      <c r="B8" s="4"/>
      <c r="C8" s="4"/>
      <c r="D8" s="4"/>
      <c r="E8" s="4"/>
    </row>
    <row r="9" spans="1:5">
      <c r="A9" s="4"/>
      <c r="B9" s="4"/>
      <c r="C9" s="4"/>
      <c r="D9" s="4"/>
      <c r="E9" s="4"/>
    </row>
    <row r="10" spans="1:5">
      <c r="A10" s="4"/>
      <c r="B10" s="4"/>
      <c r="C10" s="4"/>
      <c r="D10" s="4"/>
      <c r="E10" s="4"/>
    </row>
    <row r="11" spans="1:5">
      <c r="A11" s="4"/>
      <c r="B11" s="4"/>
      <c r="C11" s="4"/>
      <c r="D11" s="4"/>
      <c r="E11" s="4"/>
    </row>
    <row r="12" spans="1:5">
      <c r="A12" s="4"/>
      <c r="B12" s="4"/>
      <c r="C12" s="4"/>
      <c r="D12" s="4"/>
      <c r="E12" s="4"/>
    </row>
    <row r="13" spans="1:5">
      <c r="A13" s="4"/>
      <c r="B13" s="4"/>
      <c r="C13" s="4"/>
      <c r="D13" s="4"/>
      <c r="E13" s="4"/>
    </row>
    <row r="14" spans="1:5">
      <c r="A14" s="4"/>
      <c r="B14" s="4"/>
      <c r="C14" s="4"/>
      <c r="D14" s="4"/>
      <c r="E14" s="4"/>
    </row>
    <row r="15" spans="1:5">
      <c r="A15" s="4"/>
      <c r="B15" s="4"/>
      <c r="C15" s="4"/>
      <c r="D15" s="4"/>
      <c r="E15" s="4"/>
    </row>
    <row r="16" spans="1:5">
      <c r="A16" s="4"/>
      <c r="B16" s="4"/>
      <c r="C16" s="4"/>
      <c r="D16" s="4"/>
      <c r="E16" s="4"/>
    </row>
    <row r="17" spans="1:5">
      <c r="A17" s="4"/>
      <c r="B17" s="4"/>
      <c r="C17" s="4"/>
      <c r="D17" s="4"/>
      <c r="E17" s="4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Kadoran">
          <controlPr defaultSize="0" autoLine="0" autoPict="0" r:id="rId4">
            <anchor moveWithCells="1">
              <from>
                <xdr:col>0</xdr:col>
                <xdr:colOff>828675</xdr:colOff>
                <xdr:row>2</xdr:row>
                <xdr:rowOff>9525</xdr:rowOff>
              </from>
              <to>
                <xdr:col>3</xdr:col>
                <xdr:colOff>828675</xdr:colOff>
                <xdr:row>6</xdr:row>
                <xdr:rowOff>0</xdr:rowOff>
              </to>
            </anchor>
          </controlPr>
        </control>
      </mc:Choice>
      <mc:Fallback>
        <control shapeId="1030" r:id="rId3" name="Kadoran"/>
      </mc:Fallback>
    </mc:AlternateContent>
    <mc:AlternateContent xmlns:mc="http://schemas.openxmlformats.org/markup-compatibility/2006">
      <mc:Choice Requires="x14">
        <control shapeId="1031" r:id="rId5" name="Arlan">
          <controlPr defaultSize="0" autoLine="0" autoPict="0" r:id="rId6">
            <anchor moveWithCells="1">
              <from>
                <xdr:col>1</xdr:col>
                <xdr:colOff>9525</xdr:colOff>
                <xdr:row>7</xdr:row>
                <xdr:rowOff>0</xdr:rowOff>
              </from>
              <to>
                <xdr:col>3</xdr:col>
                <xdr:colOff>838200</xdr:colOff>
                <xdr:row>11</xdr:row>
                <xdr:rowOff>0</xdr:rowOff>
              </to>
            </anchor>
          </controlPr>
        </control>
      </mc:Choice>
      <mc:Fallback>
        <control shapeId="1031" r:id="rId5" name="Arlan"/>
      </mc:Fallback>
    </mc:AlternateContent>
    <mc:AlternateContent xmlns:mc="http://schemas.openxmlformats.org/markup-compatibility/2006">
      <mc:Choice Requires="x14">
        <control shapeId="1032" r:id="rId7" name="Lenclos">
          <controlPr defaultSize="0" autoLine="0" autoPict="0" r:id="rId8">
            <anchor moveWithCells="1">
              <from>
                <xdr:col>4</xdr:col>
                <xdr:colOff>1676400</xdr:colOff>
                <xdr:row>9</xdr:row>
                <xdr:rowOff>66675</xdr:rowOff>
              </from>
              <to>
                <xdr:col>7</xdr:col>
                <xdr:colOff>838200</xdr:colOff>
                <xdr:row>13</xdr:row>
                <xdr:rowOff>85725</xdr:rowOff>
              </to>
            </anchor>
          </controlPr>
        </control>
      </mc:Choice>
      <mc:Fallback>
        <control shapeId="1032" r:id="rId7" name="Lenclos"/>
      </mc:Fallback>
    </mc:AlternateContent>
    <mc:AlternateContent xmlns:mc="http://schemas.openxmlformats.org/markup-compatibility/2006">
      <mc:Choice Requires="x14">
        <control shapeId="1033" r:id="rId9" name="Kerhéré">
          <controlPr defaultSize="0" autoLine="0" autoPict="0" r:id="rId10">
            <anchor moveWithCells="1">
              <from>
                <xdr:col>0</xdr:col>
                <xdr:colOff>828675</xdr:colOff>
                <xdr:row>12</xdr:row>
                <xdr:rowOff>9525</xdr:rowOff>
              </from>
              <to>
                <xdr:col>3</xdr:col>
                <xdr:colOff>838200</xdr:colOff>
                <xdr:row>16</xdr:row>
                <xdr:rowOff>0</xdr:rowOff>
              </to>
            </anchor>
          </controlPr>
        </control>
      </mc:Choice>
      <mc:Fallback>
        <control shapeId="1033" r:id="rId9" name="Kerhéré"/>
      </mc:Fallback>
    </mc:AlternateContent>
    <mc:AlternateContent xmlns:mc="http://schemas.openxmlformats.org/markup-compatibility/2006">
      <mc:Choice Requires="x14">
        <control shapeId="1034" r:id="rId11" name="Creignon">
          <controlPr defaultSize="0" autoLine="0" r:id="rId12">
            <anchor moveWithCells="1">
              <from>
                <xdr:col>5</xdr:col>
                <xdr:colOff>19050</xdr:colOff>
                <xdr:row>4</xdr:row>
                <xdr:rowOff>76200</xdr:rowOff>
              </from>
              <to>
                <xdr:col>8</xdr:col>
                <xdr:colOff>19050</xdr:colOff>
                <xdr:row>8</xdr:row>
                <xdr:rowOff>66675</xdr:rowOff>
              </to>
            </anchor>
          </controlPr>
        </control>
      </mc:Choice>
      <mc:Fallback>
        <control shapeId="1034" r:id="rId11" name="Creign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58"/>
  <sheetViews>
    <sheetView workbookViewId="0">
      <pane ySplit="1" topLeftCell="A2" activePane="bottomLeft" state="frozen"/>
      <selection pane="bottomLeft" activeCell="G10" sqref="G10"/>
    </sheetView>
  </sheetViews>
  <sheetFormatPr baseColWidth="10" defaultRowHeight="14.25"/>
  <cols>
    <col min="1" max="1" width="11" style="3"/>
    <col min="2" max="2" width="16.75" style="3" customWidth="1"/>
    <col min="3" max="3" width="16.625" style="3" customWidth="1"/>
    <col min="4" max="4" width="11" style="3"/>
    <col min="5" max="5" width="22.125" style="3" customWidth="1"/>
    <col min="6" max="6" width="21.875" style="3" customWidth="1"/>
    <col min="7" max="7" width="22.125" style="3" customWidth="1"/>
    <col min="8" max="12" width="11" style="3"/>
    <col min="13" max="13" width="16.375" style="3" customWidth="1"/>
    <col min="14" max="14" width="11" style="3"/>
    <col min="15" max="15" width="15.875" style="3" customWidth="1"/>
    <col min="16" max="16384" width="11" style="3"/>
  </cols>
  <sheetData>
    <row r="1" spans="1:3">
      <c r="A1" s="3" t="s">
        <v>4</v>
      </c>
      <c r="B1" s="3" t="s">
        <v>11</v>
      </c>
      <c r="C1" s="3" t="s">
        <v>5</v>
      </c>
    </row>
    <row r="8" spans="1:3">
      <c r="B8" s="5"/>
    </row>
    <row r="25" spans="7:7">
      <c r="G25" s="5"/>
    </row>
    <row r="53" spans="1:4">
      <c r="A53"/>
    </row>
    <row r="54" spans="1:4">
      <c r="A54"/>
    </row>
    <row r="55" spans="1:4">
      <c r="A55"/>
    </row>
    <row r="56" spans="1:4">
      <c r="A56"/>
    </row>
    <row r="57" spans="1:4">
      <c r="A57"/>
    </row>
    <row r="58" spans="1:4">
      <c r="D58" s="5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4" r:id="rId4" name="Kad05">
          <controlPr autoLine="0" r:id="rId5">
            <anchor moveWithCells="1">
              <from>
                <xdr:col>3</xdr:col>
                <xdr:colOff>819150</xdr:colOff>
                <xdr:row>15</xdr:row>
                <xdr:rowOff>0</xdr:rowOff>
              </from>
              <to>
                <xdr:col>4</xdr:col>
                <xdr:colOff>828675</xdr:colOff>
                <xdr:row>16</xdr:row>
                <xdr:rowOff>171450</xdr:rowOff>
              </to>
            </anchor>
          </controlPr>
        </control>
      </mc:Choice>
      <mc:Fallback>
        <control shapeId="2054" r:id="rId4" name="Kad05"/>
      </mc:Fallback>
    </mc:AlternateContent>
    <mc:AlternateContent xmlns:mc="http://schemas.openxmlformats.org/markup-compatibility/2006">
      <mc:Choice Requires="x14">
        <control shapeId="2053" r:id="rId6" name="KAD04">
          <controlPr autoLine="0" r:id="rId7">
            <anchor moveWithCells="1">
              <from>
                <xdr:col>3</xdr:col>
                <xdr:colOff>790575</xdr:colOff>
                <xdr:row>11</xdr:row>
                <xdr:rowOff>161925</xdr:rowOff>
              </from>
              <to>
                <xdr:col>4</xdr:col>
                <xdr:colOff>800100</xdr:colOff>
                <xdr:row>13</xdr:row>
                <xdr:rowOff>152400</xdr:rowOff>
              </to>
            </anchor>
          </controlPr>
        </control>
      </mc:Choice>
      <mc:Fallback>
        <control shapeId="2053" r:id="rId6" name="KAD04"/>
      </mc:Fallback>
    </mc:AlternateContent>
    <mc:AlternateContent xmlns:mc="http://schemas.openxmlformats.org/markup-compatibility/2006">
      <mc:Choice Requires="x14">
        <control shapeId="2052" r:id="rId8" name="KAD03">
          <controlPr autoLine="0" r:id="rId9">
            <anchor moveWithCells="1">
              <from>
                <xdr:col>3</xdr:col>
                <xdr:colOff>828675</xdr:colOff>
                <xdr:row>8</xdr:row>
                <xdr:rowOff>171450</xdr:rowOff>
              </from>
              <to>
                <xdr:col>4</xdr:col>
                <xdr:colOff>838200</xdr:colOff>
                <xdr:row>10</xdr:row>
                <xdr:rowOff>161925</xdr:rowOff>
              </to>
            </anchor>
          </controlPr>
        </control>
      </mc:Choice>
      <mc:Fallback>
        <control shapeId="2052" r:id="rId8" name="KAD03"/>
      </mc:Fallback>
    </mc:AlternateContent>
    <mc:AlternateContent xmlns:mc="http://schemas.openxmlformats.org/markup-compatibility/2006">
      <mc:Choice Requires="x14">
        <control shapeId="2051" r:id="rId10" name="KAD02">
          <controlPr autoLine="0" r:id="rId11">
            <anchor moveWithCells="1">
              <from>
                <xdr:col>4</xdr:col>
                <xdr:colOff>0</xdr:colOff>
                <xdr:row>6</xdr:row>
                <xdr:rowOff>0</xdr:rowOff>
              </from>
              <to>
                <xdr:col>4</xdr:col>
                <xdr:colOff>847725</xdr:colOff>
                <xdr:row>7</xdr:row>
                <xdr:rowOff>171450</xdr:rowOff>
              </to>
            </anchor>
          </controlPr>
        </control>
      </mc:Choice>
      <mc:Fallback>
        <control shapeId="2051" r:id="rId10" name="KAD02"/>
      </mc:Fallback>
    </mc:AlternateContent>
    <mc:AlternateContent xmlns:mc="http://schemas.openxmlformats.org/markup-compatibility/2006">
      <mc:Choice Requires="x14">
        <control shapeId="2050" r:id="rId12" name="KAD01">
          <controlPr autoLine="0" autoPict="0" r:id="rId13">
            <anchor moveWithCells="1">
              <from>
                <xdr:col>3</xdr:col>
                <xdr:colOff>828675</xdr:colOff>
                <xdr:row>3</xdr:row>
                <xdr:rowOff>9525</xdr:rowOff>
              </from>
              <to>
                <xdr:col>4</xdr:col>
                <xdr:colOff>838200</xdr:colOff>
                <xdr:row>5</xdr:row>
                <xdr:rowOff>0</xdr:rowOff>
              </to>
            </anchor>
          </controlPr>
        </control>
      </mc:Choice>
      <mc:Fallback>
        <control shapeId="2050" r:id="rId12" name="KAD01"/>
      </mc:Fallback>
    </mc:AlternateContent>
  </controls>
  <tableParts count="1">
    <tablePart r:id="rId1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"/>
  <sheetViews>
    <sheetView workbookViewId="0">
      <pane ySplit="1" topLeftCell="A2" activePane="bottomLeft" state="frozen"/>
      <selection pane="bottomLeft" activeCell="D1" sqref="D1:F1048576"/>
    </sheetView>
  </sheetViews>
  <sheetFormatPr baseColWidth="10" defaultRowHeight="14.25"/>
  <cols>
    <col min="1" max="1" width="11" style="1"/>
    <col min="2" max="2" width="15.375" style="1" customWidth="1"/>
    <col min="3" max="3" width="15.5" style="1" customWidth="1"/>
    <col min="4" max="16384" width="11" style="1"/>
  </cols>
  <sheetData>
    <row r="1" spans="1:3" s="2" customFormat="1">
      <c r="A1" s="2" t="s">
        <v>4</v>
      </c>
      <c r="B1" s="2" t="s">
        <v>11</v>
      </c>
      <c r="C1" s="2" t="s">
        <v>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"/>
  <sheetViews>
    <sheetView workbookViewId="0">
      <pane ySplit="1" topLeftCell="A2" activePane="bottomLeft" state="frozen"/>
      <selection pane="bottomLeft" activeCell="C19" sqref="C19"/>
    </sheetView>
  </sheetViews>
  <sheetFormatPr baseColWidth="10" defaultRowHeight="14.25"/>
  <cols>
    <col min="2" max="2" width="14.75" customWidth="1"/>
    <col min="3" max="3" width="14.5" customWidth="1"/>
  </cols>
  <sheetData>
    <row r="1" spans="1:3">
      <c r="A1" t="s">
        <v>4</v>
      </c>
      <c r="B1" t="s">
        <v>11</v>
      </c>
      <c r="C1" t="s">
        <v>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"/>
  <sheetViews>
    <sheetView workbookViewId="0">
      <pane ySplit="1" topLeftCell="A2" activePane="bottomLeft" state="frozen"/>
      <selection pane="bottomLeft" activeCell="D1" sqref="D1:F1048576"/>
    </sheetView>
  </sheetViews>
  <sheetFormatPr baseColWidth="10" defaultRowHeight="14.25"/>
  <cols>
    <col min="2" max="2" width="14" customWidth="1"/>
    <col min="3" max="3" width="15.875" customWidth="1"/>
  </cols>
  <sheetData>
    <row r="1" spans="1:3">
      <c r="A1" t="s">
        <v>4</v>
      </c>
      <c r="B1" t="s">
        <v>11</v>
      </c>
      <c r="C1" t="s">
        <v>5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1"/>
  <sheetViews>
    <sheetView workbookViewId="0">
      <pane ySplit="1" topLeftCell="A2" activePane="bottomLeft" state="frozen"/>
      <selection pane="bottomLeft" activeCell="C16" sqref="C16"/>
    </sheetView>
  </sheetViews>
  <sheetFormatPr baseColWidth="10" defaultRowHeight="14.25"/>
  <cols>
    <col min="2" max="2" width="13.75" bestFit="1" customWidth="1"/>
    <col min="3" max="3" width="15.25" customWidth="1"/>
  </cols>
  <sheetData>
    <row r="1" spans="1:3">
      <c r="A1" t="s">
        <v>4</v>
      </c>
      <c r="B1" t="s">
        <v>11</v>
      </c>
      <c r="C1" t="s">
        <v>5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14"/>
  <sheetViews>
    <sheetView tabSelected="1" workbookViewId="0">
      <selection activeCell="C14" sqref="C14"/>
    </sheetView>
  </sheetViews>
  <sheetFormatPr baseColWidth="10" defaultRowHeight="14.25"/>
  <cols>
    <col min="1" max="2" width="15.625" style="3" customWidth="1"/>
    <col min="3" max="3" width="33.125" style="3" customWidth="1"/>
    <col min="4" max="4" width="15.625" style="3" customWidth="1"/>
    <col min="5" max="5" width="15.625" style="5" customWidth="1"/>
    <col min="6" max="6" width="23.625" style="3" customWidth="1"/>
    <col min="7" max="7" width="19.625" style="3" customWidth="1"/>
    <col min="8" max="8" width="23.875" style="3" customWidth="1"/>
    <col min="9" max="9" width="13.75" style="3" customWidth="1"/>
    <col min="10" max="10" width="12.25" style="3" customWidth="1"/>
    <col min="11" max="11" width="11.25" style="3" customWidth="1"/>
    <col min="12" max="12" width="11" style="3"/>
    <col min="13" max="13" width="12.75" style="3" customWidth="1"/>
    <col min="14" max="14" width="16.75" style="3" customWidth="1"/>
    <col min="15" max="15" width="11" style="3"/>
    <col min="16" max="16" width="16.625" style="3" customWidth="1"/>
    <col min="17" max="17" width="17.75" style="3" customWidth="1"/>
    <col min="18" max="18" width="14.875" style="3" customWidth="1"/>
    <col min="19" max="16384" width="11" style="3"/>
  </cols>
  <sheetData>
    <row r="1" spans="1:18">
      <c r="A1" s="8" t="s">
        <v>29</v>
      </c>
      <c r="B1" s="9"/>
      <c r="C1" s="7" t="s">
        <v>13</v>
      </c>
      <c r="D1" s="7"/>
      <c r="E1" s="7" t="s">
        <v>22</v>
      </c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 t="s">
        <v>23</v>
      </c>
      <c r="R1" s="7"/>
    </row>
    <row r="2" spans="1:18">
      <c r="A2" t="s">
        <v>30</v>
      </c>
      <c r="B2" t="s">
        <v>31</v>
      </c>
      <c r="C2" t="s">
        <v>32</v>
      </c>
      <c r="D2" t="s">
        <v>14</v>
      </c>
      <c r="E2" s="6" t="s">
        <v>4</v>
      </c>
      <c r="F2" t="s">
        <v>34</v>
      </c>
      <c r="G2" t="s">
        <v>33</v>
      </c>
      <c r="H2" t="s">
        <v>35</v>
      </c>
      <c r="I2" t="s">
        <v>15</v>
      </c>
      <c r="J2" t="s">
        <v>16</v>
      </c>
      <c r="K2" t="s">
        <v>17</v>
      </c>
      <c r="L2" t="s">
        <v>18</v>
      </c>
      <c r="M2" t="s">
        <v>19</v>
      </c>
      <c r="N2" t="s">
        <v>36</v>
      </c>
      <c r="O2" t="s">
        <v>20</v>
      </c>
      <c r="P2" t="s">
        <v>21</v>
      </c>
      <c r="Q2" t="s">
        <v>37</v>
      </c>
      <c r="R2" t="s">
        <v>5</v>
      </c>
    </row>
    <row r="3" spans="1:18">
      <c r="A3" t="s">
        <v>0</v>
      </c>
      <c r="B3">
        <v>1</v>
      </c>
      <c r="C3">
        <v>2</v>
      </c>
      <c r="D3" t="s">
        <v>28</v>
      </c>
      <c r="E3" s="6">
        <v>41763</v>
      </c>
      <c r="F3">
        <v>12</v>
      </c>
      <c r="G3">
        <v>15</v>
      </c>
      <c r="H3">
        <v>16</v>
      </c>
      <c r="I3">
        <v>3</v>
      </c>
      <c r="J3">
        <v>4</v>
      </c>
      <c r="K3">
        <v>4</v>
      </c>
      <c r="L3">
        <v>4</v>
      </c>
      <c r="M3">
        <v>2</v>
      </c>
      <c r="N3">
        <v>4</v>
      </c>
      <c r="O3">
        <v>2</v>
      </c>
      <c r="P3" t="s">
        <v>8</v>
      </c>
      <c r="Q3" t="s">
        <v>9</v>
      </c>
      <c r="R3"/>
    </row>
    <row r="4" spans="1:18">
      <c r="A4" t="s">
        <v>0</v>
      </c>
      <c r="B4">
        <v>1</v>
      </c>
      <c r="C4">
        <v>1</v>
      </c>
      <c r="D4" t="s">
        <v>28</v>
      </c>
      <c r="E4" s="6">
        <v>41774</v>
      </c>
      <c r="F4">
        <v>13</v>
      </c>
      <c r="G4">
        <v>14</v>
      </c>
      <c r="H4">
        <v>15</v>
      </c>
      <c r="I4">
        <v>4</v>
      </c>
      <c r="J4">
        <v>5</v>
      </c>
      <c r="K4">
        <v>2</v>
      </c>
      <c r="L4">
        <v>3</v>
      </c>
      <c r="M4">
        <v>4</v>
      </c>
      <c r="N4">
        <v>1</v>
      </c>
      <c r="O4">
        <v>5</v>
      </c>
      <c r="P4" t="s">
        <v>9</v>
      </c>
      <c r="Q4" t="s">
        <v>10</v>
      </c>
      <c r="R4"/>
    </row>
    <row r="5" spans="1:18">
      <c r="A5" s="14" t="s">
        <v>38</v>
      </c>
      <c r="B5" s="14">
        <v>2</v>
      </c>
      <c r="C5" s="14">
        <v>45</v>
      </c>
      <c r="D5" s="14" t="s">
        <v>25</v>
      </c>
      <c r="E5" s="15">
        <v>41775</v>
      </c>
      <c r="F5" s="14">
        <v>16</v>
      </c>
      <c r="G5" s="14">
        <v>18</v>
      </c>
      <c r="H5" s="14">
        <v>24</v>
      </c>
      <c r="I5" s="14">
        <v>2</v>
      </c>
      <c r="J5" s="14">
        <v>4</v>
      </c>
      <c r="K5" s="14">
        <v>1</v>
      </c>
      <c r="L5" s="14">
        <v>2</v>
      </c>
      <c r="M5" s="14">
        <v>0</v>
      </c>
      <c r="N5" s="14">
        <v>3</v>
      </c>
      <c r="O5" s="14"/>
      <c r="P5" s="14" t="s">
        <v>9</v>
      </c>
      <c r="Q5" s="14" t="s">
        <v>8</v>
      </c>
      <c r="R5" s="14"/>
    </row>
    <row r="6" spans="1:18">
      <c r="A6" s="14" t="s">
        <v>38</v>
      </c>
      <c r="B6" s="14">
        <v>2</v>
      </c>
      <c r="C6" s="14">
        <v>45</v>
      </c>
      <c r="D6" s="14" t="s">
        <v>25</v>
      </c>
      <c r="E6" s="15">
        <v>41773</v>
      </c>
      <c r="F6" s="14">
        <v>16</v>
      </c>
      <c r="G6" s="14">
        <v>18</v>
      </c>
      <c r="H6" s="14">
        <v>24</v>
      </c>
      <c r="I6" s="14">
        <v>3</v>
      </c>
      <c r="J6" s="14">
        <v>5</v>
      </c>
      <c r="K6" s="14">
        <v>0</v>
      </c>
      <c r="L6" s="14">
        <v>2</v>
      </c>
      <c r="M6" s="14">
        <v>1</v>
      </c>
      <c r="N6" s="14">
        <v>2</v>
      </c>
      <c r="O6" s="14"/>
      <c r="P6" s="14" t="s">
        <v>10</v>
      </c>
      <c r="Q6" s="14" t="s">
        <v>9</v>
      </c>
      <c r="R6" s="14"/>
    </row>
    <row r="12" spans="1:18">
      <c r="A12" s="16" t="s">
        <v>39</v>
      </c>
      <c r="B12" s="16"/>
    </row>
    <row r="13" spans="1:18" ht="15">
      <c r="A13" s="10" t="s">
        <v>30</v>
      </c>
      <c r="B13" s="11" t="s">
        <v>31</v>
      </c>
      <c r="C13" s="11" t="s">
        <v>32</v>
      </c>
      <c r="D13" s="11" t="s">
        <v>14</v>
      </c>
      <c r="E13" s="12" t="s">
        <v>4</v>
      </c>
      <c r="F13" s="11" t="s">
        <v>34</v>
      </c>
      <c r="G13" s="11" t="s">
        <v>33</v>
      </c>
      <c r="H13" s="11" t="s">
        <v>35</v>
      </c>
      <c r="I13" s="11" t="s">
        <v>15</v>
      </c>
      <c r="J13" s="11" t="s">
        <v>16</v>
      </c>
      <c r="K13" s="11" t="s">
        <v>17</v>
      </c>
      <c r="L13" s="11" t="s">
        <v>18</v>
      </c>
      <c r="M13" s="11" t="s">
        <v>19</v>
      </c>
      <c r="N13" s="11" t="s">
        <v>36</v>
      </c>
      <c r="O13" s="11" t="s">
        <v>20</v>
      </c>
      <c r="P13" s="11" t="s">
        <v>21</v>
      </c>
      <c r="Q13" s="11" t="s">
        <v>37</v>
      </c>
      <c r="R13" s="13" t="s">
        <v>5</v>
      </c>
    </row>
    <row r="14" spans="1:18">
      <c r="A14" s="17" t="s">
        <v>0</v>
      </c>
      <c r="B14" s="17">
        <v>1</v>
      </c>
      <c r="C14" s="17">
        <f t="array" ref="C14">INDEX($C$3:$C$6,MATCH(1,($A3:$A6=$A14)*($E3:$E6=MAX(IF(($A3:$A6=$A14),$E3:$E6,""))),0),1)</f>
        <v>1</v>
      </c>
      <c r="D14" s="17" t="str">
        <f t="array" ref="D14">INDEX($D$3:$D$6,MATCH(1,($A3:$A6=$A14)*($E3:$E6=MAX(IF(($A3:$A6=$A14),$E3:$E6,""))),0),1)</f>
        <v>Bleu</v>
      </c>
      <c r="E14" s="18">
        <f t="array" ref="E14">INDEX(E3:E6,MATCH(1,($A3:$A6=$A14)*($E3:$E6=MAX(IF(($A3:$A6=$A14),$E3:$E6,""))),0),1)</f>
        <v>41774</v>
      </c>
      <c r="F14" s="17">
        <f t="array" ref="F14">INDEX(F3:F6,MATCH(1,($A3:$A6=$A14)*($E3:$E6=MAX(IF(($A3:$A6=$A14),$E3:$E6,""))),0),1)</f>
        <v>13</v>
      </c>
      <c r="G14" s="17">
        <f t="array" ref="G14">INDEX(G3:G6,MATCH(1,($A3:$A6=$A14)*($E3:$E6=MAX(IF(($A3:$A6=$A14),$E3:$E6,""))),0),1)</f>
        <v>14</v>
      </c>
      <c r="H14" s="17">
        <f t="array" ref="H14">INDEX(H3:H6,MATCH(1,($A3:$A6=$A14)*($E3:$E6=MAX(IF(($A3:$A6=$A14),$E3:$E6,""))),0),1)</f>
        <v>15</v>
      </c>
      <c r="I14" s="17">
        <f t="array" ref="I14">INDEX(I3:I6,MATCH(1,($A3:$A6=$A14)*($E3:$E6=MAX(IF(($A3:$A6=$A14),$E3:$E6,""))),0),1)</f>
        <v>4</v>
      </c>
      <c r="J14" s="17">
        <f t="array" ref="J14">INDEX(J3:J6,MATCH(1,($A3:$A6=$A14)*($E3:$E6=MAX(IF(($A3:$A6=$A14),$E3:$E6,""))),0),1)</f>
        <v>5</v>
      </c>
      <c r="K14" s="17">
        <f t="array" ref="K14">INDEX(K3:K6,MATCH(1,($A3:$A6=$A14)*($E3:$E6=MAX(IF(($A3:$A6=$A14),$E3:$E6,""))),0),1)</f>
        <v>2</v>
      </c>
      <c r="L14" s="17">
        <f t="array" ref="L14">INDEX(L3:L6,MATCH(1,($A3:$A6=$A14)*($E3:$E6=MAX(IF(($A3:$A6=$A14),$E3:$E6,""))),0),1)</f>
        <v>3</v>
      </c>
      <c r="M14" s="17">
        <f t="array" ref="M14">INDEX(M3:M6,MATCH(1,($A3:$A6=$A14)*($E3:$E6=MAX(IF(($A3:$A6=$A14),$E3:$E6,""))),0),1)</f>
        <v>4</v>
      </c>
      <c r="N14" s="17">
        <f t="array" ref="N14">INDEX(N3:N6,MATCH(1,($A3:$A6=$A14)*($E3:$E6=MAX(IF(($A3:$A6=$A14),$E3:$E6,""))),0),1)</f>
        <v>1</v>
      </c>
      <c r="O14" s="17">
        <f t="array" ref="O14">INDEX(O3:O6,MATCH(1,($A3:$A6=$A14)*($E3:$E6=MAX(IF(($A3:$A6=$A14),$E3:$E6,""))),0),1)</f>
        <v>5</v>
      </c>
      <c r="P14" s="17" t="str">
        <f t="array" ref="P14">INDEX(P3:P6,MATCH(1,($A3:$A6=$A14)*($E3:$E6=MAX(IF(($A3:$A6=$A14),$E3:$E6,""))),0),1)</f>
        <v>Nourrissement</v>
      </c>
      <c r="Q14" s="17" t="str">
        <f t="array" ref="Q14">INDEX(Q3:Q6,MATCH(1,($A3:$A6=$A14)*($E3:$E6=MAX(IF(($A3:$A6=$A14),$E3:$E6,""))),0),1)</f>
        <v>Nettoyage planchers</v>
      </c>
      <c r="R14" s="17" t="e">
        <f t="shared" ref="F14:R14" si="0">INDEX(R3:R6,MATCH(1,($A3:$A6=$A14)*($E3:$E6=MAX(IF(($A3:$A6=$A14),$E3:$E6,""))),0),1)</f>
        <v>#VALUE!</v>
      </c>
    </row>
  </sheetData>
  <mergeCells count="5">
    <mergeCell ref="Q1:R1"/>
    <mergeCell ref="C1:D1"/>
    <mergeCell ref="E1:P1"/>
    <mergeCell ref="A1:B1"/>
    <mergeCell ref="A12:B12"/>
  </mergeCell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>
      <selection activeCell="D1" sqref="A1:D1"/>
    </sheetView>
  </sheetViews>
  <sheetFormatPr baseColWidth="10" defaultRowHeight="14.25"/>
  <cols>
    <col min="4" max="4" width="14.5" customWidth="1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7"/>
  <sheetViews>
    <sheetView workbookViewId="0">
      <selection activeCell="I6" sqref="I6"/>
    </sheetView>
  </sheetViews>
  <sheetFormatPr baseColWidth="10" defaultRowHeight="14.25"/>
  <cols>
    <col min="1" max="1" width="19.375" style="3" customWidth="1"/>
    <col min="2" max="2" width="11" style="3"/>
    <col min="3" max="3" width="22.125" style="3" customWidth="1"/>
    <col min="4" max="16384" width="11" style="3"/>
  </cols>
  <sheetData>
    <row r="1" spans="1:5">
      <c r="A1" s="3" t="s">
        <v>6</v>
      </c>
      <c r="B1" s="3" t="s">
        <v>14</v>
      </c>
      <c r="C1" s="3" t="s">
        <v>7</v>
      </c>
      <c r="E1" s="3" t="s">
        <v>12</v>
      </c>
    </row>
    <row r="2" spans="1:5">
      <c r="A2" s="3" t="s">
        <v>0</v>
      </c>
      <c r="B2" s="3" t="s">
        <v>24</v>
      </c>
      <c r="C2" s="3" t="s">
        <v>8</v>
      </c>
      <c r="E2" s="3">
        <v>0</v>
      </c>
    </row>
    <row r="3" spans="1:5">
      <c r="A3" s="3" t="s">
        <v>1</v>
      </c>
      <c r="B3" s="3" t="s">
        <v>25</v>
      </c>
      <c r="C3" s="3" t="s">
        <v>9</v>
      </c>
      <c r="E3" s="3">
        <v>1</v>
      </c>
    </row>
    <row r="4" spans="1:5">
      <c r="A4" s="3" t="s">
        <v>3</v>
      </c>
      <c r="B4" s="3" t="s">
        <v>26</v>
      </c>
      <c r="C4" s="3" t="s">
        <v>10</v>
      </c>
      <c r="E4" s="3">
        <v>2</v>
      </c>
    </row>
    <row r="5" spans="1:5">
      <c r="A5" s="3" t="s">
        <v>2</v>
      </c>
      <c r="B5" s="3" t="s">
        <v>27</v>
      </c>
      <c r="E5" s="3">
        <v>3</v>
      </c>
    </row>
    <row r="6" spans="1:5">
      <c r="B6" s="3" t="s">
        <v>28</v>
      </c>
      <c r="E6" s="3">
        <v>4</v>
      </c>
    </row>
    <row r="7" spans="1:5">
      <c r="E7" s="3">
        <v>5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Ruchers</vt:lpstr>
      <vt:lpstr>Kadoran</vt:lpstr>
      <vt:lpstr>Arlan</vt:lpstr>
      <vt:lpstr>L'enclos</vt:lpstr>
      <vt:lpstr>Kerhéré</vt:lpstr>
      <vt:lpstr>Creignon</vt:lpstr>
      <vt:lpstr>Ruches</vt:lpstr>
      <vt:lpstr>Essain</vt:lpstr>
      <vt:lpstr>Donnees</vt:lpstr>
      <vt:lpstr>Travaux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Dufois</dc:creator>
  <cp:lastModifiedBy>Matthieu Dufois</cp:lastModifiedBy>
  <cp:lastPrinted>2014-05-14T11:06:24Z</cp:lastPrinted>
  <dcterms:created xsi:type="dcterms:W3CDTF">2014-05-12T08:51:36Z</dcterms:created>
  <dcterms:modified xsi:type="dcterms:W3CDTF">2014-05-16T07:31:41Z</dcterms:modified>
</cp:coreProperties>
</file>