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8915" windowHeight="7965"/>
  </bookViews>
  <sheets>
    <sheet name="Mystère" sheetId="2" r:id="rId1"/>
  </sheets>
  <externalReferences>
    <externalReference r:id="rId2"/>
  </externalReferences>
  <definedNames>
    <definedName name="RECLACHGTFOURN">[1]Thèmes!$A$46:$A$53</definedName>
    <definedName name="RECLAMESINT">[1]Thèmes!$A$28:$A$41</definedName>
    <definedName name="RECLARLVQF">[1]Thèmes!$B$3:$B$26</definedName>
  </definedNames>
  <calcPr calcId="125725"/>
</workbook>
</file>

<file path=xl/calcChain.xml><?xml version="1.0" encoding="utf-8"?>
<calcChain xmlns="http://schemas.openxmlformats.org/spreadsheetml/2006/main">
  <c r="B18" i="2"/>
  <c r="B17"/>
  <c r="B9"/>
  <c r="B8"/>
</calcChain>
</file>

<file path=xl/sharedStrings.xml><?xml version="1.0" encoding="utf-8"?>
<sst xmlns="http://schemas.openxmlformats.org/spreadsheetml/2006/main" count="15" uniqueCount="15">
  <si>
    <t>MYSTERE QUE JE N'ARRIVE PAS A RESOUDRE…</t>
  </si>
  <si>
    <t>Ligne que j'écris moi-même</t>
  </si>
  <si>
    <t>Ligne que je recopie d'un tableau par copier/coller</t>
  </si>
  <si>
    <t>Nombre dont on calcule le rang</t>
  </si>
  <si>
    <t>Rang dans la ligne que j'écris moi-même</t>
  </si>
  <si>
    <t>Rang dans la ligne que j'ai recopiée d'un tableau</t>
  </si>
  <si>
    <t>Pourquoi cette différence?</t>
  </si>
  <si>
    <t>Dans mes recherches, j'ai juste constaté que si je recopiais le 100% qui est en E4 dans la ligne du dessus, alors le rang calculé dans la ligne que j'écris moi-même passe à 2.</t>
  </si>
  <si>
    <t>Idem avec le 100% qui est en J4. Ceci ne se passe qu'avec ces valeurs que je copie de la ligne 4 sur la ligne 3. Les autres valeurs n'ont aucune influence sur le classement.</t>
  </si>
  <si>
    <t>J'ai ensuite regardé les décimales des 100% de E4 et de J4 au plus loin que je pouvais mais je n'ai rien trouvé.</t>
  </si>
  <si>
    <t>Pour finir j'ai fait un test logique en comparant par exemple E4 à E3 et J4 à J3… et ces nombres s'avèrent identiques.</t>
  </si>
  <si>
    <t>Voici les test:</t>
  </si>
  <si>
    <t>Comparaison logique E4/E3:</t>
  </si>
  <si>
    <t>Comparaison logique J4/J3:</t>
  </si>
  <si>
    <t>A ce stade, je sèche totalement…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</si>
</sst>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####0.00"/>
    <numFmt numFmtId="166" formatCode="###\ ###\ ###\ ###"/>
    <numFmt numFmtId="167" formatCode="###\ ###\ ###"/>
    <numFmt numFmtId="168" formatCode="###\ ###"/>
    <numFmt numFmtId="169" formatCode="###\ ###\ ###\ ###.00"/>
    <numFmt numFmtId="170" formatCode="###\ ###.00"/>
    <numFmt numFmtId="171" formatCode="\ ###\ ###.00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0"/>
      <color indexed="37"/>
      <name val="Arial"/>
      <family val="2"/>
    </font>
    <font>
      <sz val="10"/>
      <color indexed="17"/>
      <name val="Arial"/>
      <family val="2"/>
    </font>
    <font>
      <sz val="10"/>
      <color indexed="32"/>
      <name val="Arial"/>
      <family val="2"/>
    </font>
    <font>
      <sz val="10"/>
      <color indexed="29"/>
      <name val="Arial"/>
      <family val="2"/>
    </font>
    <font>
      <sz val="10"/>
      <color indexed="62"/>
      <name val="Arial"/>
      <family val="2"/>
    </font>
    <font>
      <sz val="10"/>
      <color indexed="61"/>
      <name val="Arial"/>
      <family val="2"/>
    </font>
    <font>
      <sz val="10"/>
      <color indexed="23"/>
      <name val="Arial"/>
      <family val="2"/>
    </font>
    <font>
      <sz val="10"/>
      <color indexed="10"/>
      <name val="Arial"/>
      <family val="2"/>
    </font>
    <font>
      <sz val="10"/>
      <color indexed="11"/>
      <name val="Arial"/>
      <family val="2"/>
    </font>
    <font>
      <sz val="10"/>
      <color indexed="60"/>
      <name val="Arial"/>
      <family val="2"/>
    </font>
    <font>
      <sz val="9"/>
      <color indexed="8"/>
      <name val="Tahoma"/>
      <family val="2"/>
    </font>
    <font>
      <sz val="10"/>
      <color indexed="60"/>
      <name val="Tahoma"/>
      <family val="2"/>
    </font>
    <font>
      <b/>
      <sz val="10"/>
      <color indexed="60"/>
      <name val="Tahoma"/>
      <family val="2"/>
    </font>
    <font>
      <b/>
      <sz val="9"/>
      <color indexed="59"/>
      <name val="Tahoma"/>
      <family val="2"/>
    </font>
    <font>
      <sz val="10"/>
      <name val="Comic Sans MS"/>
      <family val="4"/>
    </font>
    <font>
      <sz val="11"/>
      <color indexed="8"/>
      <name val="Comic Sans MS"/>
      <family val="2"/>
    </font>
    <font>
      <sz val="11"/>
      <color indexed="8"/>
      <name val="Arial"/>
      <family val="2"/>
    </font>
    <font>
      <sz val="10"/>
      <color indexed="59"/>
      <name val="Tahoma"/>
      <family val="2"/>
    </font>
    <font>
      <sz val="9"/>
      <color indexed="57"/>
      <name val="Arial"/>
      <family val="2"/>
    </font>
    <font>
      <b/>
      <sz val="10"/>
      <color indexed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39"/>
        <bgColor indexed="60"/>
      </patternFill>
    </fill>
    <fill>
      <patternFill patternType="solid">
        <fgColor indexed="9"/>
        <bgColor indexed="8"/>
      </patternFill>
    </fill>
    <fill>
      <patternFill patternType="solid">
        <fgColor indexed="55"/>
        <bgColor indexed="60"/>
      </patternFill>
    </fill>
    <fill>
      <patternFill patternType="solid">
        <fgColor indexed="54"/>
        <bgColor indexed="60"/>
      </patternFill>
    </fill>
    <fill>
      <patternFill patternType="solid">
        <fgColor indexed="52"/>
        <bgColor indexed="59"/>
      </patternFill>
    </fill>
    <fill>
      <patternFill patternType="solid">
        <fgColor indexed="55"/>
        <bgColor indexed="59"/>
      </patternFill>
    </fill>
    <fill>
      <patternFill patternType="solid">
        <fgColor indexed="49"/>
        <bgColor indexed="57"/>
      </patternFill>
    </fill>
    <fill>
      <patternFill patternType="solid">
        <fgColor indexed="48"/>
        <b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6"/>
      </left>
      <right style="thin">
        <color indexed="56"/>
      </right>
      <top style="thin">
        <color indexed="56"/>
      </top>
      <bottom style="thin">
        <color indexed="56"/>
      </bottom>
      <diagonal/>
    </border>
  </borders>
  <cellStyleXfs count="6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4" fillId="0" borderId="0" applyNumberFormat="0" applyBorder="0" applyAlignment="0" applyProtection="0"/>
    <xf numFmtId="0" fontId="5" fillId="0" borderId="0" applyNumberFormat="0" applyBorder="0" applyAlignment="0" applyProtection="0"/>
    <xf numFmtId="0" fontId="6" fillId="0" borderId="0" applyNumberFormat="0" applyBorder="0" applyAlignment="0" applyProtection="0"/>
    <xf numFmtId="0" fontId="7" fillId="0" borderId="0" applyNumberFormat="0" applyBorder="0" applyAlignment="0" applyProtection="0"/>
    <xf numFmtId="0" fontId="8" fillId="0" borderId="0" applyNumberFormat="0" applyBorder="0" applyAlignment="0" applyProtection="0"/>
    <xf numFmtId="0" fontId="9" fillId="0" borderId="0" applyNumberFormat="0" applyBorder="0" applyAlignment="0" applyProtection="0"/>
    <xf numFmtId="0" fontId="10" fillId="0" borderId="0" applyNumberFormat="0" applyBorder="0" applyAlignment="0" applyProtection="0"/>
    <xf numFmtId="0" fontId="11" fillId="0" borderId="0" applyNumberFormat="0" applyBorder="0" applyAlignment="0" applyProtection="0"/>
    <xf numFmtId="0" fontId="12" fillId="0" borderId="0" applyNumberFormat="0" applyBorder="0" applyAlignment="0" applyProtection="0"/>
    <xf numFmtId="0" fontId="3" fillId="0" borderId="0" applyNumberFormat="0" applyFont="0" applyFill="0" applyBorder="0" applyAlignment="0" applyProtection="0"/>
    <xf numFmtId="0" fontId="13" fillId="5" borderId="0" applyNumberFormat="0" applyAlignment="0" applyProtection="0"/>
    <xf numFmtId="167" fontId="14" fillId="6" borderId="0" applyProtection="0">
      <alignment horizontal="center" vertical="center" wrapText="1"/>
    </xf>
    <xf numFmtId="0" fontId="14" fillId="6" borderId="0" applyNumberFormat="0" applyProtection="0">
      <alignment horizontal="center" vertical="center" wrapText="1"/>
    </xf>
    <xf numFmtId="0" fontId="15" fillId="7" borderId="0" applyNumberFormat="0" applyProtection="0">
      <alignment horizontal="center" vertical="center" wrapText="1"/>
    </xf>
    <xf numFmtId="0" fontId="16" fillId="8" borderId="0" applyNumberFormat="0" applyProtection="0">
      <alignment horizontal="center" vertical="center" wrapText="1"/>
    </xf>
    <xf numFmtId="0" fontId="16" fillId="8" borderId="0" applyNumberFormat="0" applyProtection="0">
      <alignment horizontal="center" vertical="center" wrapText="1"/>
    </xf>
    <xf numFmtId="0" fontId="17" fillId="9" borderId="0" applyNumberFormat="0" applyProtection="0">
      <alignment horizontal="center" vertical="center" wrapText="1"/>
    </xf>
    <xf numFmtId="0" fontId="17" fillId="9" borderId="0" applyNumberFormat="0" applyProtection="0">
      <alignment horizontal="center" vertical="center" wrapText="1"/>
    </xf>
    <xf numFmtId="0" fontId="17" fillId="9" borderId="0" applyNumberFormat="0" applyProtection="0">
      <alignment horizontal="center" vertical="center" wrapText="1"/>
    </xf>
    <xf numFmtId="0" fontId="3" fillId="0" borderId="0" applyNumberFormat="0" applyFont="0" applyFill="0" applyBorder="0" applyAlignment="0" applyProtection="0"/>
    <xf numFmtId="168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18" fillId="0" borderId="0"/>
    <xf numFmtId="0" fontId="3" fillId="0" borderId="0"/>
    <xf numFmtId="0" fontId="3" fillId="0" borderId="0"/>
    <xf numFmtId="0" fontId="19" fillId="0" borderId="0"/>
    <xf numFmtId="0" fontId="20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1" fillId="10" borderId="2" applyNumberFormat="0" applyProtection="0">
      <alignment horizontal="right" vertical="center" wrapText="1"/>
    </xf>
    <xf numFmtId="0" fontId="16" fillId="0" borderId="0" applyNumberFormat="0" applyBorder="0" applyProtection="0">
      <alignment horizontal="left" vertical="center"/>
    </xf>
    <xf numFmtId="0" fontId="16" fillId="0" borderId="0" applyNumberFormat="0" applyBorder="0" applyProtection="0">
      <alignment horizontal="left" vertical="center"/>
    </xf>
    <xf numFmtId="0" fontId="17" fillId="0" borderId="0" applyNumberFormat="0" applyBorder="0" applyProtection="0">
      <alignment horizontal="left" vertical="center"/>
    </xf>
    <xf numFmtId="0" fontId="17" fillId="0" borderId="0" applyNumberFormat="0" applyBorder="0" applyProtection="0">
      <alignment horizontal="left" vertical="center" wrapText="1"/>
    </xf>
    <xf numFmtId="0" fontId="17" fillId="0" borderId="0" applyNumberFormat="0" applyBorder="0" applyProtection="0">
      <alignment horizontal="left" vertical="center" wrapText="1"/>
    </xf>
    <xf numFmtId="0" fontId="22" fillId="11" borderId="0" applyNumberFormat="0" applyBorder="0" applyAlignment="0" applyProtection="0"/>
    <xf numFmtId="170" fontId="23" fillId="12" borderId="0" applyBorder="0" applyAlignment="0" applyProtection="0"/>
    <xf numFmtId="171" fontId="3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/>
    </xf>
    <xf numFmtId="0" fontId="0" fillId="2" borderId="0" xfId="0" applyFill="1"/>
    <xf numFmtId="164" fontId="0" fillId="2" borderId="1" xfId="1" applyNumberFormat="1" applyFont="1" applyFill="1" applyBorder="1"/>
    <xf numFmtId="164" fontId="0" fillId="0" borderId="0" xfId="1" applyNumberFormat="1" applyFont="1"/>
    <xf numFmtId="0" fontId="0" fillId="3" borderId="0" xfId="0" applyFill="1" applyAlignment="1">
      <alignment wrapText="1"/>
    </xf>
    <xf numFmtId="164" fontId="0" fillId="3" borderId="1" xfId="1" applyNumberFormat="1" applyFont="1" applyFill="1" applyBorder="1"/>
    <xf numFmtId="0" fontId="0" fillId="4" borderId="0" xfId="0" applyFill="1"/>
    <xf numFmtId="9" fontId="0" fillId="4" borderId="0" xfId="0" applyNumberFormat="1" applyFill="1" applyBorder="1"/>
    <xf numFmtId="0" fontId="0" fillId="2" borderId="0" xfId="0" applyFill="1" applyAlignment="1">
      <alignment wrapText="1"/>
    </xf>
    <xf numFmtId="0" fontId="0" fillId="3" borderId="0" xfId="0" applyFill="1"/>
  </cellXfs>
  <cellStyles count="65">
    <cellStyle name="_x0007__x000b_" xfId="2"/>
    <cellStyle name="_x0007__x000b_ 2" xfId="3"/>
    <cellStyle name="_x0007__x000b_ 3" xfId="4"/>
    <cellStyle name="_x0007__x000b_ 4" xfId="5"/>
    <cellStyle name="_x0007__x000b__Enquête Pros Parts INTERVENTIONS TECHNIQUES ELEC V4 2009" xfId="6"/>
    <cellStyle name="C_BA" xfId="7"/>
    <cellStyle name="C_BA_C" xfId="8"/>
    <cellStyle name="C_BA_CP" xfId="9"/>
    <cellStyle name="C_BA_P" xfId="10"/>
    <cellStyle name="C_BI" xfId="11"/>
    <cellStyle name="C_BI_C" xfId="12"/>
    <cellStyle name="C_BI_CP" xfId="13"/>
    <cellStyle name="C_BI_P" xfId="14"/>
    <cellStyle name="C_EFF" xfId="15"/>
    <cellStyle name="C_EFF_C" xfId="16"/>
    <cellStyle name="C_EFF_CP" xfId="17"/>
    <cellStyle name="C_EFF_P" xfId="18"/>
    <cellStyle name="C_LIB" xfId="19"/>
    <cellStyle name="CA_0" xfId="20"/>
    <cellStyle name="Calcul1" xfId="21"/>
    <cellStyle name="Calcul2" xfId="22"/>
    <cellStyle name="Calcul3" xfId="23"/>
    <cellStyle name="Calcul4" xfId="24"/>
    <cellStyle name="Calcul5" xfId="25"/>
    <cellStyle name="Calcul6" xfId="26"/>
    <cellStyle name="Calcul7" xfId="27"/>
    <cellStyle name="Calcul8" xfId="28"/>
    <cellStyle name="Calcul9" xfId="29"/>
    <cellStyle name="CalculHighlight" xfId="30"/>
    <cellStyle name="CalculHilight" xfId="31"/>
    <cellStyle name="CE_EFF" xfId="32"/>
    <cellStyle name="Cell" xfId="33"/>
    <cellStyle name="ColumnH0" xfId="34"/>
    <cellStyle name="ColumnH1" xfId="35"/>
    <cellStyle name="ColumnH2" xfId="36"/>
    <cellStyle name="ColumnH3" xfId="37"/>
    <cellStyle name="ColumnH4" xfId="38"/>
    <cellStyle name="ColumnH5" xfId="39"/>
    <cellStyle name="CQ_MAXI" xfId="40"/>
    <cellStyle name="DE_INDEX" xfId="41"/>
    <cellStyle name="DQ_INDEX" xfId="42"/>
    <cellStyle name="Euro" xfId="43"/>
    <cellStyle name="IE_PV" xfId="44"/>
    <cellStyle name="Milliers 2" xfId="45"/>
    <cellStyle name="Normal" xfId="0" builtinId="0"/>
    <cellStyle name="Normal 2" xfId="46"/>
    <cellStyle name="Normal 3" xfId="47"/>
    <cellStyle name="Normal 4" xfId="48"/>
    <cellStyle name="Normal 5" xfId="49"/>
    <cellStyle name="Normal 6" xfId="50"/>
    <cellStyle name="Normal 8" xfId="51"/>
    <cellStyle name="Normal 9" xfId="52"/>
    <cellStyle name="Pourcentage" xfId="1" builtinId="5"/>
    <cellStyle name="Pourcentage 2" xfId="53"/>
    <cellStyle name="Pourcentage 3" xfId="54"/>
    <cellStyle name="Pourcentage 4" xfId="55"/>
    <cellStyle name="RowH0" xfId="56"/>
    <cellStyle name="RowH1" xfId="57"/>
    <cellStyle name="RowH2" xfId="58"/>
    <cellStyle name="RowH3" xfId="59"/>
    <cellStyle name="RowH4" xfId="60"/>
    <cellStyle name="RowH5" xfId="61"/>
    <cellStyle name="Selection" xfId="62"/>
    <cellStyle name="TB_SIGNIF" xfId="63"/>
    <cellStyle name="TE_SIGNIF" xfId="6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PERTISESATISFACTIONCLIENT/Satisfaction%202009/Sat%20ERDF%202009/Analyses%20ERDF%202009/Analyses%20verbatims/QUALIFVERBATIMSERDF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hèmes"/>
      <sheetName val="racproelec"/>
      <sheetName val="racpartelec"/>
      <sheetName val="mesproelec"/>
      <sheetName val="mespartelec"/>
      <sheetName val="intproelec"/>
      <sheetName val="intpartelec"/>
      <sheetName val="relpro"/>
      <sheetName val="relpart"/>
      <sheetName val="chgproelec"/>
      <sheetName val="chgpartelec"/>
      <sheetName val="Feuil1"/>
    </sheetNames>
    <sheetDataSet>
      <sheetData sheetId="0">
        <row r="3">
          <cell r="B3" t="str">
            <v>Contestation données de consommation réelles</v>
          </cell>
        </row>
        <row r="4">
          <cell r="B4" t="str">
            <v>Contestation données de consommation estimées</v>
          </cell>
        </row>
        <row r="5">
          <cell r="B5" t="str">
            <v>Contestation données de consommation rectifiées</v>
          </cell>
        </row>
        <row r="6">
          <cell r="B6" t="str">
            <v>Accès et fonctionnement de comptage</v>
          </cell>
        </row>
        <row r="7">
          <cell r="B7" t="str">
            <v>Mauvais fonctionnement du code d'accès télérelevé</v>
          </cell>
        </row>
        <row r="8">
          <cell r="B8" t="str">
            <v>Délais d'intervention, respect standards</v>
          </cell>
        </row>
        <row r="9">
          <cell r="B9" t="str">
            <v>Publication des données</v>
          </cell>
        </row>
        <row r="10">
          <cell r="B10" t="str">
            <v>Contestations frais et prestations</v>
          </cell>
        </row>
        <row r="11">
          <cell r="B11" t="str">
            <v>Perturbation alimentation</v>
          </cell>
        </row>
        <row r="12">
          <cell r="B12" t="str">
            <v>Surtensions et sinistres</v>
          </cell>
        </row>
        <row r="13">
          <cell r="B13" t="str">
            <v>Interruption de fourniture</v>
          </cell>
        </row>
        <row r="14">
          <cell r="B14" t="str">
            <v>Evénements météorologiques ou incident généralisé</v>
          </cell>
        </row>
        <row r="15">
          <cell r="B15" t="str">
            <v>Demande d'indemnisation</v>
          </cell>
        </row>
        <row r="16">
          <cell r="B16" t="str">
            <v>Dépannages (accueil, délais qualité)</v>
          </cell>
        </row>
        <row r="17">
          <cell r="B17" t="str">
            <v>Non-respect des engagements contractuels de Qualité</v>
          </cell>
        </row>
        <row r="18">
          <cell r="B18" t="str">
            <v>Ouvrages: nuisances, implantations</v>
          </cell>
        </row>
        <row r="19">
          <cell r="B19" t="str">
            <v>Sécurité des ouvrages</v>
          </cell>
        </row>
        <row r="20">
          <cell r="B20" t="str">
            <v>Séparation du réseau</v>
          </cell>
        </row>
        <row r="21">
          <cell r="B21" t="str">
            <v>Fourn: Trop d'interlocuteurs</v>
          </cell>
        </row>
        <row r="22">
          <cell r="B22" t="str">
            <v>Fourn: Mal informé</v>
          </cell>
        </row>
        <row r="23">
          <cell r="B23" t="str">
            <v>Fourn: Prix énergie et Facturation</v>
          </cell>
        </row>
        <row r="24">
          <cell r="B24" t="str">
            <v>Fourn: Accueil</v>
          </cell>
        </row>
        <row r="25">
          <cell r="B25" t="str">
            <v>Fourn: Divers</v>
          </cell>
        </row>
        <row r="26">
          <cell r="B26" t="str">
            <v>Autre</v>
          </cell>
        </row>
        <row r="28">
          <cell r="A28" t="str">
            <v>Mise en service, résiliation: contestation de dates, d'index</v>
          </cell>
        </row>
        <row r="29">
          <cell r="A29" t="str">
            <v>Délais d'intervention, respect standards</v>
          </cell>
        </row>
        <row r="30">
          <cell r="A30" t="str">
            <v>Non qualité des interventions techniques (relationnel, travail réalisé)</v>
          </cell>
        </row>
        <row r="31">
          <cell r="A31" t="str">
            <v>Contestation des frais d'intervention et de gestion</v>
          </cell>
        </row>
        <row r="32">
          <cell r="A32" t="str">
            <v>Contestations coupure</v>
          </cell>
        </row>
        <row r="33">
          <cell r="A33" t="str">
            <v>Intervention non demandée</v>
          </cell>
        </row>
        <row r="34">
          <cell r="A34" t="str">
            <v>Intervention technique non réalisée</v>
          </cell>
        </row>
        <row r="35">
          <cell r="A35" t="str">
            <v>Respect plage de RDV</v>
          </cell>
        </row>
        <row r="36">
          <cell r="A36" t="str">
            <v>Fourn: Trop d'interlocuteurs</v>
          </cell>
        </row>
        <row r="37">
          <cell r="A37" t="str">
            <v>Fourn: Mal informé</v>
          </cell>
        </row>
        <row r="38">
          <cell r="A38" t="str">
            <v>Fourn: Prix énergie et Facturation</v>
          </cell>
        </row>
        <row r="39">
          <cell r="A39" t="str">
            <v>Fourn: Accueil</v>
          </cell>
        </row>
        <row r="40">
          <cell r="A40" t="str">
            <v>Fourn: Divers</v>
          </cell>
        </row>
        <row r="41">
          <cell r="A41" t="str">
            <v>Autre</v>
          </cell>
        </row>
        <row r="46">
          <cell r="A46" t="str">
            <v>Changement de fournisseur: pb de date, index, PDL</v>
          </cell>
        </row>
        <row r="47">
          <cell r="A47" t="str">
            <v>Fourn: Mal informé</v>
          </cell>
        </row>
        <row r="48">
          <cell r="A48" t="str">
            <v>Fourn: Prix énergie et Facturation</v>
          </cell>
        </row>
        <row r="49">
          <cell r="A49" t="str">
            <v>Fourn: Accueil</v>
          </cell>
        </row>
        <row r="50">
          <cell r="A50" t="str">
            <v>Fourn: Chgt forcé</v>
          </cell>
        </row>
        <row r="51">
          <cell r="A51" t="str">
            <v>Fourn: Déception</v>
          </cell>
        </row>
        <row r="52">
          <cell r="A52" t="str">
            <v>Fourn: Divers</v>
          </cell>
        </row>
        <row r="53">
          <cell r="A53" t="str">
            <v>Autre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Z20"/>
  <sheetViews>
    <sheetView tabSelected="1" workbookViewId="0">
      <selection activeCell="D18" sqref="D18"/>
    </sheetView>
  </sheetViews>
  <sheetFormatPr baseColWidth="10" defaultRowHeight="15"/>
  <cols>
    <col min="1" max="1" width="46.42578125" customWidth="1"/>
    <col min="2" max="2" width="18.7109375" customWidth="1"/>
  </cols>
  <sheetData>
    <row r="1" spans="1:26" ht="23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3" spans="1:26">
      <c r="A3" s="2" t="s">
        <v>1</v>
      </c>
      <c r="B3" s="3">
        <v>1</v>
      </c>
      <c r="C3" s="3">
        <v>1</v>
      </c>
      <c r="D3" s="3">
        <v>1</v>
      </c>
      <c r="E3" s="3">
        <v>1</v>
      </c>
      <c r="F3" s="3">
        <v>1</v>
      </c>
      <c r="G3" s="3">
        <v>1</v>
      </c>
      <c r="H3" s="3">
        <v>1</v>
      </c>
      <c r="I3" s="3">
        <v>0.36966749150446482</v>
      </c>
      <c r="J3" s="3">
        <v>1</v>
      </c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</row>
    <row r="4" spans="1:26" ht="18.75" customHeight="1">
      <c r="A4" s="5" t="s">
        <v>2</v>
      </c>
      <c r="B4" s="6">
        <v>1</v>
      </c>
      <c r="C4" s="6">
        <v>1</v>
      </c>
      <c r="D4" s="6">
        <v>1</v>
      </c>
      <c r="E4" s="6">
        <v>1.0000000000000002</v>
      </c>
      <c r="F4" s="6">
        <v>1</v>
      </c>
      <c r="G4" s="6">
        <v>1</v>
      </c>
      <c r="H4" s="6">
        <v>1</v>
      </c>
      <c r="I4" s="6">
        <v>0.36966749150446482</v>
      </c>
      <c r="J4" s="6">
        <v>1.0000000000000002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</row>
    <row r="6" spans="1:26">
      <c r="A6" s="7" t="s">
        <v>3</v>
      </c>
      <c r="B6" s="8">
        <v>1</v>
      </c>
    </row>
    <row r="8" spans="1:26">
      <c r="A8" s="9" t="s">
        <v>4</v>
      </c>
      <c r="B8" s="2">
        <f>RANK(B6,B3:J3)</f>
        <v>1</v>
      </c>
    </row>
    <row r="9" spans="1:26">
      <c r="A9" s="5" t="s">
        <v>5</v>
      </c>
      <c r="B9" s="10">
        <f>RANK(B6,B4:Z4,0)</f>
        <v>3</v>
      </c>
    </row>
    <row r="11" spans="1:26">
      <c r="A11" t="s">
        <v>6</v>
      </c>
    </row>
    <row r="12" spans="1:26">
      <c r="A12" t="s">
        <v>7</v>
      </c>
    </row>
    <row r="13" spans="1:26">
      <c r="A13" t="s">
        <v>8</v>
      </c>
    </row>
    <row r="14" spans="1:26">
      <c r="A14" t="s">
        <v>9</v>
      </c>
    </row>
    <row r="15" spans="1:26">
      <c r="A15" t="s">
        <v>10</v>
      </c>
    </row>
    <row r="16" spans="1:26">
      <c r="A16" t="s">
        <v>11</v>
      </c>
    </row>
    <row r="17" spans="1:2">
      <c r="A17" t="s">
        <v>12</v>
      </c>
      <c r="B17" t="str">
        <f>IF(E4=E3,"identique","différent")</f>
        <v>identique</v>
      </c>
    </row>
    <row r="18" spans="1:2">
      <c r="A18" t="s">
        <v>13</v>
      </c>
      <c r="B18" t="str">
        <f>IF(J4=J3,"identique","différent")</f>
        <v>identique</v>
      </c>
    </row>
    <row r="20" spans="1:2">
      <c r="A20" t="s">
        <v>14</v>
      </c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Mystère</vt:lpstr>
    </vt:vector>
  </TitlesOfParts>
  <Company>EDF-DIT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PINET</dc:creator>
  <cp:lastModifiedBy>Philippe PINET</cp:lastModifiedBy>
  <dcterms:created xsi:type="dcterms:W3CDTF">2014-05-14T14:25:15Z</dcterms:created>
  <dcterms:modified xsi:type="dcterms:W3CDTF">2014-05-14T14:42:21Z</dcterms:modified>
</cp:coreProperties>
</file>