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Nouvelle presentation " sheetId="1" r:id="rId1"/>
  </sheets>
  <externalReferences>
    <externalReference r:id="rId2"/>
  </externalReferences>
  <definedNames>
    <definedName name="liste_queteur">OFFSET([1]Présents!$A$7,0,0,COUNTA([1]Présents!$A:$A)-3.1)</definedName>
    <definedName name="queteurs">[1]Présents!#REF!</definedName>
    <definedName name="resultat">#REF!</definedName>
  </definedNames>
  <calcPr calcId="125725" calcOnSave="0"/>
  <pivotCaches>
    <pivotCache cacheId="47" r:id="rId3"/>
  </pivotCaches>
</workbook>
</file>

<file path=xl/sharedStrings.xml><?xml version="1.0" encoding="utf-8"?>
<sst xmlns="http://schemas.openxmlformats.org/spreadsheetml/2006/main" count="66" uniqueCount="27">
  <si>
    <t>Personne</t>
  </si>
  <si>
    <t>jour</t>
  </si>
  <si>
    <t>montant</t>
  </si>
  <si>
    <t>nb heures</t>
  </si>
  <si>
    <t>Valentin</t>
  </si>
  <si>
    <t>Valerie</t>
  </si>
  <si>
    <t>Vera</t>
  </si>
  <si>
    <t>Véronique B</t>
  </si>
  <si>
    <t>Véronique M</t>
  </si>
  <si>
    <t>Vianney</t>
  </si>
  <si>
    <t>Xavier</t>
  </si>
  <si>
    <t>lundi</t>
  </si>
  <si>
    <t>Étiquettes de lignes</t>
  </si>
  <si>
    <t>Total général</t>
  </si>
  <si>
    <t>Somme de montant</t>
  </si>
  <si>
    <t>Valeurs</t>
  </si>
  <si>
    <t>Somme de nb heures</t>
  </si>
  <si>
    <t>Étiquettes de colonnes</t>
  </si>
  <si>
    <t>Total Somme de montant</t>
  </si>
  <si>
    <t>Total Somme de nb heures</t>
  </si>
  <si>
    <t>0 Samedi</t>
  </si>
  <si>
    <t>0 dimanche</t>
  </si>
  <si>
    <t>Somme de taux</t>
  </si>
  <si>
    <t>Total Somme de taux</t>
  </si>
  <si>
    <t>€</t>
  </si>
  <si>
    <t>H</t>
  </si>
  <si>
    <t>€/H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</si>
</sst>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.0"/>
  </numFmts>
  <fonts count="4">
    <font>
      <sz val="10"/>
      <name val="Arial"/>
      <family val="2"/>
    </font>
    <font>
      <sz val="10"/>
      <name val="Arial"/>
      <family val="2"/>
    </font>
    <font>
      <sz val="12.1"/>
      <color theme="1"/>
      <name val="Arial"/>
      <family val="2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2">
      <alignment horizontal="right"/>
    </xf>
  </cellStyleXfs>
  <cellXfs count="38">
    <xf numFmtId="0" fontId="0" fillId="0" borderId="0" xfId="0"/>
    <xf numFmtId="0" fontId="1" fillId="0" borderId="1" xfId="0" applyFont="1" applyBorder="1" applyProtection="1"/>
    <xf numFmtId="0" fontId="1" fillId="0" borderId="1" xfId="0" applyFont="1" applyBorder="1" applyAlignment="1" applyProtection="1">
      <alignment horizontal="center"/>
    </xf>
    <xf numFmtId="0" fontId="2" fillId="0" borderId="1" xfId="0" applyFont="1" applyBorder="1"/>
    <xf numFmtId="0" fontId="0" fillId="0" borderId="1" xfId="0" applyBorder="1" applyAlignment="1" applyProtection="1">
      <alignment horizontal="center"/>
    </xf>
    <xf numFmtId="164" fontId="1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5" fontId="0" fillId="0" borderId="0" xfId="0" applyNumberFormat="1"/>
    <xf numFmtId="0" fontId="0" fillId="0" borderId="1" xfId="0" applyNumberFormat="1" applyBorder="1"/>
    <xf numFmtId="165" fontId="0" fillId="0" borderId="1" xfId="0" applyNumberFormat="1" applyBorder="1"/>
    <xf numFmtId="0" fontId="0" fillId="0" borderId="4" xfId="0" applyNumberFormat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0" fillId="0" borderId="10" xfId="0" applyNumberFormat="1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applyNumberFormat="1" applyBorder="1"/>
    <xf numFmtId="0" fontId="0" fillId="0" borderId="14" xfId="0" applyNumberForma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65" fontId="0" fillId="0" borderId="7" xfId="0" applyNumberFormat="1" applyBorder="1"/>
    <xf numFmtId="165" fontId="0" fillId="0" borderId="8" xfId="0" applyNumberFormat="1" applyBorder="1"/>
    <xf numFmtId="165" fontId="0" fillId="0" borderId="9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0" fontId="0" fillId="0" borderId="18" xfId="0" applyNumberFormat="1" applyBorder="1"/>
    <xf numFmtId="0" fontId="0" fillId="0" borderId="19" xfId="0" applyNumberFormat="1" applyBorder="1"/>
    <xf numFmtId="0" fontId="0" fillId="0" borderId="20" xfId="0" applyNumberFormat="1" applyBorder="1"/>
    <xf numFmtId="0" fontId="0" fillId="0" borderId="3" xfId="0" applyBorder="1"/>
    <xf numFmtId="165" fontId="0" fillId="0" borderId="14" xfId="0" applyNumberFormat="1" applyBorder="1"/>
  </cellXfs>
  <cellStyles count="2">
    <cellStyle name="Gerard" xfId="1"/>
    <cellStyle name="Normal" xfId="0" builtinId="0"/>
  </cellStyles>
  <dxfs count="9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quete-2015%20(3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uvelle presentation "/>
      <sheetName val="Présents"/>
      <sheetName val="Stats"/>
      <sheetName val="Scores"/>
      <sheetName val="Sa1"/>
      <sheetName val="Di1"/>
      <sheetName val="Lu"/>
      <sheetName val="Ma"/>
      <sheetName val="Me"/>
      <sheetName val="Je"/>
      <sheetName val="Ve"/>
      <sheetName val="Sa2"/>
      <sheetName val="Di2"/>
      <sheetName val="TCD"/>
    </sheetNames>
    <sheetDataSet>
      <sheetData sheetId="0"/>
      <sheetData sheetId="1">
        <row r="6">
          <cell r="A6" t="str">
            <v>Prénoms</v>
          </cell>
        </row>
        <row r="7">
          <cell r="A7" t="str">
            <v>Valentin</v>
          </cell>
        </row>
        <row r="8">
          <cell r="A8" t="str">
            <v>Valerie</v>
          </cell>
        </row>
        <row r="9">
          <cell r="A9" t="str">
            <v>Vera</v>
          </cell>
        </row>
        <row r="10">
          <cell r="A10" t="str">
            <v>Véronique B</v>
          </cell>
        </row>
        <row r="11">
          <cell r="A11" t="str">
            <v>Véronique M</v>
          </cell>
        </row>
        <row r="12">
          <cell r="A12" t="str">
            <v>Vianney</v>
          </cell>
        </row>
        <row r="13">
          <cell r="A13" t="str">
            <v>Xavier</v>
          </cell>
        </row>
        <row r="40">
          <cell r="A40" t="str">
            <v>Personne</v>
          </cell>
        </row>
        <row r="41">
          <cell r="A41" t="str">
            <v>Valentin</v>
          </cell>
        </row>
        <row r="42">
          <cell r="A42" t="str">
            <v>Valerie</v>
          </cell>
        </row>
        <row r="43">
          <cell r="A43" t="str">
            <v>Vera</v>
          </cell>
        </row>
        <row r="44">
          <cell r="A44" t="str">
            <v>Véronique B</v>
          </cell>
        </row>
        <row r="45">
          <cell r="A45" t="str">
            <v>Véronique M</v>
          </cell>
        </row>
        <row r="46">
          <cell r="A46" t="str">
            <v>Vianney</v>
          </cell>
        </row>
        <row r="47">
          <cell r="A47" t="str">
            <v>Xavier</v>
          </cell>
        </row>
        <row r="48">
          <cell r="A48" t="str">
            <v>Vera</v>
          </cell>
        </row>
        <row r="49">
          <cell r="A49" t="str">
            <v>Vianney</v>
          </cell>
        </row>
        <row r="50">
          <cell r="A50" t="str">
            <v>Valentin</v>
          </cell>
        </row>
        <row r="51">
          <cell r="A51" t="str">
            <v>Véronique M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" refreshedDate="42139.968242708332" createdVersion="3" refreshedVersion="3" minRefreshableVersion="3" recordCount="11">
  <cacheSource type="worksheet">
    <worksheetSource ref="A1:D12" sheet="Nouvelle presentation "/>
  </cacheSource>
  <cacheFields count="5">
    <cacheField name="Personne" numFmtId="0">
      <sharedItems count="7">
        <s v="Valentin"/>
        <s v="Valerie"/>
        <s v="Vera"/>
        <s v="Véronique B"/>
        <s v="Véronique M"/>
        <s v="Vianney"/>
        <s v="Xavier"/>
      </sharedItems>
    </cacheField>
    <cacheField name="jour" numFmtId="0">
      <sharedItems count="5">
        <s v="0 Samedi"/>
        <s v="0 dimanche"/>
        <s v="lundi"/>
        <s v="dimanche 1" u="1"/>
        <s v="Samedi 1" u="1"/>
      </sharedItems>
    </cacheField>
    <cacheField name="montant" numFmtId="0">
      <sharedItems containsSemiMixedTypes="0" containsString="0" containsNumber="1" minValue="0" maxValue="120.5"/>
    </cacheField>
    <cacheField name="nb heures" numFmtId="0">
      <sharedItems containsSemiMixedTypes="0" containsString="0" containsNumber="1" containsInteger="1" minValue="1" maxValue="12"/>
    </cacheField>
    <cacheField name="taux" numFmtId="0" formula="montant/'nb heures'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n v="105"/>
    <n v="5"/>
  </r>
  <r>
    <x v="1"/>
    <x v="0"/>
    <n v="0"/>
    <n v="1"/>
  </r>
  <r>
    <x v="2"/>
    <x v="0"/>
    <n v="98.5"/>
    <n v="2"/>
  </r>
  <r>
    <x v="3"/>
    <x v="0"/>
    <n v="100"/>
    <n v="3"/>
  </r>
  <r>
    <x v="4"/>
    <x v="0"/>
    <n v="0"/>
    <n v="1"/>
  </r>
  <r>
    <x v="5"/>
    <x v="0"/>
    <n v="101"/>
    <n v="3"/>
  </r>
  <r>
    <x v="6"/>
    <x v="0"/>
    <n v="97.5"/>
    <n v="2"/>
  </r>
  <r>
    <x v="2"/>
    <x v="1"/>
    <n v="97.5"/>
    <n v="12"/>
  </r>
  <r>
    <x v="5"/>
    <x v="1"/>
    <n v="120.5"/>
    <n v="6"/>
  </r>
  <r>
    <x v="0"/>
    <x v="2"/>
    <n v="120.5"/>
    <n v="6"/>
  </r>
  <r>
    <x v="4"/>
    <x v="2"/>
    <n v="97.5"/>
    <n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7" applyNumberFormats="0" applyBorderFormats="0" applyFontFormats="0" applyPatternFormats="0" applyAlignmentFormats="0" applyWidthHeightFormats="1" dataCaption="Valeurs" showError="1" updatedVersion="3" minRefreshableVersion="3" showCalcMbrs="0" useAutoFormatting="1" itemPrintTitles="1" createdVersion="3" indent="0" outline="1" outlineData="1" multipleFieldFilters="0">
  <location ref="F18:I27" firstHeaderRow="1" firstDataRow="2" firstDataCol="1" rowPageCount="1" colPageCount="1"/>
  <pivotFields count="5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multipleItemSelectionAllowed="1" showAll="0" sortType="descending">
      <items count="6">
        <item m="1" x="4"/>
        <item m="1" x="3"/>
        <item x="0"/>
        <item h="1" x="1"/>
        <item h="1" x="2"/>
        <item t="default"/>
      </items>
    </pivotField>
    <pivotField dataField="1" showAll="0"/>
    <pivotField dataField="1" showAll="0"/>
    <pivotField dataField="1" dragToRow="0" dragToCol="0" dragToPage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" hier="-1"/>
  </pageFields>
  <dataFields count="3">
    <dataField name="€" fld="2" baseField="0" baseItem="0"/>
    <dataField name="H" fld="3" baseField="0" baseItem="0"/>
    <dataField name="€/H" fld="4" baseField="0" baseItem="0" numFmtId="165"/>
  </dataFields>
  <formats count="10">
    <format dxfId="50">
      <pivotArea collapsedLevelsAreSubtotals="1" fieldPosition="0">
        <references count="1">
          <reference field="0" count="0"/>
        </references>
      </pivotArea>
    </format>
    <format dxfId="51">
      <pivotArea outline="0" collapsedLevelsAreSubtotals="1" fieldPosition="0">
        <references count="2">
          <reference field="4294967294" count="1" selected="0">
            <x v="0"/>
          </reference>
          <reference field="1" count="0" selected="0"/>
        </references>
      </pivotArea>
    </format>
    <format dxfId="5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3">
      <pivotArea dataOnly="0" labelOnly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54">
      <pivotArea outline="0" collapsedLevelsAreSubtotals="1" fieldPosition="0">
        <references count="2">
          <reference field="4294967294" count="1" selected="0">
            <x v="1"/>
          </reference>
          <reference field="1" count="0" selected="0"/>
        </references>
      </pivotArea>
    </format>
    <format dxfId="5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6">
      <pivotArea dataOnly="0" labelOnly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57">
      <pivotArea dataOnly="0" outline="0" fieldPosition="0">
        <references count="2">
          <reference field="4294967294" count="1">
            <x v="2"/>
          </reference>
          <reference field="1" count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58">
      <pivotArea dataOnly="0" labelOnly="1" outline="0" offset="A256:B256" fieldPosition="0">
        <references count="1">
          <reference field="4294967294" count="1">
            <x v="2"/>
          </reference>
        </references>
      </pivotArea>
    </format>
    <format dxfId="59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47" applyNumberFormats="0" applyBorderFormats="0" applyFontFormats="0" applyPatternFormats="0" applyAlignmentFormats="0" applyWidthHeightFormats="1" dataCaption="Valeurs" showError="1" updatedVersion="3" minRefreshableVersion="3" showCalcMbrs="0" useAutoFormatting="1" itemPrintTitles="1" createdVersion="3" indent="0" outline="1" outlineData="1" multipleFieldFilters="0">
  <location ref="F1:R11" firstHeaderRow="1" firstDataRow="3" firstDataCol="1"/>
  <pivotFields count="5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Col" multipleItemSelectionAllowed="1" showAll="0" sortType="descending">
      <items count="6">
        <item m="1" x="4"/>
        <item m="1" x="3"/>
        <item x="0"/>
        <item x="1"/>
        <item x="2"/>
        <item t="default"/>
      </items>
    </pivotField>
    <pivotField dataField="1" showAll="0"/>
    <pivotField dataField="1" showAll="0"/>
    <pivotField dataField="1" dragToRow="0" dragToCol="0" dragToPage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2">
    <field x="-2"/>
    <field x="1"/>
  </colFields>
  <colItems count="12">
    <i>
      <x/>
      <x v="2"/>
    </i>
    <i r="1">
      <x v="3"/>
    </i>
    <i r="1">
      <x v="4"/>
    </i>
    <i i="1">
      <x v="1"/>
      <x v="2"/>
    </i>
    <i r="1" i="1">
      <x v="3"/>
    </i>
    <i r="1" i="1">
      <x v="4"/>
    </i>
    <i i="2">
      <x v="2"/>
      <x v="2"/>
    </i>
    <i r="1" i="2">
      <x v="3"/>
    </i>
    <i r="1" i="2">
      <x v="4"/>
    </i>
    <i t="grand">
      <x/>
    </i>
    <i t="grand" i="1">
      <x/>
    </i>
    <i t="grand" i="2">
      <x/>
    </i>
  </colItems>
  <dataFields count="3">
    <dataField name="Somme de montant" fld="2" baseField="0" baseItem="0"/>
    <dataField name="Somme de nb heures" fld="3" baseField="0" baseItem="0"/>
    <dataField name="Somme de taux" fld="4" baseField="0" baseItem="0" numFmtId="165"/>
  </dataFields>
  <formats count="10">
    <format dxfId="60">
      <pivotArea collapsedLevelsAreSubtotals="1" fieldPosition="0">
        <references count="1">
          <reference field="0" count="0"/>
        </references>
      </pivotArea>
    </format>
    <format dxfId="61">
      <pivotArea outline="0" collapsedLevelsAreSubtotals="1" fieldPosition="0">
        <references count="2">
          <reference field="4294967294" count="1" selected="0">
            <x v="0"/>
          </reference>
          <reference field="1" count="0" selected="0"/>
        </references>
      </pivotArea>
    </format>
    <format dxfId="6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63">
      <pivotArea dataOnly="0" labelOnly="1" fieldPosition="0">
        <references count="2">
          <reference field="4294967294" count="1" selected="0">
            <x v="0"/>
          </reference>
          <reference field="1" count="0"/>
        </references>
      </pivotArea>
    </format>
    <format dxfId="64">
      <pivotArea outline="0" collapsedLevelsAreSubtotals="1" fieldPosition="0">
        <references count="2">
          <reference field="4294967294" count="1" selected="0">
            <x v="1"/>
          </reference>
          <reference field="1" count="0" selected="0"/>
        </references>
      </pivotArea>
    </format>
    <format dxfId="65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66">
      <pivotArea dataOnly="0" labelOnly="1" fieldPosition="0">
        <references count="2">
          <reference field="4294967294" count="1" selected="0">
            <x v="1"/>
          </reference>
          <reference field="1" count="0"/>
        </references>
      </pivotArea>
    </format>
    <format dxfId="67">
      <pivotArea dataOnly="0" outline="0" fieldPosition="0">
        <references count="2">
          <reference field="4294967294" count="1">
            <x v="2"/>
          </reference>
          <reference field="1" count="0" defaultSubtotal="1" sumSubtotal="1" countASubtotal="1" avgSubtotal="1" maxSubtotal="1" minSubtotal="1" productSubtotal="1" countSubtotal="1" stdDevSubtotal="1" stdDevPSubtotal="1" varSubtotal="1" varPSubtotal="1"/>
        </references>
      </pivotArea>
    </format>
    <format dxfId="68">
      <pivotArea dataOnly="0" labelOnly="1" outline="0" offset="A256:B256" fieldPosition="0">
        <references count="1">
          <reference field="4294967294" count="1">
            <x v="2"/>
          </reference>
        </references>
      </pivotArea>
    </format>
    <format dxfId="69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7"/>
  <sheetViews>
    <sheetView tabSelected="1" workbookViewId="0">
      <selection activeCell="I17" sqref="I17"/>
    </sheetView>
  </sheetViews>
  <sheetFormatPr baseColWidth="10" defaultRowHeight="12.75"/>
  <cols>
    <col min="6" max="6" width="21.140625" bestFit="1" customWidth="1"/>
    <col min="7" max="7" width="11.140625" customWidth="1"/>
    <col min="8" max="8" width="11.5703125" bestFit="1" customWidth="1"/>
    <col min="9" max="9" width="4.5703125" customWidth="1"/>
    <col min="10" max="10" width="20.5703125" customWidth="1"/>
    <col min="11" max="11" width="11.5703125" bestFit="1" customWidth="1"/>
    <col min="12" max="12" width="5.5703125" customWidth="1"/>
    <col min="13" max="13" width="15.42578125" bestFit="1" customWidth="1"/>
    <col min="14" max="14" width="11.5703125" bestFit="1" customWidth="1"/>
    <col min="15" max="15" width="5.5703125" customWidth="1"/>
    <col min="16" max="16" width="24.28515625" bestFit="1" customWidth="1"/>
    <col min="17" max="17" width="25.85546875" customWidth="1"/>
    <col min="18" max="18" width="20.7109375" bestFit="1" customWidth="1"/>
    <col min="19" max="19" width="11.5703125" customWidth="1"/>
    <col min="20" max="20" width="24.28515625" bestFit="1" customWidth="1"/>
    <col min="21" max="21" width="25.85546875" bestFit="1" customWidth="1"/>
    <col min="22" max="22" width="20.7109375" bestFit="1" customWidth="1"/>
  </cols>
  <sheetData>
    <row r="1" spans="1:18" ht="13.5" thickBot="1">
      <c r="A1" s="1" t="s">
        <v>0</v>
      </c>
      <c r="B1" s="2" t="s">
        <v>1</v>
      </c>
      <c r="C1" s="2" t="s">
        <v>2</v>
      </c>
      <c r="D1" s="2" t="s">
        <v>3</v>
      </c>
      <c r="G1" s="7" t="s">
        <v>17</v>
      </c>
    </row>
    <row r="2" spans="1:18" ht="15.75" thickBot="1">
      <c r="A2" s="3" t="s">
        <v>4</v>
      </c>
      <c r="B2" s="4" t="s">
        <v>20</v>
      </c>
      <c r="C2" s="4">
        <v>105</v>
      </c>
      <c r="D2" s="4">
        <v>5</v>
      </c>
      <c r="G2" s="25" t="s">
        <v>14</v>
      </c>
      <c r="H2" s="26"/>
      <c r="I2" s="27"/>
      <c r="J2" s="26" t="s">
        <v>16</v>
      </c>
      <c r="K2" s="26"/>
      <c r="L2" s="27"/>
      <c r="M2" s="25" t="s">
        <v>22</v>
      </c>
      <c r="N2" s="27"/>
      <c r="O2" s="27"/>
      <c r="P2" t="s">
        <v>18</v>
      </c>
      <c r="Q2" t="s">
        <v>19</v>
      </c>
      <c r="R2" t="s">
        <v>23</v>
      </c>
    </row>
    <row r="3" spans="1:18" ht="15.75" thickBot="1">
      <c r="A3" s="3" t="s">
        <v>5</v>
      </c>
      <c r="B3" s="4" t="s">
        <v>20</v>
      </c>
      <c r="C3" s="4">
        <v>0</v>
      </c>
      <c r="D3" s="4">
        <v>1</v>
      </c>
      <c r="F3" s="7" t="s">
        <v>12</v>
      </c>
      <c r="G3" s="25" t="s">
        <v>20</v>
      </c>
      <c r="H3" s="26" t="s">
        <v>21</v>
      </c>
      <c r="I3" s="27" t="s">
        <v>11</v>
      </c>
      <c r="J3" s="26" t="s">
        <v>20</v>
      </c>
      <c r="K3" s="26" t="s">
        <v>21</v>
      </c>
      <c r="L3" s="27" t="s">
        <v>11</v>
      </c>
      <c r="M3" s="14" t="s">
        <v>20</v>
      </c>
      <c r="N3" s="15" t="s">
        <v>21</v>
      </c>
      <c r="O3" s="16" t="s">
        <v>11</v>
      </c>
    </row>
    <row r="4" spans="1:18" ht="15">
      <c r="A4" s="3" t="s">
        <v>6</v>
      </c>
      <c r="B4" s="4" t="s">
        <v>20</v>
      </c>
      <c r="C4" s="4">
        <v>98.5</v>
      </c>
      <c r="D4" s="4">
        <v>2</v>
      </c>
      <c r="F4" s="8" t="s">
        <v>4</v>
      </c>
      <c r="G4" s="22">
        <v>105</v>
      </c>
      <c r="H4" s="23"/>
      <c r="I4" s="24">
        <v>120.5</v>
      </c>
      <c r="J4" s="23">
        <v>5</v>
      </c>
      <c r="K4" s="23"/>
      <c r="L4" s="24">
        <v>6</v>
      </c>
      <c r="M4" s="28">
        <v>21</v>
      </c>
      <c r="N4" s="12"/>
      <c r="O4" s="29">
        <v>20.083333333333332</v>
      </c>
      <c r="P4" s="13">
        <v>225.5</v>
      </c>
      <c r="Q4" s="11">
        <v>11</v>
      </c>
      <c r="R4" s="12">
        <v>20.5</v>
      </c>
    </row>
    <row r="5" spans="1:18" ht="15">
      <c r="A5" s="3" t="s">
        <v>7</v>
      </c>
      <c r="B5" s="4" t="s">
        <v>20</v>
      </c>
      <c r="C5" s="4">
        <v>100</v>
      </c>
      <c r="D5" s="4">
        <v>3</v>
      </c>
      <c r="F5" s="8" t="s">
        <v>5</v>
      </c>
      <c r="G5" s="17">
        <v>0</v>
      </c>
      <c r="H5" s="11"/>
      <c r="I5" s="18"/>
      <c r="J5" s="11">
        <v>1</v>
      </c>
      <c r="K5" s="11"/>
      <c r="L5" s="18"/>
      <c r="M5" s="28">
        <v>0</v>
      </c>
      <c r="N5" s="12"/>
      <c r="O5" s="29"/>
      <c r="P5" s="13">
        <v>0</v>
      </c>
      <c r="Q5" s="11">
        <v>1</v>
      </c>
      <c r="R5" s="12">
        <v>0</v>
      </c>
    </row>
    <row r="6" spans="1:18" ht="15">
      <c r="A6" s="3" t="s">
        <v>8</v>
      </c>
      <c r="B6" s="4" t="s">
        <v>20</v>
      </c>
      <c r="C6" s="4">
        <v>0</v>
      </c>
      <c r="D6" s="4">
        <v>1</v>
      </c>
      <c r="F6" s="8" t="s">
        <v>6</v>
      </c>
      <c r="G6" s="17">
        <v>98.5</v>
      </c>
      <c r="H6" s="11">
        <v>97.5</v>
      </c>
      <c r="I6" s="18"/>
      <c r="J6" s="11">
        <v>2</v>
      </c>
      <c r="K6" s="11">
        <v>12</v>
      </c>
      <c r="L6" s="18"/>
      <c r="M6" s="28">
        <v>49.25</v>
      </c>
      <c r="N6" s="12">
        <v>8.125</v>
      </c>
      <c r="O6" s="29"/>
      <c r="P6" s="13">
        <v>196</v>
      </c>
      <c r="Q6" s="11">
        <v>14</v>
      </c>
      <c r="R6" s="12">
        <v>14</v>
      </c>
    </row>
    <row r="7" spans="1:18" ht="15">
      <c r="A7" s="3" t="s">
        <v>9</v>
      </c>
      <c r="B7" s="4" t="s">
        <v>20</v>
      </c>
      <c r="C7" s="4">
        <v>101</v>
      </c>
      <c r="D7" s="4">
        <v>3</v>
      </c>
      <c r="F7" s="8" t="s">
        <v>7</v>
      </c>
      <c r="G7" s="17">
        <v>100</v>
      </c>
      <c r="H7" s="11"/>
      <c r="I7" s="18"/>
      <c r="J7" s="11">
        <v>3</v>
      </c>
      <c r="K7" s="11"/>
      <c r="L7" s="18"/>
      <c r="M7" s="28">
        <v>33.333333333333336</v>
      </c>
      <c r="N7" s="12"/>
      <c r="O7" s="29"/>
      <c r="P7" s="13">
        <v>100</v>
      </c>
      <c r="Q7" s="11">
        <v>3</v>
      </c>
      <c r="R7" s="12">
        <v>33.333333333333336</v>
      </c>
    </row>
    <row r="8" spans="1:18" ht="15">
      <c r="A8" s="3" t="s">
        <v>10</v>
      </c>
      <c r="B8" s="4" t="s">
        <v>20</v>
      </c>
      <c r="C8" s="4">
        <v>97.5</v>
      </c>
      <c r="D8" s="4">
        <v>2</v>
      </c>
      <c r="F8" s="8" t="s">
        <v>8</v>
      </c>
      <c r="G8" s="17">
        <v>0</v>
      </c>
      <c r="H8" s="11"/>
      <c r="I8" s="18">
        <v>97.5</v>
      </c>
      <c r="J8" s="11">
        <v>1</v>
      </c>
      <c r="K8" s="11"/>
      <c r="L8" s="18">
        <v>4</v>
      </c>
      <c r="M8" s="28">
        <v>0</v>
      </c>
      <c r="N8" s="12"/>
      <c r="O8" s="29">
        <v>24.375</v>
      </c>
      <c r="P8" s="13">
        <v>97.5</v>
      </c>
      <c r="Q8" s="11">
        <v>5</v>
      </c>
      <c r="R8" s="12">
        <v>19.5</v>
      </c>
    </row>
    <row r="9" spans="1:18" ht="15">
      <c r="A9" s="3" t="s">
        <v>6</v>
      </c>
      <c r="B9" s="4" t="s">
        <v>21</v>
      </c>
      <c r="C9" s="5">
        <v>97.5</v>
      </c>
      <c r="D9" s="6">
        <v>12</v>
      </c>
      <c r="F9" s="8" t="s">
        <v>9</v>
      </c>
      <c r="G9" s="17">
        <v>101</v>
      </c>
      <c r="H9" s="11">
        <v>120.5</v>
      </c>
      <c r="I9" s="18"/>
      <c r="J9" s="11">
        <v>3</v>
      </c>
      <c r="K9" s="11">
        <v>6</v>
      </c>
      <c r="L9" s="18"/>
      <c r="M9" s="28">
        <v>33.666666666666664</v>
      </c>
      <c r="N9" s="12">
        <v>20.083333333333332</v>
      </c>
      <c r="O9" s="29"/>
      <c r="P9" s="13">
        <v>221.5</v>
      </c>
      <c r="Q9" s="11">
        <v>9</v>
      </c>
      <c r="R9" s="12">
        <v>24.611111111111111</v>
      </c>
    </row>
    <row r="10" spans="1:18" ht="15">
      <c r="A10" s="3" t="s">
        <v>9</v>
      </c>
      <c r="B10" s="4" t="s">
        <v>21</v>
      </c>
      <c r="C10" s="5">
        <v>120.5</v>
      </c>
      <c r="D10" s="6">
        <v>6</v>
      </c>
      <c r="F10" s="8" t="s">
        <v>10</v>
      </c>
      <c r="G10" s="17">
        <v>97.5</v>
      </c>
      <c r="H10" s="11"/>
      <c r="I10" s="18"/>
      <c r="J10" s="11">
        <v>2</v>
      </c>
      <c r="K10" s="11"/>
      <c r="L10" s="18"/>
      <c r="M10" s="28">
        <v>48.75</v>
      </c>
      <c r="N10" s="12"/>
      <c r="O10" s="29"/>
      <c r="P10" s="13">
        <v>97.5</v>
      </c>
      <c r="Q10" s="11">
        <v>2</v>
      </c>
      <c r="R10" s="12">
        <v>48.75</v>
      </c>
    </row>
    <row r="11" spans="1:18" ht="15.75" thickBot="1">
      <c r="A11" s="3" t="s">
        <v>4</v>
      </c>
      <c r="B11" s="2" t="s">
        <v>11</v>
      </c>
      <c r="C11" s="5">
        <v>120.5</v>
      </c>
      <c r="D11" s="6">
        <v>6</v>
      </c>
      <c r="F11" s="8" t="s">
        <v>13</v>
      </c>
      <c r="G11" s="19">
        <v>502</v>
      </c>
      <c r="H11" s="20">
        <v>218</v>
      </c>
      <c r="I11" s="21">
        <v>218</v>
      </c>
      <c r="J11" s="20">
        <v>17</v>
      </c>
      <c r="K11" s="20">
        <v>18</v>
      </c>
      <c r="L11" s="21">
        <v>10</v>
      </c>
      <c r="M11" s="30">
        <v>29.529411764705884</v>
      </c>
      <c r="N11" s="31">
        <v>12.111111111111111</v>
      </c>
      <c r="O11" s="32">
        <v>21.8</v>
      </c>
      <c r="P11" s="9">
        <v>938</v>
      </c>
      <c r="Q11" s="9">
        <v>45</v>
      </c>
      <c r="R11" s="10">
        <v>20.844444444444445</v>
      </c>
    </row>
    <row r="12" spans="1:18" ht="15">
      <c r="A12" s="3" t="s">
        <v>8</v>
      </c>
      <c r="B12" s="2" t="s">
        <v>11</v>
      </c>
      <c r="C12" s="5">
        <v>97.5</v>
      </c>
      <c r="D12" s="6">
        <v>4</v>
      </c>
    </row>
    <row r="16" spans="1:18">
      <c r="F16" s="7" t="s">
        <v>1</v>
      </c>
      <c r="G16" t="s">
        <v>20</v>
      </c>
    </row>
    <row r="18" spans="6:9" ht="13.5" thickBot="1">
      <c r="G18" s="7" t="s">
        <v>15</v>
      </c>
    </row>
    <row r="19" spans="6:9" ht="13.5" thickBot="1">
      <c r="F19" s="7" t="s">
        <v>12</v>
      </c>
      <c r="G19" s="36" t="s">
        <v>24</v>
      </c>
      <c r="H19" s="27" t="s">
        <v>25</v>
      </c>
      <c r="I19" s="27" t="s">
        <v>26</v>
      </c>
    </row>
    <row r="20" spans="6:9">
      <c r="F20" s="8" t="s">
        <v>4</v>
      </c>
      <c r="G20" s="33">
        <v>105</v>
      </c>
      <c r="H20" s="24">
        <v>5</v>
      </c>
      <c r="I20" s="37">
        <v>21</v>
      </c>
    </row>
    <row r="21" spans="6:9">
      <c r="F21" s="8" t="s">
        <v>5</v>
      </c>
      <c r="G21" s="34">
        <v>0</v>
      </c>
      <c r="H21" s="18">
        <v>1</v>
      </c>
      <c r="I21" s="29">
        <v>0</v>
      </c>
    </row>
    <row r="22" spans="6:9">
      <c r="F22" s="8" t="s">
        <v>6</v>
      </c>
      <c r="G22" s="34">
        <v>98.5</v>
      </c>
      <c r="H22" s="18">
        <v>2</v>
      </c>
      <c r="I22" s="29">
        <v>49.25</v>
      </c>
    </row>
    <row r="23" spans="6:9">
      <c r="F23" s="8" t="s">
        <v>7</v>
      </c>
      <c r="G23" s="34">
        <v>100</v>
      </c>
      <c r="H23" s="18">
        <v>3</v>
      </c>
      <c r="I23" s="29">
        <v>33.333333333333336</v>
      </c>
    </row>
    <row r="24" spans="6:9">
      <c r="F24" s="8" t="s">
        <v>8</v>
      </c>
      <c r="G24" s="34">
        <v>0</v>
      </c>
      <c r="H24" s="18">
        <v>1</v>
      </c>
      <c r="I24" s="29">
        <v>0</v>
      </c>
    </row>
    <row r="25" spans="6:9">
      <c r="F25" s="8" t="s">
        <v>9</v>
      </c>
      <c r="G25" s="34">
        <v>101</v>
      </c>
      <c r="H25" s="18">
        <v>3</v>
      </c>
      <c r="I25" s="29">
        <v>33.666666666666664</v>
      </c>
    </row>
    <row r="26" spans="6:9">
      <c r="F26" s="8" t="s">
        <v>10</v>
      </c>
      <c r="G26" s="34">
        <v>97.5</v>
      </c>
      <c r="H26" s="18">
        <v>2</v>
      </c>
      <c r="I26" s="29">
        <v>48.75</v>
      </c>
    </row>
    <row r="27" spans="6:9" ht="13.5" thickBot="1">
      <c r="F27" s="8" t="s">
        <v>13</v>
      </c>
      <c r="G27" s="35">
        <v>502</v>
      </c>
      <c r="H27" s="21">
        <v>17</v>
      </c>
      <c r="I27" s="32">
        <v>29.529411764705884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Nouvelle presentation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2015-05-15T21:09:01Z</dcterms:created>
  <dcterms:modified xsi:type="dcterms:W3CDTF">2015-05-15T21:22:35Z</dcterms:modified>
</cp:coreProperties>
</file>