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calcPr calcId="125725" concurrentCalc="0"/>
</workbook>
</file>

<file path=xl/calcChain.xml><?xml version="1.0" encoding="utf-8"?>
<calcChain xmlns="http://schemas.openxmlformats.org/spreadsheetml/2006/main">
  <c r="C6" i="1"/>
  <c r="C7"/>
  <c r="C8"/>
  <c r="C9"/>
  <c r="C10"/>
  <c r="C11"/>
  <c r="D11"/>
  <c r="D7"/>
  <c r="D8"/>
  <c r="D9"/>
  <c r="D10"/>
  <c r="D6"/>
  <c r="G1"/>
  <c r="H2"/>
</calcChain>
</file>

<file path=xl/sharedStrings.xml><?xml version="1.0" encoding="utf-8"?>
<sst xmlns="http://schemas.openxmlformats.org/spreadsheetml/2006/main" count="9" uniqueCount="9">
  <si>
    <t>Ientité du salarié</t>
  </si>
  <si>
    <t>Date 
fin de validité du badge</t>
  </si>
  <si>
    <t>Niveau 
d'alerte</t>
  </si>
  <si>
    <t>Nombre de jours restant 
avant expiration</t>
  </si>
  <si>
    <t>Commande renouvellement</t>
  </si>
  <si>
    <t>Jean DUPOND</t>
  </si>
  <si>
    <t>René ASTRA</t>
  </si>
  <si>
    <t>Robert NESTA</t>
  </si>
  <si>
    <t>SUIVI RENOUVELLEMENT BADGES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</si>
</sst>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14" fontId="0" fillId="0" borderId="0" xfId="0" applyNumberFormat="1"/>
    <xf numFmtId="16" fontId="0" fillId="0" borderId="1" xfId="0" applyNumberFormat="1" applyBorder="1"/>
    <xf numFmtId="0" fontId="0" fillId="0" borderId="1" xfId="0" applyNumberFormat="1" applyBorder="1"/>
    <xf numFmtId="16" fontId="0" fillId="0" borderId="0" xfId="0" applyNumberFormat="1"/>
    <xf numFmtId="0" fontId="0" fillId="0" borderId="0" xfId="0" applyFill="1" applyBorder="1"/>
    <xf numFmtId="0" fontId="0" fillId="0" borderId="3" xfId="0" applyNumberFormat="1" applyFill="1" applyBorder="1"/>
  </cellXfs>
  <cellStyles count="1">
    <cellStyle name="Normal" xfId="0" builtinId="0"/>
  </cellStyles>
  <dxfs count="111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1"/>
  <sheetViews>
    <sheetView tabSelected="1" workbookViewId="0">
      <selection activeCell="C6" sqref="C6:C11"/>
    </sheetView>
  </sheetViews>
  <sheetFormatPr baseColWidth="10" defaultRowHeight="15"/>
  <cols>
    <col min="1" max="1" width="35.28515625" customWidth="1"/>
    <col min="2" max="2" width="29.140625" customWidth="1"/>
    <col min="3" max="3" width="23.28515625" customWidth="1"/>
    <col min="4" max="4" width="25.85546875" customWidth="1"/>
  </cols>
  <sheetData>
    <row r="1" spans="1:8">
      <c r="A1" s="6" t="s">
        <v>8</v>
      </c>
      <c r="B1" s="6"/>
      <c r="C1" s="6"/>
      <c r="D1" s="6"/>
      <c r="G1" s="7">
        <f ca="1">TODAY()</f>
        <v>41876</v>
      </c>
    </row>
    <row r="2" spans="1:8">
      <c r="H2">
        <f ca="1">G1-B6</f>
        <v>-153</v>
      </c>
    </row>
    <row r="3" spans="1:8">
      <c r="A3" s="4" t="s">
        <v>0</v>
      </c>
      <c r="B3" s="5" t="s">
        <v>1</v>
      </c>
      <c r="C3" s="4" t="s">
        <v>4</v>
      </c>
      <c r="D3" s="4"/>
    </row>
    <row r="4" spans="1:8">
      <c r="A4" s="4"/>
      <c r="B4" s="5"/>
      <c r="C4" s="4"/>
      <c r="D4" s="4"/>
    </row>
    <row r="5" spans="1:8" ht="30">
      <c r="A5" s="4"/>
      <c r="B5" s="5"/>
      <c r="C5" s="1" t="s">
        <v>2</v>
      </c>
      <c r="D5" s="1" t="s">
        <v>3</v>
      </c>
    </row>
    <row r="6" spans="1:8" ht="42" customHeight="1">
      <c r="A6" s="2" t="s">
        <v>5</v>
      </c>
      <c r="B6" s="8">
        <v>42029</v>
      </c>
      <c r="C6" s="11" t="str">
        <f t="shared" ref="C6:C10" ca="1" si="0">IF(B6-TODAY()&gt;0,IF(B6-TODAY()&gt;120,"BADGE VALABLE",IF(B6-TODAY()&gt;=90,"COMMANDE ALERTE 1",IF(B6-TODAY()&gt;=60,"COMMANDE ALERTE 2",IF(B6-TODAY()&gt;=30,"COMMANDE ALERTE 3","COMMANDE ALERTE 4")))),"BADGE PERIMÉ")</f>
        <v>BADGE VALABLE</v>
      </c>
      <c r="D6" s="9">
        <f ca="1">B6-TODAY()</f>
        <v>153</v>
      </c>
    </row>
    <row r="7" spans="1:8" ht="42" customHeight="1">
      <c r="A7" s="2" t="s">
        <v>6</v>
      </c>
      <c r="B7" s="8">
        <v>41988</v>
      </c>
      <c r="C7" s="11" t="str">
        <f t="shared" ca="1" si="0"/>
        <v>COMMANDE ALERTE 1</v>
      </c>
      <c r="D7" s="9">
        <f t="shared" ref="D7:D11" ca="1" si="1">B7-TODAY()</f>
        <v>112</v>
      </c>
    </row>
    <row r="8" spans="1:8" ht="42" customHeight="1">
      <c r="A8" s="3" t="s">
        <v>7</v>
      </c>
      <c r="B8" s="8">
        <v>41958</v>
      </c>
      <c r="C8" s="11" t="str">
        <f t="shared" ca="1" si="0"/>
        <v>COMMANDE ALERTE 2</v>
      </c>
      <c r="D8" s="9">
        <f t="shared" ca="1" si="1"/>
        <v>82</v>
      </c>
    </row>
    <row r="9" spans="1:8">
      <c r="B9" s="10">
        <v>41927</v>
      </c>
      <c r="C9" s="11" t="str">
        <f t="shared" ca="1" si="0"/>
        <v>COMMANDE ALERTE 3</v>
      </c>
      <c r="D9" s="9">
        <f t="shared" ca="1" si="1"/>
        <v>51</v>
      </c>
    </row>
    <row r="10" spans="1:8">
      <c r="B10" s="10">
        <v>41897</v>
      </c>
      <c r="C10" s="11" t="str">
        <f t="shared" ca="1" si="0"/>
        <v>COMMANDE ALERTE 4</v>
      </c>
      <c r="D10" s="9">
        <f t="shared" ca="1" si="1"/>
        <v>21</v>
      </c>
    </row>
    <row r="11" spans="1:8">
      <c r="B11" s="10">
        <v>41866</v>
      </c>
      <c r="C11" s="11" t="str">
        <f ca="1">IF(B11-TODAY()&gt;0,IF(B11-TODAY()&gt;120,"BADGE VALABLE",IF(B11-TODAY()&gt;=90,"COMMANDE ALERTE 1",IF(B11-TODAY()&gt;=60,"COMMANDE ALERTE 2",IF(B11-TODAY()&gt;=30,"COMMANDE ALERTE 3","COMMANDE ALERTE 4")))),"BADGE PERIMÉ")</f>
        <v>BADGE PERIMÉ</v>
      </c>
      <c r="D11" s="12">
        <f t="shared" ca="1" si="1"/>
        <v>-10</v>
      </c>
    </row>
  </sheetData>
  <mergeCells count="4">
    <mergeCell ref="C3:D4"/>
    <mergeCell ref="B3:B5"/>
    <mergeCell ref="A3:A5"/>
    <mergeCell ref="A1:D1"/>
  </mergeCells>
  <conditionalFormatting sqref="C6:C11">
    <cfRule type="containsText" dxfId="17" priority="12" operator="containsText" text="BADGE VALABLE">
      <formula>NOT(ISERROR(SEARCH("BADGE VALABLE",C6)))</formula>
    </cfRule>
    <cfRule type="containsText" dxfId="12" priority="1" operator="containsText" text="BADGE PERIMÉ">
      <formula>NOT(ISERROR(SEARCH("BADGE PERIMÉ",C6)))</formula>
    </cfRule>
  </conditionalFormatting>
  <conditionalFormatting sqref="C6:C11">
    <cfRule type="containsText" dxfId="16" priority="3" operator="containsText" text="COMMANDE ALERTE 4">
      <formula>NOT(ISERROR(SEARCH("COMMANDE ALERTE 4",C6)))</formula>
    </cfRule>
    <cfRule type="containsText" dxfId="15" priority="4" operator="containsText" text="COMMANDE ALERTE 3">
      <formula>NOT(ISERROR(SEARCH("COMMANDE ALERTE 3",C6)))</formula>
    </cfRule>
    <cfRule type="containsText" dxfId="14" priority="5" operator="containsText" text="COMMANDE ALERTE 2">
      <formula>NOT(ISERROR(SEARCH("COMMANDE ALERTE 2",C6)))</formula>
    </cfRule>
    <cfRule type="containsText" dxfId="13" priority="6" operator="containsText" text="COMMANDE ALERTE 1">
      <formula>NOT(ISERROR(SEARCH("COMMANDE ALERTE 1",C6)))</formula>
    </cfRule>
  </conditionalFormatting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g.NDONG</dc:creator>
  <cp:lastModifiedBy>fred</cp:lastModifiedBy>
  <cp:lastPrinted>2014-08-25T16:20:45Z</cp:lastPrinted>
  <dcterms:created xsi:type="dcterms:W3CDTF">2014-08-25T16:10:24Z</dcterms:created>
  <dcterms:modified xsi:type="dcterms:W3CDTF">2014-08-25T17:16:30Z</dcterms:modified>
</cp:coreProperties>
</file>