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ed\Downloads\"/>
    </mc:Choice>
  </mc:AlternateContent>
  <xr:revisionPtr revIDLastSave="0" documentId="13_ncr:1_{B9C9E03E-8918-4BA4-90AA-289C0CAAB0BD}" xr6:coauthVersionLast="47" xr6:coauthVersionMax="47" xr10:uidLastSave="{00000000-0000-0000-0000-000000000000}"/>
  <bookViews>
    <workbookView xWindow="-120" yWindow="-120" windowWidth="29040" windowHeight="15840" activeTab="2" xr2:uid="{00000000-000D-0000-FFFF-FFFF00000000}"/>
  </bookViews>
  <sheets>
    <sheet name="Globale" sheetId="1" r:id="rId1"/>
    <sheet name="Feuil1" sheetId="2" r:id="rId2"/>
    <sheet name="Feuil2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3" l="1"/>
  <c r="D3" i="3"/>
  <c r="D4" i="3"/>
  <c r="D5" i="3"/>
  <c r="D6" i="3"/>
  <c r="C2" i="3"/>
  <c r="C3" i="3"/>
  <c r="C4" i="3"/>
  <c r="C5" i="3"/>
  <c r="C6" i="3"/>
  <c r="B2" i="3"/>
  <c r="B3" i="3"/>
  <c r="B4" i="3"/>
  <c r="B5" i="3"/>
  <c r="B6" i="3"/>
  <c r="A2" i="3"/>
  <c r="A3" i="3"/>
  <c r="A4" i="3"/>
  <c r="A5" i="3"/>
  <c r="A6" i="3"/>
</calcChain>
</file>

<file path=xl/sharedStrings.xml><?xml version="1.0" encoding="utf-8"?>
<sst xmlns="http://schemas.openxmlformats.org/spreadsheetml/2006/main" count="48" uniqueCount="33">
  <si>
    <t>Nom</t>
  </si>
  <si>
    <t>Matricule</t>
  </si>
  <si>
    <t>Prénom</t>
  </si>
  <si>
    <t>Services</t>
  </si>
  <si>
    <t>Manu</t>
  </si>
  <si>
    <t>Jose</t>
  </si>
  <si>
    <t>foot</t>
  </si>
  <si>
    <t>rugby</t>
  </si>
  <si>
    <t>basket</t>
  </si>
  <si>
    <t>boxe</t>
  </si>
  <si>
    <t>Gerard</t>
  </si>
  <si>
    <t>Kevin</t>
  </si>
  <si>
    <t>Malo</t>
  </si>
  <si>
    <t>Anael</t>
  </si>
  <si>
    <t>Lui</t>
  </si>
  <si>
    <t>Bertrnd</t>
  </si>
  <si>
    <t>Emanue</t>
  </si>
  <si>
    <t>Manuel</t>
  </si>
  <si>
    <t>Lana</t>
  </si>
  <si>
    <t>Ferrera</t>
  </si>
  <si>
    <t>miguel</t>
  </si>
  <si>
    <t>jack</t>
  </si>
  <si>
    <t>Thomas</t>
  </si>
  <si>
    <t>tomate</t>
  </si>
  <si>
    <t>pomme</t>
  </si>
  <si>
    <t>Orange</t>
  </si>
  <si>
    <t>clementine</t>
  </si>
  <si>
    <t>Poire</t>
  </si>
  <si>
    <t>Pierre</t>
  </si>
  <si>
    <t>Corine</t>
  </si>
  <si>
    <t>Bonjour</t>
  </si>
  <si>
    <t>Hello</t>
  </si>
  <si>
    <t>Salut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</si>
</sst>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2" xfId="0" applyBorder="1"/>
  </cellXfs>
  <cellStyles count="1">
    <cellStyle name="Normal" xfId="0" builtinId="0"/>
  </cellStyles>
  <dxfs count="4">
    <dxf>
      <numFmt numFmtId="0" formatCode="General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numFmt numFmtId="0" formatCode="General"/>
    </dxf>
    <dxf>
      <numFmt numFmtId="0" formatCode="General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numFmt numFmtId="0" formatCode="General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D14" totalsRowShown="0">
  <autoFilter ref="A1:D14" xr:uid="{00000000-0009-0000-0100-000001000000}"/>
  <tableColumns count="4">
    <tableColumn id="1" xr3:uid="{00000000-0010-0000-0000-000001000000}" name="Matricule"/>
    <tableColumn id="2" xr3:uid="{00000000-0010-0000-0000-000002000000}" name="Nom"/>
    <tableColumn id="3" xr3:uid="{00000000-0010-0000-0000-000003000000}" name="Prénom"/>
    <tableColumn id="4" xr3:uid="{00000000-0010-0000-0000-000004000000}" name="Service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:A6" totalsRowShown="0">
  <autoFilter ref="A1:A6" xr:uid="{00000000-0009-0000-0100-000002000000}"/>
  <tableColumns count="1">
    <tableColumn id="1" xr3:uid="{00000000-0010-0000-0100-000001000000}" name="Matricul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A1:D6" totalsRowShown="0">
  <autoFilter ref="A1:D6" xr:uid="{00000000-0009-0000-0100-000003000000}"/>
  <tableColumns count="4">
    <tableColumn id="1" xr3:uid="{00000000-0010-0000-0200-000001000000}" name="Matricule" dataDxfId="3">
      <calculatedColumnFormula>Tableau2[[#This Row],[Matricule]]</calculatedColumnFormula>
    </tableColumn>
    <tableColumn id="2" xr3:uid="{00000000-0010-0000-0200-000002000000}" name="Nom" dataDxfId="2">
      <calculatedColumnFormula>VLOOKUP(Tableau3[[#This Row],[Matricule]],Tableau1[#All],2,0)</calculatedColumnFormula>
    </tableColumn>
    <tableColumn id="3" xr3:uid="{00000000-0010-0000-0200-000003000000}" name="Prénom" dataDxfId="1">
      <calculatedColumnFormula>VLOOKUP(Tableau3[[#This Row],[Matricule]],Tableau1[#All],3,0)</calculatedColumnFormula>
    </tableColumn>
    <tableColumn id="4" xr3:uid="{00000000-0010-0000-0200-000004000000}" name="Services" dataDxfId="0">
      <calculatedColumnFormula>VLOOKUP(Tableau3[[#This Row],[Matricule]],Tableau1[#All],4,0)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14"/>
  <sheetViews>
    <sheetView workbookViewId="0">
      <selection activeCell="A12" sqref="A12"/>
    </sheetView>
  </sheetViews>
  <sheetFormatPr baseColWidth="10" defaultRowHeight="15" x14ac:dyDescent="0.25"/>
  <sheetData>
    <row r="1" spans="1:4" x14ac:dyDescent="0.25">
      <c r="A1" t="s">
        <v>1</v>
      </c>
      <c r="B1" t="s">
        <v>0</v>
      </c>
      <c r="C1" t="s">
        <v>2</v>
      </c>
      <c r="D1" t="s">
        <v>3</v>
      </c>
    </row>
    <row r="2" spans="1:4" x14ac:dyDescent="0.25">
      <c r="A2">
        <v>1342</v>
      </c>
      <c r="B2" t="s">
        <v>4</v>
      </c>
      <c r="C2" t="s">
        <v>5</v>
      </c>
      <c r="D2" t="s">
        <v>6</v>
      </c>
    </row>
    <row r="3" spans="1:4" x14ac:dyDescent="0.25">
      <c r="A3">
        <v>4324</v>
      </c>
      <c r="B3" t="s">
        <v>19</v>
      </c>
      <c r="C3" t="s">
        <v>10</v>
      </c>
      <c r="D3" t="s">
        <v>7</v>
      </c>
    </row>
    <row r="4" spans="1:4" x14ac:dyDescent="0.25">
      <c r="A4">
        <v>34243</v>
      </c>
      <c r="B4" t="s">
        <v>20</v>
      </c>
      <c r="C4" t="s">
        <v>11</v>
      </c>
      <c r="D4" t="s">
        <v>8</v>
      </c>
    </row>
    <row r="5" spans="1:4" x14ac:dyDescent="0.25">
      <c r="A5">
        <v>5454</v>
      </c>
      <c r="B5" t="s">
        <v>21</v>
      </c>
      <c r="C5" t="s">
        <v>12</v>
      </c>
      <c r="D5" t="s">
        <v>9</v>
      </c>
    </row>
    <row r="6" spans="1:4" x14ac:dyDescent="0.25">
      <c r="A6">
        <v>45645</v>
      </c>
      <c r="B6" t="s">
        <v>22</v>
      </c>
      <c r="C6" t="s">
        <v>13</v>
      </c>
      <c r="D6" t="s">
        <v>9</v>
      </c>
    </row>
    <row r="7" spans="1:4" x14ac:dyDescent="0.25">
      <c r="A7">
        <v>57657</v>
      </c>
      <c r="B7" t="s">
        <v>23</v>
      </c>
      <c r="C7" t="s">
        <v>14</v>
      </c>
      <c r="D7" t="s">
        <v>7</v>
      </c>
    </row>
    <row r="8" spans="1:4" x14ac:dyDescent="0.25">
      <c r="A8">
        <v>45654</v>
      </c>
      <c r="B8" t="s">
        <v>24</v>
      </c>
      <c r="C8" t="s">
        <v>15</v>
      </c>
      <c r="D8" t="s">
        <v>8</v>
      </c>
    </row>
    <row r="9" spans="1:4" x14ac:dyDescent="0.25">
      <c r="A9">
        <v>5645</v>
      </c>
      <c r="B9" t="s">
        <v>25</v>
      </c>
      <c r="C9" t="s">
        <v>16</v>
      </c>
      <c r="D9" t="s">
        <v>6</v>
      </c>
    </row>
    <row r="10" spans="1:4" x14ac:dyDescent="0.25">
      <c r="A10">
        <v>6</v>
      </c>
      <c r="B10" t="s">
        <v>26</v>
      </c>
      <c r="C10" t="s">
        <v>4</v>
      </c>
      <c r="D10" t="s">
        <v>6</v>
      </c>
    </row>
    <row r="11" spans="1:4" x14ac:dyDescent="0.25">
      <c r="A11">
        <v>654</v>
      </c>
      <c r="B11" t="s">
        <v>27</v>
      </c>
      <c r="C11" t="s">
        <v>17</v>
      </c>
      <c r="D11" t="s">
        <v>9</v>
      </c>
    </row>
    <row r="12" spans="1:4" x14ac:dyDescent="0.25">
      <c r="A12">
        <v>353</v>
      </c>
      <c r="B12" t="s">
        <v>28</v>
      </c>
      <c r="C12" t="s">
        <v>18</v>
      </c>
      <c r="D12" t="s">
        <v>7</v>
      </c>
    </row>
    <row r="13" spans="1:4" x14ac:dyDescent="0.25">
      <c r="A13">
        <v>6456</v>
      </c>
      <c r="B13" t="s">
        <v>29</v>
      </c>
      <c r="C13" t="s">
        <v>13</v>
      </c>
      <c r="D13" t="s">
        <v>6</v>
      </c>
    </row>
    <row r="14" spans="1:4" x14ac:dyDescent="0.25">
      <c r="A14">
        <v>2344</v>
      </c>
      <c r="B14" t="s">
        <v>30</v>
      </c>
      <c r="C14" t="s">
        <v>31</v>
      </c>
      <c r="D14" t="s">
        <v>32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6"/>
  <sheetViews>
    <sheetView workbookViewId="0">
      <selection activeCell="A3" sqref="A3"/>
    </sheetView>
  </sheetViews>
  <sheetFormatPr baseColWidth="10" defaultRowHeight="15" x14ac:dyDescent="0.25"/>
  <sheetData>
    <row r="1" spans="1:1" x14ac:dyDescent="0.25">
      <c r="A1" t="s">
        <v>1</v>
      </c>
    </row>
    <row r="2" spans="1:1" x14ac:dyDescent="0.25">
      <c r="A2">
        <v>45645</v>
      </c>
    </row>
    <row r="3" spans="1:1" x14ac:dyDescent="0.25">
      <c r="A3">
        <v>353</v>
      </c>
    </row>
    <row r="4" spans="1:1" x14ac:dyDescent="0.25">
      <c r="A4">
        <v>45654</v>
      </c>
    </row>
    <row r="5" spans="1:1" x14ac:dyDescent="0.25">
      <c r="A5">
        <v>57657</v>
      </c>
    </row>
    <row r="6" spans="1:1" x14ac:dyDescent="0.25">
      <c r="A6">
        <v>34243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D6"/>
  <sheetViews>
    <sheetView tabSelected="1" workbookViewId="0">
      <selection activeCell="D3" sqref="D3"/>
    </sheetView>
  </sheetViews>
  <sheetFormatPr baseColWidth="10" defaultRowHeight="15" x14ac:dyDescent="0.25"/>
  <cols>
    <col min="1" max="2" width="10.85546875" style="2"/>
    <col min="4" max="4" width="10.85546875" style="2"/>
  </cols>
  <sheetData>
    <row r="1" spans="1:4" x14ac:dyDescent="0.25">
      <c r="A1" s="1" t="s">
        <v>1</v>
      </c>
      <c r="B1" s="1" t="s">
        <v>0</v>
      </c>
      <c r="C1" t="s">
        <v>2</v>
      </c>
      <c r="D1" s="1" t="s">
        <v>3</v>
      </c>
    </row>
    <row r="2" spans="1:4" x14ac:dyDescent="0.25">
      <c r="A2" s="2">
        <f>Tableau2[[#This Row],[Matricule]]</f>
        <v>45645</v>
      </c>
      <c r="B2" s="2" t="str">
        <f>VLOOKUP(Tableau3[[#This Row],[Matricule]],Tableau1[#All],2,0)</f>
        <v>Thomas</v>
      </c>
      <c r="C2" t="str">
        <f>VLOOKUP(Tableau3[[#This Row],[Matricule]],Tableau1[#All],3,0)</f>
        <v>Anael</v>
      </c>
      <c r="D2" s="2" t="str">
        <f>VLOOKUP(Tableau3[[#This Row],[Matricule]],Tableau1[#All],4,0)</f>
        <v>boxe</v>
      </c>
    </row>
    <row r="3" spans="1:4" x14ac:dyDescent="0.25">
      <c r="A3" s="2">
        <f>Tableau2[[#This Row],[Matricule]]</f>
        <v>353</v>
      </c>
      <c r="B3" s="2" t="str">
        <f>VLOOKUP(Tableau3[[#This Row],[Matricule]],Tableau1[#All],2,0)</f>
        <v>Pierre</v>
      </c>
      <c r="C3" t="str">
        <f>VLOOKUP(Tableau3[[#This Row],[Matricule]],Tableau1[#All],3,0)</f>
        <v>Lana</v>
      </c>
      <c r="D3" s="2" t="str">
        <f>VLOOKUP(Tableau3[[#This Row],[Matricule]],Tableau1[#All],4,0)</f>
        <v>rugby</v>
      </c>
    </row>
    <row r="4" spans="1:4" x14ac:dyDescent="0.25">
      <c r="A4" s="2">
        <f>Tableau2[[#This Row],[Matricule]]</f>
        <v>45654</v>
      </c>
      <c r="B4" s="2" t="str">
        <f>VLOOKUP(Tableau3[[#This Row],[Matricule]],Tableau1[#All],2,0)</f>
        <v>pomme</v>
      </c>
      <c r="C4" t="str">
        <f>VLOOKUP(Tableau3[[#This Row],[Matricule]],Tableau1[#All],3,0)</f>
        <v>Bertrnd</v>
      </c>
      <c r="D4" s="2" t="str">
        <f>VLOOKUP(Tableau3[[#This Row],[Matricule]],Tableau1[#All],4,0)</f>
        <v>basket</v>
      </c>
    </row>
    <row r="5" spans="1:4" x14ac:dyDescent="0.25">
      <c r="A5" s="2">
        <f>Tableau2[[#This Row],[Matricule]]</f>
        <v>57657</v>
      </c>
      <c r="B5" s="2" t="str">
        <f>VLOOKUP(Tableau3[[#This Row],[Matricule]],Tableau1[#All],2,0)</f>
        <v>tomate</v>
      </c>
      <c r="C5" t="str">
        <f>VLOOKUP(Tableau3[[#This Row],[Matricule]],Tableau1[#All],3,0)</f>
        <v>Lui</v>
      </c>
      <c r="D5" s="2" t="str">
        <f>VLOOKUP(Tableau3[[#This Row],[Matricule]],Tableau1[#All],4,0)</f>
        <v>rugby</v>
      </c>
    </row>
    <row r="6" spans="1:4" x14ac:dyDescent="0.25">
      <c r="A6" s="2">
        <f>Tableau2[[#This Row],[Matricule]]</f>
        <v>34243</v>
      </c>
      <c r="B6" s="2" t="str">
        <f>VLOOKUP(Tableau3[[#This Row],[Matricule]],Tableau1[#All],2,0)</f>
        <v>miguel</v>
      </c>
      <c r="C6" t="str">
        <f>VLOOKUP(Tableau3[[#This Row],[Matricule]],Tableau1[#All],3,0)</f>
        <v>Kevin</v>
      </c>
      <c r="D6" s="2" t="str">
        <f>VLOOKUP(Tableau3[[#This Row],[Matricule]],Tableau1[#All],4,0)</f>
        <v>basket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Globale</vt:lpstr>
      <vt:lpstr>Feuil1</vt:lpstr>
      <vt:lpstr>Feuil2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Emanuel BAPA BETA</dc:creator>
  <cp:lastModifiedBy>Fred</cp:lastModifiedBy>
  <dcterms:created xsi:type="dcterms:W3CDTF">2022-12-16T12:52:08Z</dcterms:created>
  <dcterms:modified xsi:type="dcterms:W3CDTF">2022-12-16T14:02:18Z</dcterms:modified>
</cp:coreProperties>
</file>