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12" i="1"/>
  <c r="E112" s="1"/>
  <c r="E111"/>
  <c r="D111"/>
  <c r="D110"/>
  <c r="E110" s="1"/>
  <c r="E109"/>
  <c r="D109"/>
  <c r="D108"/>
  <c r="E108" s="1"/>
  <c r="E107"/>
  <c r="D107"/>
  <c r="D106"/>
  <c r="E106" s="1"/>
  <c r="E105"/>
  <c r="D105"/>
  <c r="D104"/>
  <c r="E104" s="1"/>
  <c r="E103"/>
  <c r="D103"/>
  <c r="D102"/>
  <c r="E102" s="1"/>
  <c r="D101"/>
  <c r="E101" s="1"/>
  <c r="E100"/>
  <c r="D100"/>
  <c r="D99"/>
  <c r="E99" s="1"/>
  <c r="E98"/>
  <c r="D98"/>
  <c r="D97"/>
  <c r="E97" s="1"/>
  <c r="E96"/>
  <c r="D96"/>
  <c r="D95"/>
  <c r="E95" s="1"/>
  <c r="E94"/>
  <c r="D94"/>
  <c r="D93"/>
  <c r="E93" s="1"/>
  <c r="E92"/>
  <c r="D92"/>
  <c r="D91"/>
  <c r="E91" s="1"/>
  <c r="D90"/>
  <c r="E90" s="1"/>
  <c r="E89"/>
  <c r="D89"/>
  <c r="D88"/>
  <c r="E88" s="1"/>
  <c r="E87"/>
  <c r="D87"/>
  <c r="D86"/>
  <c r="E86" s="1"/>
  <c r="E85"/>
  <c r="D85"/>
  <c r="D84"/>
  <c r="E84" s="1"/>
  <c r="E83"/>
  <c r="D83"/>
  <c r="D82"/>
  <c r="E82" s="1"/>
  <c r="E81"/>
  <c r="D81"/>
  <c r="D80"/>
  <c r="E80" s="1"/>
  <c r="D79"/>
  <c r="E79" s="1"/>
  <c r="D78"/>
  <c r="E78" s="1"/>
  <c r="D77"/>
  <c r="E77" s="1"/>
  <c r="D76"/>
  <c r="E76" s="1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E58" s="1"/>
  <c r="D57"/>
  <c r="E57" s="1"/>
  <c r="E56"/>
  <c r="D56"/>
  <c r="D55"/>
  <c r="E55" s="1"/>
  <c r="E54"/>
  <c r="D54"/>
  <c r="D53"/>
  <c r="E53" s="1"/>
  <c r="E52"/>
  <c r="D52"/>
  <c r="D51"/>
  <c r="E51" s="1"/>
  <c r="E50"/>
  <c r="D50"/>
  <c r="D49"/>
  <c r="E49" s="1"/>
  <c r="E48"/>
  <c r="D48"/>
  <c r="D47"/>
  <c r="E47" s="1"/>
  <c r="E46"/>
  <c r="D46"/>
  <c r="E45"/>
  <c r="D45"/>
  <c r="D44"/>
  <c r="E44" s="1"/>
  <c r="E43"/>
  <c r="D43"/>
  <c r="D42"/>
  <c r="E42" s="1"/>
  <c r="E41"/>
  <c r="D41"/>
  <c r="D40"/>
  <c r="E40" s="1"/>
  <c r="E39"/>
  <c r="D39"/>
  <c r="D38"/>
  <c r="E38" s="1"/>
  <c r="E37"/>
  <c r="D37"/>
  <c r="D36"/>
  <c r="E36" s="1"/>
  <c r="D35"/>
  <c r="E35" s="1"/>
  <c r="E34"/>
  <c r="D34"/>
  <c r="D33"/>
  <c r="E33" s="1"/>
  <c r="E32"/>
  <c r="D32"/>
  <c r="D31"/>
  <c r="E31" s="1"/>
  <c r="E30"/>
  <c r="D30"/>
  <c r="D29"/>
  <c r="E29" s="1"/>
  <c r="E28"/>
  <c r="D28"/>
  <c r="D27"/>
  <c r="E27" s="1"/>
  <c r="E26"/>
  <c r="D26"/>
  <c r="D25"/>
  <c r="E25" s="1"/>
  <c r="D24"/>
  <c r="E24" s="1"/>
  <c r="E23"/>
  <c r="D23"/>
  <c r="D22"/>
  <c r="E22" s="1"/>
  <c r="E21"/>
  <c r="D21"/>
  <c r="D20"/>
  <c r="E20" s="1"/>
  <c r="E19"/>
  <c r="D19"/>
  <c r="D18"/>
  <c r="E18" s="1"/>
  <c r="E17"/>
  <c r="D17"/>
  <c r="D16"/>
  <c r="E16" s="1"/>
  <c r="E15"/>
  <c r="D15"/>
  <c r="D14"/>
  <c r="E14" s="1"/>
  <c r="D13"/>
  <c r="E13" s="1"/>
  <c r="E12"/>
  <c r="D12"/>
  <c r="D11"/>
  <c r="E11" s="1"/>
  <c r="E10"/>
  <c r="D10"/>
  <c r="D9"/>
  <c r="E9" s="1"/>
  <c r="E8"/>
  <c r="D8"/>
  <c r="D7"/>
  <c r="E7" s="1"/>
  <c r="E6"/>
  <c r="D6"/>
  <c r="D5"/>
  <c r="E5" s="1"/>
  <c r="E4"/>
  <c r="D4"/>
  <c r="D3"/>
  <c r="E3" s="1"/>
</calcChain>
</file>

<file path=xl/sharedStrings.xml><?xml version="1.0" encoding="utf-8"?>
<sst xmlns="http://schemas.openxmlformats.org/spreadsheetml/2006/main" count="6" uniqueCount="6">
  <si>
    <t>Fréquence (MHz)</t>
  </si>
  <si>
    <t>Δabs-dBm</t>
  </si>
  <si>
    <t>Δrel-%</t>
  </si>
  <si>
    <t>Valeur théorique</t>
  </si>
  <si>
    <t>Valeur mesurée</t>
  </si>
  <si>
    <t xml:space="preserve">                    Niveaux de puissance RF (dBm)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</si>
</sst>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/>
    </xf>
    <xf numFmtId="0" fontId="1" fillId="2" borderId="0" xfId="1"/>
    <xf numFmtId="2" fontId="1" fillId="3" borderId="0" xfId="2" applyNumberFormat="1" applyAlignment="1">
      <alignment horizontal="center"/>
    </xf>
    <xf numFmtId="2" fontId="1" fillId="3" borderId="0" xfId="2" applyNumberFormat="1"/>
  </cellXfs>
  <cellStyles count="3">
    <cellStyle name="20 % - Accent1" xfId="1" builtinId="30"/>
    <cellStyle name="40 % - Accent6" xfId="2" builtinId="5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5.4995929613903011E-2"/>
          <c:y val="0.14737512237604269"/>
          <c:w val="0.6060999988368222"/>
          <c:h val="0.78052991046823272"/>
        </c:manualLayout>
      </c:layout>
      <c:lineChart>
        <c:grouping val="standard"/>
        <c:ser>
          <c:idx val="0"/>
          <c:order val="0"/>
          <c:tx>
            <c:strRef>
              <c:f>Feuil1!$A$3:$A$112</c:f>
              <c:strCache>
                <c:ptCount val="1"/>
                <c:pt idx="0">
                  <c:v>100 300 500 900 1000 1500 1800 2000 2400 3000</c:v>
                </c:pt>
              </c:strCache>
            </c:strRef>
          </c:tx>
          <c:marker>
            <c:symbol val="none"/>
          </c:marker>
          <c:val>
            <c:numLit>
              <c:formatCode>General</c:formatCode>
              <c:ptCount val="1"/>
              <c:pt idx="0">
                <c:v>2</c:v>
              </c:pt>
            </c:numLit>
          </c:val>
        </c:ser>
        <c:marker val="1"/>
        <c:axId val="66274816"/>
        <c:axId val="66290048"/>
      </c:lineChart>
      <c:catAx>
        <c:axId val="66274816"/>
        <c:scaling>
          <c:orientation val="minMax"/>
        </c:scaling>
        <c:axPos val="b"/>
        <c:tickLblPos val="nextTo"/>
        <c:crossAx val="66290048"/>
        <c:crosses val="autoZero"/>
        <c:auto val="1"/>
        <c:lblAlgn val="ctr"/>
        <c:lblOffset val="100"/>
      </c:catAx>
      <c:valAx>
        <c:axId val="66290048"/>
        <c:scaling>
          <c:orientation val="minMax"/>
        </c:scaling>
        <c:axPos val="l"/>
        <c:majorGridlines/>
        <c:numFmt formatCode="General" sourceLinked="1"/>
        <c:tickLblPos val="nextTo"/>
        <c:crossAx val="66274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101462821230319"/>
          <c:y val="0.46209039261503865"/>
          <c:w val="0.29996798951662718"/>
          <c:h val="0.23993104697257306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1060174</xdr:colOff>
      <xdr:row>121</xdr:row>
      <xdr:rowOff>115956</xdr:rowOff>
    </xdr:from>
    <xdr:to>
      <xdr:col>7</xdr:col>
      <xdr:colOff>74543</xdr:colOff>
      <xdr:row>133</xdr:row>
      <xdr:rowOff>66261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2"/>
  <sheetViews>
    <sheetView tabSelected="1" zoomScale="115" zoomScaleNormal="115" workbookViewId="0">
      <selection activeCell="D36" sqref="D36:E36"/>
    </sheetView>
  </sheetViews>
  <sheetFormatPr baseColWidth="10" defaultRowHeight="15"/>
  <cols>
    <col min="1" max="1" width="21.7109375" customWidth="1"/>
    <col min="2" max="2" width="20.5703125" customWidth="1"/>
    <col min="3" max="3" width="23.85546875" customWidth="1"/>
    <col min="4" max="4" width="17.5703125" style="5" customWidth="1"/>
    <col min="5" max="5" width="12.5703125" style="7" customWidth="1"/>
  </cols>
  <sheetData>
    <row r="1" spans="1:5">
      <c r="A1" s="1" t="s">
        <v>0</v>
      </c>
      <c r="B1" s="2" t="s">
        <v>5</v>
      </c>
      <c r="C1" s="2"/>
      <c r="D1" s="4" t="s">
        <v>1</v>
      </c>
      <c r="E1" s="6" t="s">
        <v>2</v>
      </c>
    </row>
    <row r="2" spans="1:5">
      <c r="A2" s="1"/>
      <c r="B2" s="1" t="s">
        <v>3</v>
      </c>
      <c r="C2" s="1" t="s">
        <v>4</v>
      </c>
      <c r="D2" s="4"/>
      <c r="E2" s="6"/>
    </row>
    <row r="3" spans="1:5">
      <c r="A3" s="3">
        <v>100</v>
      </c>
      <c r="B3" s="1">
        <v>-10</v>
      </c>
      <c r="C3" s="1">
        <v>-10.28</v>
      </c>
      <c r="D3" s="4">
        <f>ABS(B3-C3)</f>
        <v>0.27999999999999936</v>
      </c>
      <c r="E3" s="6">
        <f>ABS((D3/B3)*100)</f>
        <v>2.7999999999999936</v>
      </c>
    </row>
    <row r="4" spans="1:5">
      <c r="A4" s="3"/>
      <c r="B4" s="1">
        <v>-8</v>
      </c>
      <c r="C4" s="1">
        <v>-8.25</v>
      </c>
      <c r="D4" s="4">
        <f t="shared" ref="D4:D13" si="0">ABS(B4-C4)</f>
        <v>0.25</v>
      </c>
      <c r="E4" s="6">
        <f t="shared" ref="E4:E13" si="1">ABS((D4/B4)*100)</f>
        <v>3.125</v>
      </c>
    </row>
    <row r="5" spans="1:5">
      <c r="A5" s="3"/>
      <c r="B5" s="1">
        <v>-6</v>
      </c>
      <c r="C5" s="1">
        <v>-6.17</v>
      </c>
      <c r="D5" s="4">
        <f t="shared" si="0"/>
        <v>0.16999999999999993</v>
      </c>
      <c r="E5" s="6">
        <f t="shared" si="1"/>
        <v>2.8333333333333321</v>
      </c>
    </row>
    <row r="6" spans="1:5">
      <c r="A6" s="3"/>
      <c r="B6" s="1">
        <v>-4</v>
      </c>
      <c r="C6" s="1">
        <v>-4.13</v>
      </c>
      <c r="D6" s="4">
        <f t="shared" si="0"/>
        <v>0.12999999999999989</v>
      </c>
      <c r="E6" s="6">
        <f t="shared" si="1"/>
        <v>3.2499999999999973</v>
      </c>
    </row>
    <row r="7" spans="1:5">
      <c r="A7" s="3"/>
      <c r="B7" s="1">
        <v>-2</v>
      </c>
      <c r="C7" s="1">
        <v>-2.09</v>
      </c>
      <c r="D7" s="4">
        <f t="shared" si="0"/>
        <v>8.9999999999999858E-2</v>
      </c>
      <c r="E7" s="6">
        <f t="shared" si="1"/>
        <v>4.4999999999999929</v>
      </c>
    </row>
    <row r="8" spans="1:5">
      <c r="A8" s="3"/>
      <c r="B8" s="1">
        <v>0</v>
      </c>
      <c r="C8" s="1">
        <v>-0.06</v>
      </c>
      <c r="D8" s="4">
        <f t="shared" si="0"/>
        <v>0.06</v>
      </c>
      <c r="E8" s="6" t="e">
        <f t="shared" si="1"/>
        <v>#DIV/0!</v>
      </c>
    </row>
    <row r="9" spans="1:5">
      <c r="A9" s="3"/>
      <c r="B9" s="1">
        <v>2</v>
      </c>
      <c r="C9" s="1">
        <v>1.95</v>
      </c>
      <c r="D9" s="4">
        <f t="shared" si="0"/>
        <v>5.0000000000000044E-2</v>
      </c>
      <c r="E9" s="6">
        <f t="shared" si="1"/>
        <v>2.5000000000000022</v>
      </c>
    </row>
    <row r="10" spans="1:5">
      <c r="A10" s="3"/>
      <c r="B10" s="1">
        <v>4</v>
      </c>
      <c r="C10" s="1">
        <v>3.95</v>
      </c>
      <c r="D10" s="4">
        <f t="shared" si="0"/>
        <v>4.9999999999999822E-2</v>
      </c>
      <c r="E10" s="6">
        <f t="shared" si="1"/>
        <v>1.2499999999999956</v>
      </c>
    </row>
    <row r="11" spans="1:5">
      <c r="A11" s="3"/>
      <c r="B11" s="1">
        <v>6</v>
      </c>
      <c r="C11" s="1">
        <v>5.96</v>
      </c>
      <c r="D11" s="4">
        <f t="shared" si="0"/>
        <v>4.0000000000000036E-2</v>
      </c>
      <c r="E11" s="6">
        <f t="shared" si="1"/>
        <v>0.66666666666666718</v>
      </c>
    </row>
    <row r="12" spans="1:5">
      <c r="A12" s="3"/>
      <c r="B12" s="1">
        <v>8</v>
      </c>
      <c r="C12" s="1">
        <v>7.95</v>
      </c>
      <c r="D12" s="4">
        <f t="shared" si="0"/>
        <v>4.9999999999999822E-2</v>
      </c>
      <c r="E12" s="6">
        <f t="shared" si="1"/>
        <v>0.62499999999999778</v>
      </c>
    </row>
    <row r="13" spans="1:5">
      <c r="A13" s="3"/>
      <c r="B13" s="1">
        <v>10</v>
      </c>
      <c r="C13" s="1">
        <v>9.9600000000000009</v>
      </c>
      <c r="D13" s="4">
        <f t="shared" si="0"/>
        <v>3.9999999999999147E-2</v>
      </c>
      <c r="E13" s="6">
        <f t="shared" si="1"/>
        <v>0.39999999999999153</v>
      </c>
    </row>
    <row r="14" spans="1:5">
      <c r="A14" s="3">
        <v>300</v>
      </c>
      <c r="B14" s="1">
        <v>-10</v>
      </c>
      <c r="C14" s="1">
        <v>-10.42</v>
      </c>
      <c r="D14" s="4">
        <f>ABS(B14-C14)</f>
        <v>0.41999999999999993</v>
      </c>
      <c r="E14" s="6">
        <f>ABS((D14/B14)*100)</f>
        <v>4.1999999999999993</v>
      </c>
    </row>
    <row r="15" spans="1:5">
      <c r="A15" s="3"/>
      <c r="B15" s="1">
        <v>-8</v>
      </c>
      <c r="C15" s="1">
        <v>-8.35</v>
      </c>
      <c r="D15" s="4">
        <f t="shared" ref="D15:D24" si="2">ABS(B15-C15)</f>
        <v>0.34999999999999964</v>
      </c>
      <c r="E15" s="6">
        <f t="shared" ref="E15:E24" si="3">ABS((D15/B15)*100)</f>
        <v>4.3749999999999956</v>
      </c>
    </row>
    <row r="16" spans="1:5">
      <c r="A16" s="3"/>
      <c r="B16" s="1">
        <v>-6</v>
      </c>
      <c r="C16" s="1">
        <v>-6.26</v>
      </c>
      <c r="D16" s="4">
        <f t="shared" si="2"/>
        <v>0.25999999999999979</v>
      </c>
      <c r="E16" s="6">
        <f t="shared" si="3"/>
        <v>4.3333333333333304</v>
      </c>
    </row>
    <row r="17" spans="1:5">
      <c r="A17" s="3"/>
      <c r="B17" s="1">
        <v>-4</v>
      </c>
      <c r="C17" s="1">
        <v>-4.18</v>
      </c>
      <c r="D17" s="4">
        <f t="shared" si="2"/>
        <v>0.17999999999999972</v>
      </c>
      <c r="E17" s="6">
        <f t="shared" si="3"/>
        <v>4.4999999999999929</v>
      </c>
    </row>
    <row r="18" spans="1:5">
      <c r="A18" s="3"/>
      <c r="B18" s="1">
        <v>-2</v>
      </c>
      <c r="C18" s="1">
        <v>-2.13</v>
      </c>
      <c r="D18" s="4">
        <f t="shared" si="2"/>
        <v>0.12999999999999989</v>
      </c>
      <c r="E18" s="6">
        <f t="shared" si="3"/>
        <v>6.4999999999999947</v>
      </c>
    </row>
    <row r="19" spans="1:5">
      <c r="A19" s="3"/>
      <c r="B19" s="1">
        <v>0</v>
      </c>
      <c r="C19" s="1">
        <v>-0.1</v>
      </c>
      <c r="D19" s="4">
        <f t="shared" si="2"/>
        <v>0.1</v>
      </c>
      <c r="E19" s="6" t="e">
        <f t="shared" si="3"/>
        <v>#DIV/0!</v>
      </c>
    </row>
    <row r="20" spans="1:5">
      <c r="A20" s="3"/>
      <c r="B20" s="1">
        <v>2</v>
      </c>
      <c r="C20" s="1">
        <v>1.89</v>
      </c>
      <c r="D20" s="4">
        <f t="shared" si="2"/>
        <v>0.1100000000000001</v>
      </c>
      <c r="E20" s="6">
        <f t="shared" si="3"/>
        <v>5.5000000000000053</v>
      </c>
    </row>
    <row r="21" spans="1:5">
      <c r="A21" s="3"/>
      <c r="B21" s="1">
        <v>4</v>
      </c>
      <c r="C21" s="1">
        <v>3.9</v>
      </c>
      <c r="D21" s="4">
        <f t="shared" si="2"/>
        <v>0.10000000000000009</v>
      </c>
      <c r="E21" s="6">
        <f t="shared" si="3"/>
        <v>2.5000000000000022</v>
      </c>
    </row>
    <row r="22" spans="1:5">
      <c r="A22" s="3"/>
      <c r="B22" s="1">
        <v>6</v>
      </c>
      <c r="C22" s="1">
        <v>5.88</v>
      </c>
      <c r="D22" s="4">
        <f t="shared" si="2"/>
        <v>0.12000000000000011</v>
      </c>
      <c r="E22" s="6">
        <f t="shared" si="3"/>
        <v>2.0000000000000018</v>
      </c>
    </row>
    <row r="23" spans="1:5">
      <c r="A23" s="3"/>
      <c r="B23" s="1">
        <v>8</v>
      </c>
      <c r="C23" s="1">
        <v>7.88</v>
      </c>
      <c r="D23" s="4">
        <f t="shared" si="2"/>
        <v>0.12000000000000011</v>
      </c>
      <c r="E23" s="6">
        <f t="shared" si="3"/>
        <v>1.5000000000000013</v>
      </c>
    </row>
    <row r="24" spans="1:5">
      <c r="A24" s="3"/>
      <c r="B24" s="1">
        <v>10</v>
      </c>
      <c r="C24" s="1">
        <v>9.8699999999999992</v>
      </c>
      <c r="D24" s="4">
        <f t="shared" si="2"/>
        <v>0.13000000000000078</v>
      </c>
      <c r="E24" s="6">
        <f t="shared" si="3"/>
        <v>1.3000000000000078</v>
      </c>
    </row>
    <row r="25" spans="1:5">
      <c r="A25" s="3">
        <v>500</v>
      </c>
      <c r="B25" s="1">
        <v>-10</v>
      </c>
      <c r="C25" s="1">
        <v>-10.47</v>
      </c>
      <c r="D25" s="4">
        <f>ABS(B25-C25)</f>
        <v>0.47000000000000064</v>
      </c>
      <c r="E25" s="6">
        <f>ABS(D25/B25)*100</f>
        <v>4.7000000000000064</v>
      </c>
    </row>
    <row r="26" spans="1:5">
      <c r="A26" s="3"/>
      <c r="B26" s="1">
        <v>-8</v>
      </c>
      <c r="C26" s="1">
        <v>-8.35</v>
      </c>
      <c r="D26" s="4">
        <f t="shared" ref="D26:D35" si="4">ABS(B26-C26)</f>
        <v>0.34999999999999964</v>
      </c>
      <c r="E26" s="6">
        <f t="shared" ref="E26:E35" si="5">ABS(D26/B26)*100</f>
        <v>4.3749999999999956</v>
      </c>
    </row>
    <row r="27" spans="1:5">
      <c r="A27" s="3"/>
      <c r="B27" s="1">
        <v>-6</v>
      </c>
      <c r="C27" s="1">
        <v>-6.28</v>
      </c>
      <c r="D27" s="4">
        <f t="shared" si="4"/>
        <v>0.28000000000000025</v>
      </c>
      <c r="E27" s="6">
        <f t="shared" si="5"/>
        <v>4.6666666666666714</v>
      </c>
    </row>
    <row r="28" spans="1:5">
      <c r="A28" s="3"/>
      <c r="B28" s="1">
        <v>-4</v>
      </c>
      <c r="C28" s="1">
        <v>-4.1900000000000004</v>
      </c>
      <c r="D28" s="4">
        <f t="shared" si="4"/>
        <v>0.19000000000000039</v>
      </c>
      <c r="E28" s="6">
        <f t="shared" si="5"/>
        <v>4.7500000000000098</v>
      </c>
    </row>
    <row r="29" spans="1:5">
      <c r="A29" s="3"/>
      <c r="B29" s="1">
        <v>-2</v>
      </c>
      <c r="C29" s="1">
        <v>-2.16</v>
      </c>
      <c r="D29" s="4">
        <f t="shared" si="4"/>
        <v>0.16000000000000014</v>
      </c>
      <c r="E29" s="6">
        <f t="shared" si="5"/>
        <v>8.0000000000000071</v>
      </c>
    </row>
    <row r="30" spans="1:5">
      <c r="A30" s="3"/>
      <c r="B30" s="1">
        <v>0</v>
      </c>
      <c r="C30" s="1">
        <v>-0.13</v>
      </c>
      <c r="D30" s="4">
        <f t="shared" si="4"/>
        <v>0.13</v>
      </c>
      <c r="E30" s="6" t="e">
        <f t="shared" si="5"/>
        <v>#DIV/0!</v>
      </c>
    </row>
    <row r="31" spans="1:5">
      <c r="A31" s="3"/>
      <c r="B31" s="1">
        <v>2</v>
      </c>
      <c r="C31" s="1">
        <v>1.88</v>
      </c>
      <c r="D31" s="4">
        <f t="shared" si="4"/>
        <v>0.12000000000000011</v>
      </c>
      <c r="E31" s="6">
        <f t="shared" si="5"/>
        <v>6.0000000000000053</v>
      </c>
    </row>
    <row r="32" spans="1:5">
      <c r="A32" s="3"/>
      <c r="B32" s="1">
        <v>4</v>
      </c>
      <c r="C32" s="1">
        <v>3.87</v>
      </c>
      <c r="D32" s="4">
        <f t="shared" si="4"/>
        <v>0.12999999999999989</v>
      </c>
      <c r="E32" s="6">
        <f t="shared" si="5"/>
        <v>3.2499999999999973</v>
      </c>
    </row>
    <row r="33" spans="1:5">
      <c r="A33" s="3"/>
      <c r="B33" s="1">
        <v>6</v>
      </c>
      <c r="C33" s="1">
        <v>5.85</v>
      </c>
      <c r="D33" s="4">
        <f t="shared" si="4"/>
        <v>0.15000000000000036</v>
      </c>
      <c r="E33" s="6">
        <f t="shared" si="5"/>
        <v>2.5000000000000062</v>
      </c>
    </row>
    <row r="34" spans="1:5">
      <c r="A34" s="3"/>
      <c r="B34" s="1">
        <v>8</v>
      </c>
      <c r="C34" s="1">
        <v>7.84</v>
      </c>
      <c r="D34" s="4">
        <f t="shared" si="4"/>
        <v>0.16000000000000014</v>
      </c>
      <c r="E34" s="6">
        <f t="shared" si="5"/>
        <v>2.0000000000000018</v>
      </c>
    </row>
    <row r="35" spans="1:5">
      <c r="A35" s="3"/>
      <c r="B35" s="1">
        <v>10</v>
      </c>
      <c r="C35" s="1">
        <v>9.8699999999999992</v>
      </c>
      <c r="D35" s="4">
        <f t="shared" si="4"/>
        <v>0.13000000000000078</v>
      </c>
      <c r="E35" s="6">
        <f t="shared" si="5"/>
        <v>1.3000000000000078</v>
      </c>
    </row>
    <row r="36" spans="1:5">
      <c r="A36" s="3">
        <v>900</v>
      </c>
      <c r="B36" s="1">
        <v>-10</v>
      </c>
      <c r="C36" s="1">
        <v>-10.59</v>
      </c>
      <c r="D36" s="4">
        <f>ABS(B36-C36)</f>
        <v>0.58999999999999986</v>
      </c>
      <c r="E36" s="6">
        <f>ABS((D36/B36)*100)</f>
        <v>5.8999999999999986</v>
      </c>
    </row>
    <row r="37" spans="1:5">
      <c r="A37" s="3"/>
      <c r="B37" s="1">
        <v>-8</v>
      </c>
      <c r="C37" s="1">
        <v>-8.51</v>
      </c>
      <c r="D37" s="4">
        <f t="shared" ref="D37:D46" si="6">ABS(B37-C37)</f>
        <v>0.50999999999999979</v>
      </c>
      <c r="E37" s="6">
        <f t="shared" ref="E37:E46" si="7">ABS((D37/B37)*100)</f>
        <v>6.3749999999999973</v>
      </c>
    </row>
    <row r="38" spans="1:5">
      <c r="A38" s="3"/>
      <c r="B38" s="1">
        <v>-6</v>
      </c>
      <c r="C38" s="1">
        <v>-6.37</v>
      </c>
      <c r="D38" s="4">
        <f t="shared" si="6"/>
        <v>0.37000000000000011</v>
      </c>
      <c r="E38" s="6">
        <f t="shared" si="7"/>
        <v>6.1666666666666679</v>
      </c>
    </row>
    <row r="39" spans="1:5">
      <c r="A39" s="3"/>
      <c r="B39" s="1">
        <v>-4</v>
      </c>
      <c r="C39" s="1">
        <v>-4.29</v>
      </c>
      <c r="D39" s="4">
        <f t="shared" si="6"/>
        <v>0.29000000000000004</v>
      </c>
      <c r="E39" s="6">
        <f t="shared" si="7"/>
        <v>7.2500000000000009</v>
      </c>
    </row>
    <row r="40" spans="1:5">
      <c r="A40" s="3"/>
      <c r="B40" s="1">
        <v>-2</v>
      </c>
      <c r="C40" s="1">
        <v>-2.2599999999999998</v>
      </c>
      <c r="D40" s="4">
        <f t="shared" si="6"/>
        <v>0.25999999999999979</v>
      </c>
      <c r="E40" s="6">
        <f t="shared" si="7"/>
        <v>12.999999999999989</v>
      </c>
    </row>
    <row r="41" spans="1:5">
      <c r="A41" s="3"/>
      <c r="B41" s="1">
        <v>0</v>
      </c>
      <c r="C41" s="1">
        <v>-0.22</v>
      </c>
      <c r="D41" s="4">
        <f t="shared" si="6"/>
        <v>0.22</v>
      </c>
      <c r="E41" s="6" t="e">
        <f t="shared" si="7"/>
        <v>#DIV/0!</v>
      </c>
    </row>
    <row r="42" spans="1:5">
      <c r="A42" s="3"/>
      <c r="B42" s="1">
        <v>2</v>
      </c>
      <c r="C42" s="1">
        <v>1.78</v>
      </c>
      <c r="D42" s="4">
        <f t="shared" si="6"/>
        <v>0.21999999999999997</v>
      </c>
      <c r="E42" s="6">
        <f t="shared" si="7"/>
        <v>10.999999999999998</v>
      </c>
    </row>
    <row r="43" spans="1:5">
      <c r="A43" s="3"/>
      <c r="B43" s="1">
        <v>4</v>
      </c>
      <c r="C43" s="1">
        <v>3.76</v>
      </c>
      <c r="D43" s="4">
        <f t="shared" si="6"/>
        <v>0.24000000000000021</v>
      </c>
      <c r="E43" s="6">
        <f t="shared" si="7"/>
        <v>6.0000000000000053</v>
      </c>
    </row>
    <row r="44" spans="1:5">
      <c r="A44" s="3"/>
      <c r="B44" s="1">
        <v>6</v>
      </c>
      <c r="C44" s="1">
        <v>5.75</v>
      </c>
      <c r="D44" s="4">
        <f t="shared" si="6"/>
        <v>0.25</v>
      </c>
      <c r="E44" s="6">
        <f t="shared" si="7"/>
        <v>4.1666666666666661</v>
      </c>
    </row>
    <row r="45" spans="1:5">
      <c r="A45" s="3"/>
      <c r="B45" s="1">
        <v>8</v>
      </c>
      <c r="C45" s="1">
        <v>7.73</v>
      </c>
      <c r="D45" s="4">
        <f t="shared" si="6"/>
        <v>0.26999999999999957</v>
      </c>
      <c r="E45" s="6">
        <f t="shared" si="7"/>
        <v>3.3749999999999947</v>
      </c>
    </row>
    <row r="46" spans="1:5">
      <c r="A46" s="3"/>
      <c r="B46" s="1">
        <v>10</v>
      </c>
      <c r="C46" s="1">
        <v>9.74</v>
      </c>
      <c r="D46" s="4">
        <f t="shared" si="6"/>
        <v>0.25999999999999979</v>
      </c>
      <c r="E46" s="6">
        <f>ABS((D46/B46)*100)</f>
        <v>2.5999999999999979</v>
      </c>
    </row>
    <row r="47" spans="1:5">
      <c r="A47" s="3">
        <v>1000</v>
      </c>
      <c r="B47" s="1">
        <v>-10</v>
      </c>
      <c r="C47" s="1">
        <v>-10.6</v>
      </c>
      <c r="D47" s="4">
        <f>ABS(B47-C47)</f>
        <v>0.59999999999999964</v>
      </c>
      <c r="E47" s="6">
        <f>ABS((D47/B47)*100)</f>
        <v>5.9999999999999964</v>
      </c>
    </row>
    <row r="48" spans="1:5">
      <c r="A48" s="3"/>
      <c r="B48" s="1">
        <v>-8</v>
      </c>
      <c r="C48" s="1">
        <v>-8.5299999999999994</v>
      </c>
      <c r="D48" s="4">
        <f t="shared" ref="D48:D57" si="8">ABS(B48-C48)</f>
        <v>0.52999999999999936</v>
      </c>
      <c r="E48" s="6">
        <f t="shared" ref="E48:E57" si="9">ABS((D48/B48)*100)</f>
        <v>6.624999999999992</v>
      </c>
    </row>
    <row r="49" spans="1:5">
      <c r="A49" s="3"/>
      <c r="B49" s="1">
        <v>-6</v>
      </c>
      <c r="C49" s="1">
        <v>-6.41</v>
      </c>
      <c r="D49" s="4">
        <f t="shared" si="8"/>
        <v>0.41000000000000014</v>
      </c>
      <c r="E49" s="6">
        <f t="shared" si="9"/>
        <v>6.8333333333333357</v>
      </c>
    </row>
    <row r="50" spans="1:5">
      <c r="A50" s="3"/>
      <c r="B50" s="1">
        <v>-4</v>
      </c>
      <c r="C50" s="1">
        <v>-4.33</v>
      </c>
      <c r="D50" s="4">
        <f t="shared" si="8"/>
        <v>0.33000000000000007</v>
      </c>
      <c r="E50" s="6">
        <f t="shared" si="9"/>
        <v>8.2500000000000018</v>
      </c>
    </row>
    <row r="51" spans="1:5">
      <c r="A51" s="3"/>
      <c r="B51" s="1">
        <v>-2</v>
      </c>
      <c r="C51" s="1">
        <v>-2.29</v>
      </c>
      <c r="D51" s="4">
        <f t="shared" si="8"/>
        <v>0.29000000000000004</v>
      </c>
      <c r="E51" s="6">
        <f t="shared" si="9"/>
        <v>14.500000000000002</v>
      </c>
    </row>
    <row r="52" spans="1:5">
      <c r="A52" s="3"/>
      <c r="B52" s="1">
        <v>0</v>
      </c>
      <c r="C52" s="1">
        <v>-0.26</v>
      </c>
      <c r="D52" s="4">
        <f t="shared" si="8"/>
        <v>0.26</v>
      </c>
      <c r="E52" s="6" t="e">
        <f t="shared" si="9"/>
        <v>#DIV/0!</v>
      </c>
    </row>
    <row r="53" spans="1:5">
      <c r="A53" s="3"/>
      <c r="B53" s="1">
        <v>2</v>
      </c>
      <c r="C53" s="1">
        <v>1.74</v>
      </c>
      <c r="D53" s="4">
        <f t="shared" si="8"/>
        <v>0.26</v>
      </c>
      <c r="E53" s="6">
        <f t="shared" si="9"/>
        <v>13</v>
      </c>
    </row>
    <row r="54" spans="1:5">
      <c r="A54" s="3"/>
      <c r="B54" s="1">
        <v>4</v>
      </c>
      <c r="C54" s="1">
        <v>3.73</v>
      </c>
      <c r="D54" s="4">
        <f t="shared" si="8"/>
        <v>0.27</v>
      </c>
      <c r="E54" s="6">
        <f t="shared" si="9"/>
        <v>6.75</v>
      </c>
    </row>
    <row r="55" spans="1:5">
      <c r="A55" s="3"/>
      <c r="B55" s="1">
        <v>6</v>
      </c>
      <c r="C55" s="1">
        <v>5.71</v>
      </c>
      <c r="D55" s="4">
        <f t="shared" si="8"/>
        <v>0.29000000000000004</v>
      </c>
      <c r="E55" s="6">
        <f t="shared" si="9"/>
        <v>4.8333333333333339</v>
      </c>
    </row>
    <row r="56" spans="1:5">
      <c r="A56" s="3"/>
      <c r="B56" s="1">
        <v>8</v>
      </c>
      <c r="C56" s="1">
        <v>7.7</v>
      </c>
      <c r="D56" s="4">
        <f t="shared" si="8"/>
        <v>0.29999999999999982</v>
      </c>
      <c r="E56" s="6">
        <f t="shared" si="9"/>
        <v>3.7499999999999978</v>
      </c>
    </row>
    <row r="57" spans="1:5">
      <c r="A57" s="3"/>
      <c r="B57" s="1">
        <v>10</v>
      </c>
      <c r="C57" s="1">
        <v>9.7100000000000009</v>
      </c>
      <c r="D57" s="4">
        <f t="shared" si="8"/>
        <v>0.28999999999999915</v>
      </c>
      <c r="E57" s="6">
        <f t="shared" si="9"/>
        <v>2.8999999999999915</v>
      </c>
    </row>
    <row r="58" spans="1:5">
      <c r="A58" s="3">
        <v>1500</v>
      </c>
      <c r="B58" s="1">
        <v>-10</v>
      </c>
      <c r="C58" s="1">
        <v>-11.2</v>
      </c>
      <c r="D58" s="4">
        <f>ABS(B58-C58)</f>
        <v>1.1999999999999993</v>
      </c>
      <c r="E58" s="6">
        <f>ABS((D58/B58)*100)</f>
        <v>11.999999999999993</v>
      </c>
    </row>
    <row r="59" spans="1:5">
      <c r="A59" s="3"/>
      <c r="B59" s="1">
        <v>-8</v>
      </c>
      <c r="C59" s="1">
        <v>-9.3000000000000007</v>
      </c>
      <c r="D59" s="4">
        <f t="shared" ref="D59:D68" si="10">ABS(B59-C59)</f>
        <v>1.3000000000000007</v>
      </c>
      <c r="E59" s="6">
        <f t="shared" ref="E59:E68" si="11">ABS((D59/B59)*100)</f>
        <v>16.250000000000007</v>
      </c>
    </row>
    <row r="60" spans="1:5">
      <c r="A60" s="3"/>
      <c r="B60" s="1">
        <v>-6</v>
      </c>
      <c r="C60" s="1">
        <v>-7.4</v>
      </c>
      <c r="D60" s="4">
        <f t="shared" si="10"/>
        <v>1.4000000000000004</v>
      </c>
      <c r="E60" s="6">
        <f t="shared" si="11"/>
        <v>23.333333333333339</v>
      </c>
    </row>
    <row r="61" spans="1:5">
      <c r="A61" s="3"/>
      <c r="B61" s="1">
        <v>-4</v>
      </c>
      <c r="C61" s="1">
        <v>-5.9</v>
      </c>
      <c r="D61" s="4">
        <f t="shared" si="10"/>
        <v>1.9000000000000004</v>
      </c>
      <c r="E61" s="6">
        <f t="shared" si="11"/>
        <v>47.500000000000007</v>
      </c>
    </row>
    <row r="62" spans="1:5">
      <c r="A62" s="3"/>
      <c r="B62" s="1">
        <v>-2</v>
      </c>
      <c r="C62" s="1">
        <v>-4.8</v>
      </c>
      <c r="D62" s="4">
        <f t="shared" si="10"/>
        <v>2.8</v>
      </c>
      <c r="E62" s="6">
        <f t="shared" si="11"/>
        <v>140</v>
      </c>
    </row>
    <row r="63" spans="1:5">
      <c r="A63" s="3"/>
      <c r="B63" s="1">
        <v>0</v>
      </c>
      <c r="C63" s="1">
        <v>-2.76</v>
      </c>
      <c r="D63" s="4">
        <f t="shared" si="10"/>
        <v>2.76</v>
      </c>
      <c r="E63" s="6" t="e">
        <f t="shared" si="11"/>
        <v>#DIV/0!</v>
      </c>
    </row>
    <row r="64" spans="1:5">
      <c r="A64" s="3"/>
      <c r="B64" s="1">
        <v>2</v>
      </c>
      <c r="C64" s="1">
        <v>1.78</v>
      </c>
      <c r="D64" s="4">
        <f t="shared" si="10"/>
        <v>0.21999999999999997</v>
      </c>
      <c r="E64" s="6">
        <f t="shared" si="11"/>
        <v>10.999999999999998</v>
      </c>
    </row>
    <row r="65" spans="1:5">
      <c r="A65" s="3"/>
      <c r="B65" s="1">
        <v>4</v>
      </c>
      <c r="C65" s="1">
        <v>3.95</v>
      </c>
      <c r="D65" s="4">
        <f t="shared" si="10"/>
        <v>4.9999999999999822E-2</v>
      </c>
      <c r="E65" s="6">
        <f t="shared" si="11"/>
        <v>1.2499999999999956</v>
      </c>
    </row>
    <row r="66" spans="1:5">
      <c r="A66" s="3"/>
      <c r="B66" s="1">
        <v>6</v>
      </c>
      <c r="C66" s="1">
        <v>5.6</v>
      </c>
      <c r="D66" s="4">
        <f t="shared" si="10"/>
        <v>0.40000000000000036</v>
      </c>
      <c r="E66" s="6">
        <f t="shared" si="11"/>
        <v>6.6666666666666723</v>
      </c>
    </row>
    <row r="67" spans="1:5">
      <c r="A67" s="3"/>
      <c r="B67" s="1">
        <v>8</v>
      </c>
      <c r="C67" s="1">
        <v>7.13</v>
      </c>
      <c r="D67" s="4">
        <f t="shared" si="10"/>
        <v>0.87000000000000011</v>
      </c>
      <c r="E67" s="6">
        <f t="shared" si="11"/>
        <v>10.875000000000002</v>
      </c>
    </row>
    <row r="68" spans="1:5">
      <c r="A68" s="3"/>
      <c r="B68" s="1">
        <v>10</v>
      </c>
      <c r="C68" s="1">
        <v>9.2200000000000006</v>
      </c>
      <c r="D68" s="4">
        <f t="shared" si="10"/>
        <v>0.77999999999999936</v>
      </c>
      <c r="E68" s="6">
        <f t="shared" si="11"/>
        <v>7.7999999999999927</v>
      </c>
    </row>
    <row r="69" spans="1:5">
      <c r="A69" s="3">
        <v>1800</v>
      </c>
      <c r="B69" s="1">
        <v>-10</v>
      </c>
      <c r="C69" s="1">
        <v>-10.08</v>
      </c>
      <c r="D69" s="4">
        <f>ABS(B69-C69)</f>
        <v>8.0000000000000071E-2</v>
      </c>
      <c r="E69" s="6">
        <f>ABS((D69/B69)*100)</f>
        <v>0.80000000000000071</v>
      </c>
    </row>
    <row r="70" spans="1:5">
      <c r="A70" s="3"/>
      <c r="B70" s="1">
        <v>-8</v>
      </c>
      <c r="C70" s="1">
        <v>-8.02</v>
      </c>
      <c r="D70" s="4">
        <f t="shared" ref="D70:D79" si="12">ABS(B70-C70)</f>
        <v>1.9999999999999574E-2</v>
      </c>
      <c r="E70" s="6">
        <f t="shared" ref="E70:E79" si="13">ABS((D70/B70)*100)</f>
        <v>0.24999999999999467</v>
      </c>
    </row>
    <row r="71" spans="1:5">
      <c r="A71" s="3"/>
      <c r="B71" s="1">
        <v>-6</v>
      </c>
      <c r="C71" s="1">
        <v>-6.07</v>
      </c>
      <c r="D71" s="4">
        <f t="shared" si="12"/>
        <v>7.0000000000000284E-2</v>
      </c>
      <c r="E71" s="6">
        <f t="shared" si="13"/>
        <v>1.1666666666666714</v>
      </c>
    </row>
    <row r="72" spans="1:5">
      <c r="A72" s="3"/>
      <c r="B72" s="1">
        <v>-4</v>
      </c>
      <c r="C72" s="1">
        <v>-4.1100000000000003</v>
      </c>
      <c r="D72" s="4">
        <f t="shared" si="12"/>
        <v>0.11000000000000032</v>
      </c>
      <c r="E72" s="6">
        <f t="shared" si="13"/>
        <v>2.750000000000008</v>
      </c>
    </row>
    <row r="73" spans="1:5">
      <c r="A73" s="3"/>
      <c r="B73" s="1">
        <v>-2</v>
      </c>
      <c r="C73" s="1">
        <v>-2.0699999999999998</v>
      </c>
      <c r="D73" s="4">
        <f t="shared" si="12"/>
        <v>6.999999999999984E-2</v>
      </c>
      <c r="E73" s="6">
        <f t="shared" si="13"/>
        <v>3.499999999999992</v>
      </c>
    </row>
    <row r="74" spans="1:5">
      <c r="A74" s="3"/>
      <c r="B74" s="1">
        <v>0</v>
      </c>
      <c r="C74" s="1">
        <v>-0.02</v>
      </c>
      <c r="D74" s="4">
        <f t="shared" si="12"/>
        <v>0.02</v>
      </c>
      <c r="E74" s="6" t="e">
        <f t="shared" si="13"/>
        <v>#DIV/0!</v>
      </c>
    </row>
    <row r="75" spans="1:5">
      <c r="A75" s="3"/>
      <c r="B75" s="1">
        <v>2</v>
      </c>
      <c r="C75" s="1">
        <v>1.94</v>
      </c>
      <c r="D75" s="4">
        <f t="shared" si="12"/>
        <v>6.0000000000000053E-2</v>
      </c>
      <c r="E75" s="6">
        <f t="shared" si="13"/>
        <v>3.0000000000000027</v>
      </c>
    </row>
    <row r="76" spans="1:5">
      <c r="A76" s="3"/>
      <c r="B76" s="1">
        <v>4</v>
      </c>
      <c r="C76" s="1">
        <v>3.92</v>
      </c>
      <c r="D76" s="4">
        <f t="shared" si="12"/>
        <v>8.0000000000000071E-2</v>
      </c>
      <c r="E76" s="6">
        <f t="shared" si="13"/>
        <v>2.0000000000000018</v>
      </c>
    </row>
    <row r="77" spans="1:5">
      <c r="A77" s="3"/>
      <c r="B77" s="1">
        <v>6</v>
      </c>
      <c r="C77" s="1">
        <v>5.92</v>
      </c>
      <c r="D77" s="4">
        <f t="shared" si="12"/>
        <v>8.0000000000000071E-2</v>
      </c>
      <c r="E77" s="6">
        <f t="shared" si="13"/>
        <v>1.3333333333333344</v>
      </c>
    </row>
    <row r="78" spans="1:5">
      <c r="A78" s="3"/>
      <c r="B78" s="1">
        <v>8</v>
      </c>
      <c r="C78" s="1">
        <v>8.1199999999999992</v>
      </c>
      <c r="D78" s="4">
        <f t="shared" si="12"/>
        <v>0.11999999999999922</v>
      </c>
      <c r="E78" s="6">
        <f t="shared" si="13"/>
        <v>1.4999999999999902</v>
      </c>
    </row>
    <row r="79" spans="1:5">
      <c r="A79" s="3"/>
      <c r="B79" s="1">
        <v>10</v>
      </c>
      <c r="C79" s="1">
        <v>10.37</v>
      </c>
      <c r="D79" s="4">
        <f t="shared" si="12"/>
        <v>0.36999999999999922</v>
      </c>
      <c r="E79" s="6">
        <f t="shared" si="13"/>
        <v>3.6999999999999922</v>
      </c>
    </row>
    <row r="80" spans="1:5">
      <c r="A80" s="3">
        <v>2000</v>
      </c>
      <c r="B80" s="1">
        <v>-10</v>
      </c>
      <c r="C80" s="1">
        <v>-10.11</v>
      </c>
      <c r="D80" s="4">
        <f>ABS(B80-C80)</f>
        <v>0.10999999999999943</v>
      </c>
      <c r="E80" s="6">
        <f>ABS((D80/B80)*100)</f>
        <v>1.0999999999999943</v>
      </c>
    </row>
    <row r="81" spans="1:5">
      <c r="A81" s="3"/>
      <c r="B81" s="1">
        <v>-8</v>
      </c>
      <c r="C81" s="1">
        <v>-8.06</v>
      </c>
      <c r="D81" s="4">
        <f t="shared" ref="D81:D90" si="14">ABS(B81-C81)</f>
        <v>6.0000000000000497E-2</v>
      </c>
      <c r="E81" s="6">
        <f t="shared" ref="E81:E90" si="15">ABS((D81/B81)*100)</f>
        <v>0.75000000000000622</v>
      </c>
    </row>
    <row r="82" spans="1:5">
      <c r="A82" s="3"/>
      <c r="B82" s="1">
        <v>-6</v>
      </c>
      <c r="C82" s="1">
        <v>-6.11</v>
      </c>
      <c r="D82" s="4">
        <f t="shared" si="14"/>
        <v>0.11000000000000032</v>
      </c>
      <c r="E82" s="6">
        <f t="shared" si="15"/>
        <v>1.8333333333333386</v>
      </c>
    </row>
    <row r="83" spans="1:5">
      <c r="A83" s="3"/>
      <c r="B83" s="1">
        <v>-4</v>
      </c>
      <c r="C83" s="1">
        <v>-4.1399999999999997</v>
      </c>
      <c r="D83" s="4">
        <f t="shared" si="14"/>
        <v>0.13999999999999968</v>
      </c>
      <c r="E83" s="6">
        <f t="shared" si="15"/>
        <v>3.499999999999992</v>
      </c>
    </row>
    <row r="84" spans="1:5">
      <c r="A84" s="3"/>
      <c r="B84" s="1">
        <v>-2</v>
      </c>
      <c r="C84" s="1">
        <v>-2.11</v>
      </c>
      <c r="D84" s="4">
        <f t="shared" si="14"/>
        <v>0.10999999999999988</v>
      </c>
      <c r="E84" s="6">
        <f t="shared" si="15"/>
        <v>5.4999999999999938</v>
      </c>
    </row>
    <row r="85" spans="1:5">
      <c r="A85" s="3"/>
      <c r="B85" s="1">
        <v>0</v>
      </c>
      <c r="C85" s="1">
        <v>-0.01</v>
      </c>
      <c r="D85" s="4">
        <f t="shared" si="14"/>
        <v>0.01</v>
      </c>
      <c r="E85" s="6" t="e">
        <f>ABS((D85/B85)*100)</f>
        <v>#DIV/0!</v>
      </c>
    </row>
    <row r="86" spans="1:5">
      <c r="A86" s="3"/>
      <c r="B86" s="1">
        <v>2</v>
      </c>
      <c r="C86" s="1">
        <v>1.91</v>
      </c>
      <c r="D86" s="4">
        <f t="shared" si="14"/>
        <v>9.000000000000008E-2</v>
      </c>
      <c r="E86" s="6">
        <f t="shared" si="15"/>
        <v>4.5000000000000036</v>
      </c>
    </row>
    <row r="87" spans="1:5">
      <c r="A87" s="3"/>
      <c r="B87" s="1">
        <v>4</v>
      </c>
      <c r="C87" s="1">
        <v>3.89</v>
      </c>
      <c r="D87" s="4">
        <f t="shared" si="14"/>
        <v>0.10999999999999988</v>
      </c>
      <c r="E87" s="6">
        <f t="shared" si="15"/>
        <v>2.7499999999999969</v>
      </c>
    </row>
    <row r="88" spans="1:5">
      <c r="A88" s="3"/>
      <c r="B88" s="1">
        <v>6</v>
      </c>
      <c r="C88" s="1">
        <v>5.95</v>
      </c>
      <c r="D88" s="4">
        <f t="shared" si="14"/>
        <v>4.9999999999999822E-2</v>
      </c>
      <c r="E88" s="6">
        <f t="shared" si="15"/>
        <v>0.83333333333333037</v>
      </c>
    </row>
    <row r="89" spans="1:5">
      <c r="A89" s="3"/>
      <c r="B89" s="1">
        <v>8</v>
      </c>
      <c r="C89" s="1">
        <v>8.07</v>
      </c>
      <c r="D89" s="4">
        <f t="shared" si="14"/>
        <v>7.0000000000000284E-2</v>
      </c>
      <c r="E89" s="6">
        <f t="shared" si="15"/>
        <v>0.87500000000000355</v>
      </c>
    </row>
    <row r="90" spans="1:5">
      <c r="A90" s="3"/>
      <c r="B90" s="1">
        <v>10</v>
      </c>
      <c r="C90" s="1">
        <v>10.32</v>
      </c>
      <c r="D90" s="4">
        <f t="shared" si="14"/>
        <v>0.32000000000000028</v>
      </c>
      <c r="E90" s="6">
        <f t="shared" si="15"/>
        <v>3.2000000000000028</v>
      </c>
    </row>
    <row r="91" spans="1:5">
      <c r="A91" s="3">
        <v>2400</v>
      </c>
      <c r="B91" s="1">
        <v>-10</v>
      </c>
      <c r="C91" s="1">
        <v>-10.09</v>
      </c>
      <c r="D91" s="4">
        <f>ABS(B91-C91)</f>
        <v>8.9999999999999858E-2</v>
      </c>
      <c r="E91" s="6">
        <f>ABS((D91/B91)*100)</f>
        <v>0.89999999999999858</v>
      </c>
    </row>
    <row r="92" spans="1:5">
      <c r="A92" s="3"/>
      <c r="B92" s="1">
        <v>-8</v>
      </c>
      <c r="C92" s="1">
        <v>-8.0299999999999994</v>
      </c>
      <c r="D92" s="4">
        <f t="shared" ref="D92:D101" si="16">ABS(B92-C92)</f>
        <v>2.9999999999999361E-2</v>
      </c>
      <c r="E92" s="6">
        <f t="shared" ref="E92:E101" si="17">ABS((D92/B92)*100)</f>
        <v>0.37499999999999201</v>
      </c>
    </row>
    <row r="93" spans="1:5">
      <c r="A93" s="3"/>
      <c r="B93" s="1">
        <v>-6</v>
      </c>
      <c r="C93" s="1">
        <v>-6.1</v>
      </c>
      <c r="D93" s="4">
        <f t="shared" si="16"/>
        <v>9.9999999999999645E-2</v>
      </c>
      <c r="E93" s="6">
        <f t="shared" si="17"/>
        <v>1.6666666666666607</v>
      </c>
    </row>
    <row r="94" spans="1:5">
      <c r="A94" s="3"/>
      <c r="B94" s="1">
        <v>-4</v>
      </c>
      <c r="C94" s="1">
        <v>-4.12</v>
      </c>
      <c r="D94" s="4">
        <f t="shared" si="16"/>
        <v>0.12000000000000011</v>
      </c>
      <c r="E94" s="6">
        <f t="shared" si="17"/>
        <v>3.0000000000000027</v>
      </c>
    </row>
    <row r="95" spans="1:5">
      <c r="A95" s="3"/>
      <c r="B95" s="1">
        <v>-2</v>
      </c>
      <c r="C95" s="1">
        <v>-2.0699999999999998</v>
      </c>
      <c r="D95" s="4">
        <f t="shared" si="16"/>
        <v>6.999999999999984E-2</v>
      </c>
      <c r="E95" s="6">
        <f t="shared" si="17"/>
        <v>3.499999999999992</v>
      </c>
    </row>
    <row r="96" spans="1:5">
      <c r="A96" s="3"/>
      <c r="B96" s="1">
        <v>0</v>
      </c>
      <c r="C96" s="1">
        <v>-0.02</v>
      </c>
      <c r="D96" s="4">
        <f t="shared" si="16"/>
        <v>0.02</v>
      </c>
      <c r="E96" s="6" t="e">
        <f t="shared" si="17"/>
        <v>#DIV/0!</v>
      </c>
    </row>
    <row r="97" spans="1:5">
      <c r="A97" s="3"/>
      <c r="B97" s="1">
        <v>2</v>
      </c>
      <c r="C97" s="1">
        <v>1.94</v>
      </c>
      <c r="D97" s="4">
        <f t="shared" si="16"/>
        <v>6.0000000000000053E-2</v>
      </c>
      <c r="E97" s="6">
        <f t="shared" si="17"/>
        <v>3.0000000000000027</v>
      </c>
    </row>
    <row r="98" spans="1:5">
      <c r="A98" s="3"/>
      <c r="B98" s="1">
        <v>4</v>
      </c>
      <c r="C98" s="1">
        <v>3.93</v>
      </c>
      <c r="D98" s="4">
        <f t="shared" si="16"/>
        <v>6.999999999999984E-2</v>
      </c>
      <c r="E98" s="6">
        <f t="shared" si="17"/>
        <v>1.749999999999996</v>
      </c>
    </row>
    <row r="99" spans="1:5">
      <c r="A99" s="3"/>
      <c r="B99" s="1">
        <v>6</v>
      </c>
      <c r="C99" s="1">
        <v>5.98</v>
      </c>
      <c r="D99" s="4">
        <f t="shared" si="16"/>
        <v>1.9999999999999574E-2</v>
      </c>
      <c r="E99" s="6">
        <f t="shared" si="17"/>
        <v>0.33333333333332626</v>
      </c>
    </row>
    <row r="100" spans="1:5">
      <c r="A100" s="3"/>
      <c r="B100" s="1">
        <v>8</v>
      </c>
      <c r="C100" s="1">
        <v>8.1199999999999992</v>
      </c>
      <c r="D100" s="4">
        <f t="shared" si="16"/>
        <v>0.11999999999999922</v>
      </c>
      <c r="E100" s="6">
        <f t="shared" si="17"/>
        <v>1.4999999999999902</v>
      </c>
    </row>
    <row r="101" spans="1:5">
      <c r="A101" s="3"/>
      <c r="B101" s="1">
        <v>10</v>
      </c>
      <c r="C101" s="1">
        <v>10.34</v>
      </c>
      <c r="D101" s="4">
        <f t="shared" si="16"/>
        <v>0.33999999999999986</v>
      </c>
      <c r="E101" s="6">
        <f t="shared" si="17"/>
        <v>3.399999999999999</v>
      </c>
    </row>
    <row r="102" spans="1:5">
      <c r="A102" s="3">
        <v>3000</v>
      </c>
      <c r="B102" s="1">
        <v>-10</v>
      </c>
      <c r="C102" s="1">
        <v>-10.07</v>
      </c>
      <c r="D102" s="4">
        <f>ABS(B102-C102)</f>
        <v>7.0000000000000284E-2</v>
      </c>
      <c r="E102" s="6">
        <f>ABS((D102/B102)*100)</f>
        <v>0.70000000000000284</v>
      </c>
    </row>
    <row r="103" spans="1:5">
      <c r="A103" s="3"/>
      <c r="B103" s="1">
        <v>-8</v>
      </c>
      <c r="C103" s="1">
        <v>-7.99</v>
      </c>
      <c r="D103" s="4">
        <f t="shared" ref="D103:D112" si="18">ABS(B103-C103)</f>
        <v>9.9999999999997868E-3</v>
      </c>
      <c r="E103" s="6">
        <f t="shared" ref="E103:E112" si="19">ABS((D103/B103)*100)</f>
        <v>0.12499999999999734</v>
      </c>
    </row>
    <row r="104" spans="1:5">
      <c r="A104" s="3"/>
      <c r="B104" s="1">
        <v>-6</v>
      </c>
      <c r="C104" s="1">
        <v>-6.07</v>
      </c>
      <c r="D104" s="4">
        <f t="shared" si="18"/>
        <v>7.0000000000000284E-2</v>
      </c>
      <c r="E104" s="6">
        <f t="shared" si="19"/>
        <v>1.1666666666666714</v>
      </c>
    </row>
    <row r="105" spans="1:5">
      <c r="A105" s="3"/>
      <c r="B105" s="1">
        <v>-4</v>
      </c>
      <c r="C105" s="1">
        <v>-4.08</v>
      </c>
      <c r="D105" s="4">
        <f t="shared" si="18"/>
        <v>8.0000000000000071E-2</v>
      </c>
      <c r="E105" s="6">
        <f t="shared" si="19"/>
        <v>2.0000000000000018</v>
      </c>
    </row>
    <row r="106" spans="1:5">
      <c r="A106" s="3"/>
      <c r="B106" s="1">
        <v>-2</v>
      </c>
      <c r="C106" s="1">
        <v>-3.87</v>
      </c>
      <c r="D106" s="4">
        <f t="shared" si="18"/>
        <v>1.87</v>
      </c>
      <c r="E106" s="6">
        <f t="shared" si="19"/>
        <v>93.5</v>
      </c>
    </row>
    <row r="107" spans="1:5">
      <c r="A107" s="3"/>
      <c r="B107" s="1">
        <v>0</v>
      </c>
      <c r="C107" s="1">
        <v>-0.04</v>
      </c>
      <c r="D107" s="4">
        <f t="shared" si="18"/>
        <v>0.04</v>
      </c>
      <c r="E107" s="6" t="e">
        <f t="shared" si="19"/>
        <v>#DIV/0!</v>
      </c>
    </row>
    <row r="108" spans="1:5">
      <c r="A108" s="3"/>
      <c r="B108" s="1">
        <v>2</v>
      </c>
      <c r="C108" s="1">
        <v>1.98</v>
      </c>
      <c r="D108" s="4">
        <f t="shared" si="18"/>
        <v>2.0000000000000018E-2</v>
      </c>
      <c r="E108" s="6">
        <f t="shared" si="19"/>
        <v>1.0000000000000009</v>
      </c>
    </row>
    <row r="109" spans="1:5">
      <c r="A109" s="3"/>
      <c r="B109" s="1">
        <v>4</v>
      </c>
      <c r="C109" s="1">
        <v>3.96</v>
      </c>
      <c r="D109" s="4">
        <f t="shared" si="18"/>
        <v>4.0000000000000036E-2</v>
      </c>
      <c r="E109" s="6">
        <f t="shared" si="19"/>
        <v>1.0000000000000009</v>
      </c>
    </row>
    <row r="110" spans="1:5">
      <c r="A110" s="3"/>
      <c r="B110" s="1">
        <v>6</v>
      </c>
      <c r="C110" s="1">
        <v>6.03</v>
      </c>
      <c r="D110" s="4">
        <f t="shared" si="18"/>
        <v>3.0000000000000249E-2</v>
      </c>
      <c r="E110" s="6">
        <f t="shared" si="19"/>
        <v>0.50000000000000422</v>
      </c>
    </row>
    <row r="111" spans="1:5">
      <c r="A111" s="3"/>
      <c r="B111" s="1">
        <v>8</v>
      </c>
      <c r="C111" s="1">
        <v>8.1999999999999993</v>
      </c>
      <c r="D111" s="4">
        <f t="shared" si="18"/>
        <v>0.19999999999999929</v>
      </c>
      <c r="E111" s="6">
        <f t="shared" si="19"/>
        <v>2.4999999999999911</v>
      </c>
    </row>
    <row r="112" spans="1:5">
      <c r="A112" s="3"/>
      <c r="B112" s="1">
        <v>10</v>
      </c>
      <c r="C112" s="1">
        <v>10.45</v>
      </c>
      <c r="D112" s="4">
        <f t="shared" si="18"/>
        <v>0.44999999999999929</v>
      </c>
      <c r="E112" s="6">
        <f t="shared" si="19"/>
        <v>4.4999999999999929</v>
      </c>
    </row>
  </sheetData>
  <mergeCells count="11">
    <mergeCell ref="A58:A68"/>
    <mergeCell ref="A69:A79"/>
    <mergeCell ref="A80:A90"/>
    <mergeCell ref="A91:A101"/>
    <mergeCell ref="A102:A112"/>
    <mergeCell ref="A3:A13"/>
    <mergeCell ref="B1:C1"/>
    <mergeCell ref="A14:A24"/>
    <mergeCell ref="A25:A35"/>
    <mergeCell ref="A36:A46"/>
    <mergeCell ref="A47:A5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2014-05-11T22:52:40Z</dcterms:modified>
</cp:coreProperties>
</file>