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60" windowHeight="10035"/>
  </bookViews>
  <sheets>
    <sheet name="Cumul" sheetId="1" r:id="rId1"/>
    <sheet name="Matrice" sheetId="2" r:id="rId2"/>
  </sheets>
  <calcPr calcId="145621"/>
</workbook>
</file>

<file path=xl/calcChain.xml><?xml version="1.0" encoding="utf-8"?>
<calcChain xmlns="http://schemas.openxmlformats.org/spreadsheetml/2006/main">
  <c r="G3" i="1" l="1"/>
  <c r="H3" i="1"/>
  <c r="K3" i="1"/>
  <c r="L3" i="1"/>
  <c r="M3" i="1"/>
  <c r="N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E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F2" i="1"/>
  <c r="F3" i="1" s="1"/>
  <c r="G2" i="1"/>
  <c r="H2" i="1"/>
  <c r="I2" i="1"/>
  <c r="I3" i="1" s="1"/>
  <c r="J2" i="1"/>
  <c r="J3" i="1" s="1"/>
  <c r="K2" i="1"/>
  <c r="L2" i="1"/>
  <c r="M2" i="1"/>
  <c r="N2" i="1"/>
  <c r="O2" i="1"/>
  <c r="O3" i="1" s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D3" i="1" s="1"/>
  <c r="AE2" i="1"/>
  <c r="AF2" i="1"/>
  <c r="AF3" i="1" s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E2" i="1"/>
  <c r="E3" i="1" s="1"/>
  <c r="D8" i="1"/>
  <c r="D9" i="1"/>
  <c r="D10" i="1"/>
  <c r="D11" i="1"/>
  <c r="D12" i="1"/>
  <c r="D13" i="1"/>
  <c r="D14" i="1"/>
  <c r="D7" i="1"/>
</calcChain>
</file>

<file path=xl/sharedStrings.xml><?xml version="1.0" encoding="utf-8"?>
<sst xmlns="http://schemas.openxmlformats.org/spreadsheetml/2006/main" count="18" uniqueCount="9">
  <si>
    <t>Produit</t>
  </si>
  <si>
    <t>Table</t>
  </si>
  <si>
    <t>Chaise</t>
  </si>
  <si>
    <t>Tabouret</t>
  </si>
  <si>
    <t>N° semaine</t>
  </si>
  <si>
    <t>Date</t>
  </si>
  <si>
    <t>Personnel</t>
  </si>
  <si>
    <t>Total heures</t>
  </si>
  <si>
    <t>Temps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</si>
</sst>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heures&quot;"/>
    <numFmt numFmtId="166" formatCode="0.0"/>
  </numFmts>
  <fonts count="2" x14ac:knownFonts="1">
    <font>
      <sz val="11"/>
      <color theme="1"/>
      <name val="Futura Book"/>
      <family val="2"/>
    </font>
    <font>
      <b/>
      <sz val="11"/>
      <color theme="1"/>
      <name val="Futura Book"/>
      <family val="5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6" fontId="1" fillId="0" borderId="15" xfId="0" applyNumberFormat="1" applyFon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left" vertical="center"/>
    </xf>
    <xf numFmtId="14" fontId="0" fillId="0" borderId="12" xfId="0" applyNumberFormat="1" applyBorder="1" applyAlignment="1">
      <alignment horizontal="left" vertical="center"/>
    </xf>
    <xf numFmtId="14" fontId="0" fillId="0" borderId="13" xfId="0" applyNumberFormat="1" applyBorder="1" applyAlignment="1">
      <alignment horizontal="left" vertical="center"/>
    </xf>
    <xf numFmtId="164" fontId="0" fillId="0" borderId="26" xfId="0" applyNumberFormat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D14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6" sqref="B6"/>
    </sheetView>
  </sheetViews>
  <sheetFormatPr baseColWidth="10" defaultRowHeight="15" x14ac:dyDescent="0.25"/>
  <cols>
    <col min="1" max="1" width="3.77734375" style="1" customWidth="1"/>
    <col min="2" max="4" width="11.5546875" style="1"/>
    <col min="5" max="56" width="5.77734375" style="1" customWidth="1"/>
    <col min="57" max="16384" width="11.5546875" style="1"/>
  </cols>
  <sheetData>
    <row r="1" spans="2:56" ht="15.75" thickBot="1" x14ac:dyDescent="0.3"/>
    <row r="2" spans="2:56" ht="20.100000000000001" customHeight="1" thickBot="1" x14ac:dyDescent="0.3">
      <c r="D2" s="27" t="s">
        <v>7</v>
      </c>
      <c r="E2" s="28">
        <f>SUM(E7:E14)</f>
        <v>0</v>
      </c>
      <c r="F2" s="29">
        <f t="shared" ref="F2:BD2" si="0">SUM(F7:F14)</f>
        <v>28</v>
      </c>
      <c r="G2" s="29">
        <f t="shared" si="0"/>
        <v>70</v>
      </c>
      <c r="H2" s="29">
        <f t="shared" si="0"/>
        <v>98</v>
      </c>
      <c r="I2" s="29">
        <f t="shared" si="0"/>
        <v>57</v>
      </c>
      <c r="J2" s="29">
        <f t="shared" si="0"/>
        <v>52</v>
      </c>
      <c r="K2" s="29">
        <f t="shared" si="0"/>
        <v>15</v>
      </c>
      <c r="L2" s="29">
        <f t="shared" si="0"/>
        <v>0</v>
      </c>
      <c r="M2" s="29">
        <f t="shared" si="0"/>
        <v>21</v>
      </c>
      <c r="N2" s="29">
        <f t="shared" si="0"/>
        <v>35</v>
      </c>
      <c r="O2" s="29">
        <f t="shared" si="0"/>
        <v>14</v>
      </c>
      <c r="P2" s="29">
        <f t="shared" si="0"/>
        <v>7</v>
      </c>
      <c r="Q2" s="29">
        <f t="shared" si="0"/>
        <v>35</v>
      </c>
      <c r="R2" s="29">
        <f t="shared" si="0"/>
        <v>8</v>
      </c>
      <c r="S2" s="29">
        <f t="shared" si="0"/>
        <v>0</v>
      </c>
      <c r="T2" s="29">
        <f t="shared" si="0"/>
        <v>0</v>
      </c>
      <c r="U2" s="29">
        <f t="shared" si="0"/>
        <v>7</v>
      </c>
      <c r="V2" s="29">
        <f t="shared" si="0"/>
        <v>35</v>
      </c>
      <c r="W2" s="29">
        <f t="shared" si="0"/>
        <v>35</v>
      </c>
      <c r="X2" s="29">
        <f t="shared" si="0"/>
        <v>35</v>
      </c>
      <c r="Y2" s="29">
        <f t="shared" si="0"/>
        <v>35</v>
      </c>
      <c r="Z2" s="29">
        <f t="shared" si="0"/>
        <v>3</v>
      </c>
      <c r="AA2" s="29">
        <f t="shared" si="0"/>
        <v>0</v>
      </c>
      <c r="AB2" s="29">
        <f t="shared" si="0"/>
        <v>0</v>
      </c>
      <c r="AC2" s="29">
        <f t="shared" si="0"/>
        <v>0</v>
      </c>
      <c r="AD2" s="29">
        <f t="shared" si="0"/>
        <v>28</v>
      </c>
      <c r="AE2" s="29">
        <f t="shared" si="0"/>
        <v>35</v>
      </c>
      <c r="AF2" s="29">
        <f t="shared" si="0"/>
        <v>7</v>
      </c>
      <c r="AG2" s="29">
        <f t="shared" si="0"/>
        <v>0</v>
      </c>
      <c r="AH2" s="29">
        <f t="shared" si="0"/>
        <v>0</v>
      </c>
      <c r="AI2" s="29">
        <f t="shared" si="0"/>
        <v>0</v>
      </c>
      <c r="AJ2" s="29">
        <f t="shared" si="0"/>
        <v>0</v>
      </c>
      <c r="AK2" s="29">
        <f t="shared" si="0"/>
        <v>0</v>
      </c>
      <c r="AL2" s="29">
        <f t="shared" si="0"/>
        <v>0</v>
      </c>
      <c r="AM2" s="29">
        <f t="shared" si="0"/>
        <v>0</v>
      </c>
      <c r="AN2" s="29">
        <f t="shared" si="0"/>
        <v>0</v>
      </c>
      <c r="AO2" s="29">
        <f t="shared" si="0"/>
        <v>0</v>
      </c>
      <c r="AP2" s="29">
        <f t="shared" si="0"/>
        <v>0</v>
      </c>
      <c r="AQ2" s="29">
        <f t="shared" si="0"/>
        <v>0</v>
      </c>
      <c r="AR2" s="29">
        <f t="shared" si="0"/>
        <v>0</v>
      </c>
      <c r="AS2" s="29">
        <f t="shared" si="0"/>
        <v>0</v>
      </c>
      <c r="AT2" s="29">
        <f t="shared" si="0"/>
        <v>0</v>
      </c>
      <c r="AU2" s="29">
        <f t="shared" si="0"/>
        <v>0</v>
      </c>
      <c r="AV2" s="29">
        <f t="shared" si="0"/>
        <v>0</v>
      </c>
      <c r="AW2" s="29">
        <f t="shared" si="0"/>
        <v>0</v>
      </c>
      <c r="AX2" s="29">
        <f t="shared" si="0"/>
        <v>0</v>
      </c>
      <c r="AY2" s="29">
        <f t="shared" si="0"/>
        <v>0</v>
      </c>
      <c r="AZ2" s="29">
        <f t="shared" si="0"/>
        <v>0</v>
      </c>
      <c r="BA2" s="29">
        <f t="shared" si="0"/>
        <v>0</v>
      </c>
      <c r="BB2" s="29">
        <f t="shared" si="0"/>
        <v>0</v>
      </c>
      <c r="BC2" s="29">
        <f t="shared" si="0"/>
        <v>0</v>
      </c>
      <c r="BD2" s="30">
        <f t="shared" si="0"/>
        <v>0</v>
      </c>
    </row>
    <row r="3" spans="2:56" ht="20.100000000000001" customHeight="1" thickBot="1" x14ac:dyDescent="0.3">
      <c r="D3" s="19" t="s">
        <v>6</v>
      </c>
      <c r="E3" s="31">
        <f>+E2/35</f>
        <v>0</v>
      </c>
      <c r="F3" s="31">
        <f t="shared" ref="F3:BD3" si="1">+F2/35</f>
        <v>0.8</v>
      </c>
      <c r="G3" s="31">
        <f t="shared" si="1"/>
        <v>2</v>
      </c>
      <c r="H3" s="31">
        <f t="shared" si="1"/>
        <v>2.8</v>
      </c>
      <c r="I3" s="31">
        <f t="shared" si="1"/>
        <v>1.6285714285714286</v>
      </c>
      <c r="J3" s="31">
        <f t="shared" si="1"/>
        <v>1.4857142857142858</v>
      </c>
      <c r="K3" s="31">
        <f t="shared" si="1"/>
        <v>0.42857142857142855</v>
      </c>
      <c r="L3" s="31">
        <f t="shared" si="1"/>
        <v>0</v>
      </c>
      <c r="M3" s="31">
        <f t="shared" si="1"/>
        <v>0.6</v>
      </c>
      <c r="N3" s="31">
        <f t="shared" si="1"/>
        <v>1</v>
      </c>
      <c r="O3" s="31">
        <f t="shared" si="1"/>
        <v>0.4</v>
      </c>
      <c r="P3" s="31">
        <f t="shared" si="1"/>
        <v>0.2</v>
      </c>
      <c r="Q3" s="31">
        <f t="shared" si="1"/>
        <v>1</v>
      </c>
      <c r="R3" s="31">
        <f t="shared" si="1"/>
        <v>0.22857142857142856</v>
      </c>
      <c r="S3" s="31">
        <f t="shared" si="1"/>
        <v>0</v>
      </c>
      <c r="T3" s="31">
        <f t="shared" si="1"/>
        <v>0</v>
      </c>
      <c r="U3" s="31">
        <f t="shared" si="1"/>
        <v>0.2</v>
      </c>
      <c r="V3" s="31">
        <f t="shared" si="1"/>
        <v>1</v>
      </c>
      <c r="W3" s="31">
        <f t="shared" si="1"/>
        <v>1</v>
      </c>
      <c r="X3" s="31">
        <f t="shared" si="1"/>
        <v>1</v>
      </c>
      <c r="Y3" s="31">
        <f t="shared" si="1"/>
        <v>1</v>
      </c>
      <c r="Z3" s="31">
        <f t="shared" si="1"/>
        <v>8.5714285714285715E-2</v>
      </c>
      <c r="AA3" s="31">
        <f t="shared" si="1"/>
        <v>0</v>
      </c>
      <c r="AB3" s="31">
        <f t="shared" si="1"/>
        <v>0</v>
      </c>
      <c r="AC3" s="31">
        <f t="shared" si="1"/>
        <v>0</v>
      </c>
      <c r="AD3" s="31">
        <f t="shared" si="1"/>
        <v>0.8</v>
      </c>
      <c r="AE3" s="31">
        <f t="shared" si="1"/>
        <v>1</v>
      </c>
      <c r="AF3" s="31">
        <f t="shared" si="1"/>
        <v>0.2</v>
      </c>
      <c r="AG3" s="31">
        <f t="shared" si="1"/>
        <v>0</v>
      </c>
      <c r="AH3" s="31">
        <f t="shared" si="1"/>
        <v>0</v>
      </c>
      <c r="AI3" s="31">
        <f t="shared" si="1"/>
        <v>0</v>
      </c>
      <c r="AJ3" s="31">
        <f t="shared" si="1"/>
        <v>0</v>
      </c>
      <c r="AK3" s="31">
        <f t="shared" si="1"/>
        <v>0</v>
      </c>
      <c r="AL3" s="31">
        <f t="shared" si="1"/>
        <v>0</v>
      </c>
      <c r="AM3" s="31">
        <f t="shared" si="1"/>
        <v>0</v>
      </c>
      <c r="AN3" s="31">
        <f t="shared" si="1"/>
        <v>0</v>
      </c>
      <c r="AO3" s="31">
        <f t="shared" si="1"/>
        <v>0</v>
      </c>
      <c r="AP3" s="31">
        <f t="shared" si="1"/>
        <v>0</v>
      </c>
      <c r="AQ3" s="31">
        <f t="shared" si="1"/>
        <v>0</v>
      </c>
      <c r="AR3" s="31">
        <f t="shared" si="1"/>
        <v>0</v>
      </c>
      <c r="AS3" s="31">
        <f t="shared" si="1"/>
        <v>0</v>
      </c>
      <c r="AT3" s="31">
        <f t="shared" si="1"/>
        <v>0</v>
      </c>
      <c r="AU3" s="31">
        <f t="shared" si="1"/>
        <v>0</v>
      </c>
      <c r="AV3" s="31">
        <f t="shared" si="1"/>
        <v>0</v>
      </c>
      <c r="AW3" s="31">
        <f t="shared" si="1"/>
        <v>0</v>
      </c>
      <c r="AX3" s="31">
        <f t="shared" si="1"/>
        <v>0</v>
      </c>
      <c r="AY3" s="31">
        <f t="shared" si="1"/>
        <v>0</v>
      </c>
      <c r="AZ3" s="31">
        <f t="shared" si="1"/>
        <v>0</v>
      </c>
      <c r="BA3" s="31">
        <f t="shared" si="1"/>
        <v>0</v>
      </c>
      <c r="BB3" s="31">
        <f t="shared" si="1"/>
        <v>0</v>
      </c>
      <c r="BC3" s="31">
        <f t="shared" si="1"/>
        <v>0</v>
      </c>
      <c r="BD3" s="31">
        <f t="shared" si="1"/>
        <v>0</v>
      </c>
    </row>
    <row r="4" spans="2:56" ht="15.75" thickBot="1" x14ac:dyDescent="0.3"/>
    <row r="5" spans="2:56" ht="20.100000000000001" customHeight="1" thickBot="1" x14ac:dyDescent="0.3">
      <c r="D5" s="6"/>
      <c r="E5" s="24">
        <v>2014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6"/>
    </row>
    <row r="6" spans="2:56" ht="20.100000000000001" customHeight="1" thickBot="1" x14ac:dyDescent="0.3">
      <c r="B6" s="20" t="s">
        <v>0</v>
      </c>
      <c r="C6" s="20" t="s">
        <v>5</v>
      </c>
      <c r="D6" s="20" t="s">
        <v>4</v>
      </c>
      <c r="E6" s="21">
        <v>1</v>
      </c>
      <c r="F6" s="22">
        <v>2</v>
      </c>
      <c r="G6" s="22">
        <v>3</v>
      </c>
      <c r="H6" s="22">
        <v>4</v>
      </c>
      <c r="I6" s="22">
        <v>5</v>
      </c>
      <c r="J6" s="22">
        <v>6</v>
      </c>
      <c r="K6" s="22">
        <v>7</v>
      </c>
      <c r="L6" s="22">
        <v>8</v>
      </c>
      <c r="M6" s="22">
        <v>9</v>
      </c>
      <c r="N6" s="22">
        <v>10</v>
      </c>
      <c r="O6" s="22">
        <v>11</v>
      </c>
      <c r="P6" s="22">
        <v>12</v>
      </c>
      <c r="Q6" s="22">
        <v>13</v>
      </c>
      <c r="R6" s="22">
        <v>14</v>
      </c>
      <c r="S6" s="22">
        <v>15</v>
      </c>
      <c r="T6" s="22">
        <v>16</v>
      </c>
      <c r="U6" s="22">
        <v>17</v>
      </c>
      <c r="V6" s="22">
        <v>18</v>
      </c>
      <c r="W6" s="22">
        <v>19</v>
      </c>
      <c r="X6" s="22">
        <v>20</v>
      </c>
      <c r="Y6" s="22">
        <v>21</v>
      </c>
      <c r="Z6" s="22">
        <v>22</v>
      </c>
      <c r="AA6" s="22">
        <v>23</v>
      </c>
      <c r="AB6" s="22">
        <v>24</v>
      </c>
      <c r="AC6" s="22">
        <v>25</v>
      </c>
      <c r="AD6" s="22">
        <v>26</v>
      </c>
      <c r="AE6" s="22">
        <v>27</v>
      </c>
      <c r="AF6" s="22">
        <v>28</v>
      </c>
      <c r="AG6" s="22">
        <v>29</v>
      </c>
      <c r="AH6" s="22">
        <v>30</v>
      </c>
      <c r="AI6" s="22">
        <v>31</v>
      </c>
      <c r="AJ6" s="22">
        <v>32</v>
      </c>
      <c r="AK6" s="22">
        <v>33</v>
      </c>
      <c r="AL6" s="22">
        <v>34</v>
      </c>
      <c r="AM6" s="22">
        <v>35</v>
      </c>
      <c r="AN6" s="22">
        <v>36</v>
      </c>
      <c r="AO6" s="22">
        <v>37</v>
      </c>
      <c r="AP6" s="22">
        <v>38</v>
      </c>
      <c r="AQ6" s="22">
        <v>39</v>
      </c>
      <c r="AR6" s="22">
        <v>40</v>
      </c>
      <c r="AS6" s="22">
        <v>41</v>
      </c>
      <c r="AT6" s="22">
        <v>42</v>
      </c>
      <c r="AU6" s="22">
        <v>43</v>
      </c>
      <c r="AV6" s="22">
        <v>44</v>
      </c>
      <c r="AW6" s="22">
        <v>45</v>
      </c>
      <c r="AX6" s="22">
        <v>46</v>
      </c>
      <c r="AY6" s="22">
        <v>47</v>
      </c>
      <c r="AZ6" s="22">
        <v>48</v>
      </c>
      <c r="BA6" s="22">
        <v>49</v>
      </c>
      <c r="BB6" s="22">
        <v>50</v>
      </c>
      <c r="BC6" s="22">
        <v>51</v>
      </c>
      <c r="BD6" s="23">
        <v>52</v>
      </c>
    </row>
    <row r="7" spans="2:56" ht="20.100000000000001" customHeight="1" x14ac:dyDescent="0.25">
      <c r="B7" s="8" t="s">
        <v>1</v>
      </c>
      <c r="C7" s="11">
        <v>41646</v>
      </c>
      <c r="D7" s="7">
        <f>WEEKNUM(C7,2)</f>
        <v>2</v>
      </c>
      <c r="E7" s="12"/>
      <c r="F7" s="3">
        <v>28</v>
      </c>
      <c r="G7" s="3">
        <v>35</v>
      </c>
      <c r="H7" s="3">
        <v>35</v>
      </c>
      <c r="I7" s="3">
        <v>35</v>
      </c>
      <c r="J7" s="3">
        <v>17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13"/>
    </row>
    <row r="8" spans="2:56" ht="20.100000000000001" customHeight="1" x14ac:dyDescent="0.25">
      <c r="B8" s="9" t="s">
        <v>2</v>
      </c>
      <c r="C8" s="9">
        <v>41652</v>
      </c>
      <c r="D8" s="4">
        <f t="shared" ref="D8:D14" si="2">WEEKNUM(C8,2)</f>
        <v>3</v>
      </c>
      <c r="E8" s="14"/>
      <c r="F8" s="2"/>
      <c r="G8" s="2">
        <v>35</v>
      </c>
      <c r="H8" s="2">
        <v>35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15"/>
    </row>
    <row r="9" spans="2:56" ht="20.100000000000001" customHeight="1" x14ac:dyDescent="0.25">
      <c r="B9" s="9" t="s">
        <v>3</v>
      </c>
      <c r="C9" s="9">
        <v>41660</v>
      </c>
      <c r="D9" s="4">
        <f t="shared" si="2"/>
        <v>4</v>
      </c>
      <c r="E9" s="14"/>
      <c r="F9" s="2"/>
      <c r="G9" s="2"/>
      <c r="H9" s="2">
        <v>28</v>
      </c>
      <c r="I9" s="2">
        <v>22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15"/>
    </row>
    <row r="10" spans="2:56" ht="20.100000000000001" customHeight="1" x14ac:dyDescent="0.25">
      <c r="B10" s="9" t="s">
        <v>3</v>
      </c>
      <c r="C10" s="9">
        <v>41673</v>
      </c>
      <c r="D10" s="4">
        <f t="shared" si="2"/>
        <v>6</v>
      </c>
      <c r="E10" s="14"/>
      <c r="F10" s="2"/>
      <c r="G10" s="2"/>
      <c r="H10" s="2"/>
      <c r="I10" s="2"/>
      <c r="J10" s="2">
        <v>35</v>
      </c>
      <c r="K10" s="2">
        <v>15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15"/>
    </row>
    <row r="11" spans="2:56" ht="20.100000000000001" customHeight="1" x14ac:dyDescent="0.25">
      <c r="B11" s="9" t="s">
        <v>2</v>
      </c>
      <c r="C11" s="9">
        <v>41696</v>
      </c>
      <c r="D11" s="4">
        <f t="shared" si="2"/>
        <v>9</v>
      </c>
      <c r="E11" s="14"/>
      <c r="F11" s="2"/>
      <c r="G11" s="2"/>
      <c r="H11" s="2"/>
      <c r="I11" s="2"/>
      <c r="J11" s="2"/>
      <c r="K11" s="2"/>
      <c r="L11" s="2"/>
      <c r="M11" s="2">
        <v>21</v>
      </c>
      <c r="N11" s="2">
        <v>35</v>
      </c>
      <c r="O11" s="2">
        <v>14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15"/>
    </row>
    <row r="12" spans="2:56" ht="20.100000000000001" customHeight="1" x14ac:dyDescent="0.25">
      <c r="B12" s="9" t="s">
        <v>3</v>
      </c>
      <c r="C12" s="9">
        <v>41719</v>
      </c>
      <c r="D12" s="4">
        <f t="shared" si="2"/>
        <v>12</v>
      </c>
      <c r="E12" s="14"/>
      <c r="F12" s="2"/>
      <c r="G12" s="2"/>
      <c r="H12" s="2"/>
      <c r="I12" s="2"/>
      <c r="J12" s="2"/>
      <c r="K12" s="2"/>
      <c r="L12" s="2"/>
      <c r="M12" s="2"/>
      <c r="N12" s="2"/>
      <c r="O12" s="2"/>
      <c r="P12" s="2">
        <v>7</v>
      </c>
      <c r="Q12" s="2">
        <v>35</v>
      </c>
      <c r="R12" s="2">
        <v>8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15"/>
    </row>
    <row r="13" spans="2:56" ht="20.100000000000001" customHeight="1" x14ac:dyDescent="0.25">
      <c r="B13" s="9" t="s">
        <v>1</v>
      </c>
      <c r="C13" s="9">
        <v>41754</v>
      </c>
      <c r="D13" s="4">
        <f t="shared" si="2"/>
        <v>17</v>
      </c>
      <c r="E13" s="1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>
        <v>7</v>
      </c>
      <c r="V13" s="2">
        <v>35</v>
      </c>
      <c r="W13" s="2">
        <v>35</v>
      </c>
      <c r="X13" s="2">
        <v>35</v>
      </c>
      <c r="Y13" s="2">
        <v>35</v>
      </c>
      <c r="Z13" s="2">
        <v>3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15"/>
    </row>
    <row r="14" spans="2:56" ht="20.100000000000001" customHeight="1" thickBot="1" x14ac:dyDescent="0.3">
      <c r="B14" s="10" t="s">
        <v>2</v>
      </c>
      <c r="C14" s="10">
        <v>41814</v>
      </c>
      <c r="D14" s="5">
        <f t="shared" si="2"/>
        <v>26</v>
      </c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>
        <v>28</v>
      </c>
      <c r="AE14" s="17">
        <v>35</v>
      </c>
      <c r="AF14" s="17">
        <v>7</v>
      </c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8"/>
    </row>
  </sheetData>
  <mergeCells count="1">
    <mergeCell ref="E5:BD5"/>
  </mergeCells>
  <pageMargins left="0.7" right="0.7" top="0.75" bottom="0.75" header="0.3" footer="0.3"/>
  <pageSetup paperSize="9" orientation="portrait" r:id="rId1"/>
  <ignoredErrors>
    <ignoredError sqref="E2:BD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showGridLines="0" workbookViewId="0">
      <selection activeCell="B2" sqref="B2"/>
    </sheetView>
  </sheetViews>
  <sheetFormatPr baseColWidth="10" defaultRowHeight="15" x14ac:dyDescent="0.25"/>
  <cols>
    <col min="1" max="1" width="3.77734375" style="1" customWidth="1"/>
    <col min="2" max="2" width="11.5546875" style="1"/>
    <col min="3" max="3" width="16.33203125" style="1" bestFit="1" customWidth="1"/>
    <col min="4" max="16384" width="11.5546875" style="1"/>
  </cols>
  <sheetData>
    <row r="1" spans="2:3" ht="15.75" thickBot="1" x14ac:dyDescent="0.3"/>
    <row r="2" spans="2:3" ht="24.95" customHeight="1" thickBot="1" x14ac:dyDescent="0.3">
      <c r="B2" s="38" t="s">
        <v>0</v>
      </c>
      <c r="C2" s="20" t="s">
        <v>8</v>
      </c>
    </row>
    <row r="3" spans="2:3" ht="24.95" customHeight="1" x14ac:dyDescent="0.25">
      <c r="B3" s="36" t="s">
        <v>1</v>
      </c>
      <c r="C3" s="37">
        <v>150</v>
      </c>
    </row>
    <row r="4" spans="2:3" ht="24.95" customHeight="1" x14ac:dyDescent="0.25">
      <c r="B4" s="34" t="s">
        <v>2</v>
      </c>
      <c r="C4" s="32">
        <v>70</v>
      </c>
    </row>
    <row r="5" spans="2:3" ht="24.95" customHeight="1" thickBot="1" x14ac:dyDescent="0.3">
      <c r="B5" s="35" t="s">
        <v>3</v>
      </c>
      <c r="C5" s="3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Cumul</vt:lpstr>
      <vt:lpstr>Matrice</vt:lpstr>
    </vt:vector>
  </TitlesOfParts>
  <Company>TREVES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2014-10-30T15:22:39Z</dcterms:created>
  <dcterms:modified xsi:type="dcterms:W3CDTF">2014-10-31T08:21:18Z</dcterms:modified>
</cp:coreProperties>
</file>