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780"/>
  </bookViews>
  <sheets>
    <sheet name="METRE_BLOCS" sheetId="1" r:id="rId1"/>
  </sheets>
  <functionGroups builtInGroupCount="17"/>
  <definedNames>
    <definedName name="_xlnm.Print_Titles" localSheetId="0">METRE_BLOCS!#REF!</definedName>
    <definedName name="_xlnm.Print_Area" localSheetId="0">METRE_BLOCS!$C$1:$BK$20</definedName>
  </definedNames>
  <calcPr calcId="145621"/>
</workbook>
</file>

<file path=xl/calcChain.xml><?xml version="1.0" encoding="utf-8"?>
<calcChain xmlns="http://schemas.openxmlformats.org/spreadsheetml/2006/main">
  <c r="C27" i="1" l="1"/>
  <c r="C26" i="1"/>
  <c r="C28" i="1"/>
  <c r="C25" i="1"/>
  <c r="C29" i="1"/>
  <c r="J24" i="1"/>
  <c r="F17" i="1"/>
  <c r="N1" i="1" l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G20" i="1"/>
</calcChain>
</file>

<file path=xl/sharedStrings.xml><?xml version="1.0" encoding="utf-8"?>
<sst xmlns="http://schemas.openxmlformats.org/spreadsheetml/2006/main" count="506" uniqueCount="92">
  <si>
    <t>R100</t>
  </si>
  <si>
    <t>R101</t>
  </si>
  <si>
    <t>R102</t>
  </si>
  <si>
    <t>R103</t>
  </si>
  <si>
    <t>R104</t>
  </si>
  <si>
    <t>R105</t>
  </si>
  <si>
    <t>R106</t>
  </si>
  <si>
    <t>R107</t>
  </si>
  <si>
    <t>R108</t>
  </si>
  <si>
    <t>R109</t>
  </si>
  <si>
    <t>R112</t>
  </si>
  <si>
    <t>R113</t>
  </si>
  <si>
    <t>R114</t>
  </si>
  <si>
    <t>R111</t>
  </si>
  <si>
    <t>R110</t>
  </si>
  <si>
    <t>R150</t>
  </si>
  <si>
    <t>R151</t>
  </si>
  <si>
    <t>R152</t>
  </si>
  <si>
    <t>R153</t>
  </si>
  <si>
    <t>R154</t>
  </si>
  <si>
    <t>R155</t>
  </si>
  <si>
    <t>R156</t>
  </si>
  <si>
    <t>R157</t>
  </si>
  <si>
    <t>R158</t>
  </si>
  <si>
    <t>R159</t>
  </si>
  <si>
    <t>R160</t>
  </si>
  <si>
    <t>R161</t>
  </si>
  <si>
    <t>R162</t>
  </si>
  <si>
    <t>R163</t>
  </si>
  <si>
    <t>R164</t>
  </si>
  <si>
    <t>R165</t>
  </si>
  <si>
    <t>R166</t>
  </si>
  <si>
    <t>R167</t>
  </si>
  <si>
    <t>R168</t>
  </si>
  <si>
    <t>R169</t>
  </si>
  <si>
    <t>R170</t>
  </si>
  <si>
    <t>R171</t>
  </si>
  <si>
    <t>R172</t>
  </si>
  <si>
    <t>Affectation des contraintes acoustiques</t>
  </si>
  <si>
    <t>R115</t>
  </si>
  <si>
    <t>R116</t>
  </si>
  <si>
    <t>R117</t>
  </si>
  <si>
    <t>R118</t>
  </si>
  <si>
    <t>R119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</si>
  <si>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</si>
  <si>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</si>
  <si>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</si>
  <si>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</si>
  <si>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</si>
  <si>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</si>
  <si>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</si>
  <si>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</si>
  <si>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</si>
  <si>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</si>
  <si>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R130</t>
  </si>
  <si>
    <t>R131</t>
  </si>
  <si>
    <t>R132</t>
  </si>
  <si>
    <t>R133</t>
  </si>
  <si>
    <t>R134</t>
  </si>
  <si>
    <t>R135</t>
  </si>
  <si>
    <t>R136</t>
  </si>
  <si>
    <t>R137</t>
  </si>
  <si>
    <t>R138</t>
  </si>
  <si>
    <t>R139</t>
  </si>
  <si>
    <t>R140</t>
  </si>
  <si>
    <t>R141</t>
  </si>
  <si>
    <t>R142</t>
  </si>
  <si>
    <t>R143</t>
  </si>
  <si>
    <t>R144</t>
  </si>
  <si>
    <t>R145</t>
  </si>
  <si>
    <t>R146</t>
  </si>
  <si>
    <t>R147</t>
  </si>
  <si>
    <t>R148</t>
  </si>
  <si>
    <t>R149</t>
  </si>
  <si>
    <t>R173</t>
  </si>
  <si>
    <t>R174</t>
  </si>
  <si>
    <t>R175</t>
  </si>
  <si>
    <t>R176</t>
  </si>
  <si>
    <t>R177</t>
  </si>
  <si>
    <t>R178</t>
  </si>
  <si>
    <t>R179</t>
  </si>
  <si>
    <t>R180</t>
  </si>
  <si>
    <t>R181</t>
  </si>
  <si>
    <t>R182</t>
  </si>
  <si>
    <t>R183</t>
  </si>
  <si>
    <t>R184</t>
  </si>
  <si>
    <t>R185</t>
  </si>
  <si>
    <t>Repére :</t>
  </si>
  <si>
    <t>Ici je voudrais le nombre de cellules écrite en rouge associé a mon répére</t>
  </si>
  <si>
    <t>ICI ma zone de recherche :</t>
  </si>
  <si>
    <t>Formule qui somme toute les couleurs sans distinctions</t>
  </si>
  <si>
    <t>=SomCoul($L$2:$BK$16;B24;"rouge")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</si>
</sst>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\ _€_-;\-* #,##0.00\ _€_-;_-* &quot;-&quot;??\ _€_-;_-@_-"/>
    <numFmt numFmtId="164" formatCode="_-* #,##0_-;\-* #,##0_-;_-* &quot;-&quot;_-;_-@_-"/>
    <numFmt numFmtId="165" formatCode="_-* #,##0.00_-;\-* #,##0.00_-;_-* &quot;-&quot;??_-;_-@_-"/>
    <numFmt numFmtId="166" formatCode="_(&quot;€&quot;* #,##0.00_);_(&quot;€&quot;* \(#,##0.00\);_(&quot;€&quot;* &quot;-&quot;??_);_(@_)"/>
    <numFmt numFmtId="167" formatCode="_-* #,##0.00\ [$€]_-;\-* #,##0.00\ [$€]_-;_-* &quot;-&quot;??\ [$€]_-;_-@_-"/>
    <numFmt numFmtId="168" formatCode="_-* #,##0.00\ [$€-1]_-;\-* #,##0.00\ [$€-1]_-;_-* &quot;-&quot;??\ [$€-1]_-"/>
    <numFmt numFmtId="169" formatCode="_(* #,##0.00_);_(* \(#,##0.00\);_(* &quot;-&quot;??_);_(@_)"/>
    <numFmt numFmtId="170" formatCode="_-* #,##0.00\ _F_-;\-* #,##0.00\ _F_-;_-* &quot;-&quot;??\ _F_-;_-@_-"/>
    <numFmt numFmtId="171" formatCode="_-* #,##0.00\ &quot;F&quot;_-;\-* #,##0.00\ &quot;F&quot;_-;_-* &quot;-&quot;??\ &quot;F&quot;_-;_-@_-"/>
    <numFmt numFmtId="172" formatCode="#,##0\ &quot;u&quot;"/>
    <numFmt numFmtId="173" formatCode="#,##0\ &quot;dB&quot;"/>
  </numFmts>
  <fonts count="4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2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8"/>
      <color indexed="10"/>
      <name val="Eras Medium ITC"/>
    </font>
    <font>
      <sz val="11"/>
      <name val="Arial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name val="Courier"/>
      <family val="3"/>
    </font>
    <font>
      <sz val="10"/>
      <color indexed="8"/>
      <name val="Arial"/>
      <family val="2"/>
    </font>
    <font>
      <sz val="10"/>
      <name val="Geneva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2"/>
      <color indexed="9"/>
      <name val="Calibri"/>
      <family val="2"/>
    </font>
    <font>
      <sz val="11"/>
      <color indexed="1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7030A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name val="Calibri"/>
      <family val="2"/>
      <scheme val="minor"/>
    </font>
    <font>
      <sz val="9"/>
      <color rgb="FFFFFF00"/>
      <name val="Calibri"/>
      <family val="2"/>
      <scheme val="minor"/>
    </font>
    <font>
      <b/>
      <sz val="11"/>
      <color indexed="17"/>
      <name val="Calibri"/>
      <family val="2"/>
      <scheme val="minor"/>
    </font>
    <font>
      <b/>
      <sz val="11"/>
      <color indexed="48"/>
      <name val="Calibri"/>
      <family val="2"/>
      <scheme val="minor"/>
    </font>
    <font>
      <b/>
      <sz val="11"/>
      <color indexed="28"/>
      <name val="Calibri"/>
      <family val="2"/>
      <scheme val="minor"/>
    </font>
    <font>
      <b/>
      <sz val="11"/>
      <color indexed="53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Dashed">
        <color theme="9" tint="-0.2499465926084170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-0.24994659260841701"/>
      </left>
      <right/>
      <top/>
      <bottom/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/>
      <right/>
      <top/>
      <bottom style="thin">
        <color theme="9" tint="-0.24994659260841701"/>
      </bottom>
      <diagonal/>
    </border>
    <border>
      <left/>
      <right style="mediumDashed">
        <color theme="9" tint="-0.24994659260841701"/>
      </right>
      <top/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59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5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16" borderId="4" applyNumberFormat="0" applyAlignment="0" applyProtection="0"/>
    <xf numFmtId="0" fontId="10" fillId="16" borderId="4" applyNumberFormat="0" applyAlignment="0" applyProtection="0"/>
    <xf numFmtId="0" fontId="10" fillId="16" borderId="4" applyNumberFormat="0" applyAlignment="0" applyProtection="0"/>
    <xf numFmtId="0" fontId="10" fillId="16" borderId="4" applyNumberFormat="0" applyAlignment="0" applyProtection="0"/>
    <xf numFmtId="0" fontId="10" fillId="16" borderId="4" applyNumberFormat="0" applyAlignment="0" applyProtection="0"/>
    <xf numFmtId="0" fontId="10" fillId="16" borderId="4" applyNumberFormat="0" applyAlignment="0" applyProtection="0"/>
    <xf numFmtId="0" fontId="10" fillId="16" borderId="4" applyNumberFormat="0" applyAlignment="0" applyProtection="0"/>
    <xf numFmtId="0" fontId="10" fillId="16" borderId="4" applyNumberFormat="0" applyAlignment="0" applyProtection="0"/>
    <xf numFmtId="0" fontId="10" fillId="16" borderId="4" applyNumberFormat="0" applyAlignment="0" applyProtection="0"/>
    <xf numFmtId="0" fontId="10" fillId="16" borderId="4" applyNumberFormat="0" applyAlignment="0" applyProtection="0"/>
    <xf numFmtId="0" fontId="10" fillId="16" borderId="4" applyNumberFormat="0" applyAlignment="0" applyProtection="0"/>
    <xf numFmtId="0" fontId="10" fillId="16" borderId="4" applyNumberFormat="0" applyAlignment="0" applyProtection="0"/>
    <xf numFmtId="0" fontId="10" fillId="16" borderId="4" applyNumberFormat="0" applyAlignment="0" applyProtection="0"/>
    <xf numFmtId="0" fontId="10" fillId="16" borderId="4" applyNumberFormat="0" applyAlignment="0" applyProtection="0"/>
    <xf numFmtId="0" fontId="10" fillId="16" borderId="4" applyNumberFormat="0" applyAlignment="0" applyProtection="0"/>
    <xf numFmtId="0" fontId="10" fillId="16" borderId="4" applyNumberFormat="0" applyAlignment="0" applyProtection="0"/>
    <xf numFmtId="0" fontId="10" fillId="16" borderId="4" applyNumberFormat="0" applyAlignment="0" applyProtection="0"/>
    <xf numFmtId="0" fontId="10" fillId="16" borderId="4" applyNumberFormat="0" applyAlignment="0" applyProtection="0"/>
    <xf numFmtId="0" fontId="11" fillId="17" borderId="5" applyNumberFormat="0" applyAlignment="0" applyProtection="0"/>
    <xf numFmtId="0" fontId="11" fillId="17" borderId="5" applyNumberFormat="0" applyAlignment="0" applyProtection="0"/>
    <xf numFmtId="0" fontId="11" fillId="17" borderId="5" applyNumberFormat="0" applyAlignment="0" applyProtection="0"/>
    <xf numFmtId="0" fontId="11" fillId="17" borderId="5" applyNumberFormat="0" applyAlignment="0" applyProtection="0"/>
    <xf numFmtId="0" fontId="11" fillId="17" borderId="5" applyNumberFormat="0" applyAlignment="0" applyProtection="0"/>
    <xf numFmtId="0" fontId="11" fillId="17" borderId="5" applyNumberFormat="0" applyAlignment="0" applyProtection="0"/>
    <xf numFmtId="0" fontId="11" fillId="17" borderId="5" applyNumberFormat="0" applyAlignment="0" applyProtection="0"/>
    <xf numFmtId="0" fontId="11" fillId="17" borderId="5" applyNumberFormat="0" applyAlignment="0" applyProtection="0"/>
    <xf numFmtId="0" fontId="11" fillId="17" borderId="5" applyNumberFormat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169" fontId="1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20" fillId="0" borderId="0" applyFont="0" applyFill="0" applyBorder="0" applyAlignment="0" applyProtection="0"/>
    <xf numFmtId="166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22" fillId="18" borderId="0" applyNumberFormat="0" applyBorder="0" applyAlignment="0" applyProtection="0"/>
    <xf numFmtId="0" fontId="23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4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6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19" borderId="10" applyNumberFormat="0" applyFont="0" applyAlignment="0" applyProtection="0"/>
    <xf numFmtId="0" fontId="2" fillId="19" borderId="10" applyNumberFormat="0" applyFont="0" applyAlignment="0" applyProtection="0"/>
    <xf numFmtId="0" fontId="2" fillId="19" borderId="10" applyNumberFormat="0" applyFont="0" applyAlignment="0" applyProtection="0"/>
    <xf numFmtId="0" fontId="2" fillId="19" borderId="10" applyNumberFormat="0" applyFont="0" applyAlignment="0" applyProtection="0"/>
    <xf numFmtId="0" fontId="2" fillId="19" borderId="10" applyNumberFormat="0" applyFont="0" applyAlignment="0" applyProtection="0"/>
    <xf numFmtId="0" fontId="2" fillId="19" borderId="10" applyNumberFormat="0" applyFont="0" applyAlignment="0" applyProtection="0"/>
    <xf numFmtId="0" fontId="2" fillId="19" borderId="10" applyNumberFormat="0" applyFont="0" applyAlignment="0" applyProtection="0"/>
    <xf numFmtId="0" fontId="2" fillId="19" borderId="10" applyNumberFormat="0" applyFont="0" applyAlignment="0" applyProtection="0"/>
    <xf numFmtId="0" fontId="2" fillId="19" borderId="10" applyNumberFormat="0" applyFont="0" applyAlignment="0" applyProtection="0"/>
    <xf numFmtId="0" fontId="2" fillId="19" borderId="10" applyNumberFormat="0" applyFont="0" applyAlignment="0" applyProtection="0"/>
    <xf numFmtId="0" fontId="2" fillId="19" borderId="10" applyNumberFormat="0" applyFont="0" applyAlignment="0" applyProtection="0"/>
    <xf numFmtId="0" fontId="2" fillId="19" borderId="10" applyNumberFormat="0" applyFont="0" applyAlignment="0" applyProtection="0"/>
    <xf numFmtId="0" fontId="2" fillId="19" borderId="10" applyNumberFormat="0" applyFont="0" applyAlignment="0" applyProtection="0"/>
    <xf numFmtId="0" fontId="2" fillId="19" borderId="10" applyNumberFormat="0" applyFont="0" applyAlignment="0" applyProtection="0"/>
    <xf numFmtId="0" fontId="2" fillId="19" borderId="10" applyNumberFormat="0" applyFont="0" applyAlignment="0" applyProtection="0"/>
    <xf numFmtId="0" fontId="2" fillId="19" borderId="10" applyNumberFormat="0" applyFont="0" applyAlignment="0" applyProtection="0"/>
    <xf numFmtId="0" fontId="2" fillId="19" borderId="10" applyNumberFormat="0" applyFont="0" applyAlignment="0" applyProtection="0"/>
    <xf numFmtId="0" fontId="2" fillId="19" borderId="10" applyNumberFormat="0" applyFont="0" applyAlignment="0" applyProtection="0"/>
    <xf numFmtId="0" fontId="26" fillId="16" borderId="11" applyNumberFormat="0" applyAlignment="0" applyProtection="0"/>
    <xf numFmtId="0" fontId="26" fillId="16" borderId="11" applyNumberFormat="0" applyAlignment="0" applyProtection="0"/>
    <xf numFmtId="0" fontId="26" fillId="16" borderId="11" applyNumberFormat="0" applyAlignment="0" applyProtection="0"/>
    <xf numFmtId="0" fontId="26" fillId="16" borderId="11" applyNumberFormat="0" applyAlignment="0" applyProtection="0"/>
    <xf numFmtId="0" fontId="26" fillId="16" borderId="11" applyNumberFormat="0" applyAlignment="0" applyProtection="0"/>
    <xf numFmtId="0" fontId="26" fillId="16" borderId="11" applyNumberFormat="0" applyAlignment="0" applyProtection="0"/>
    <xf numFmtId="0" fontId="26" fillId="16" borderId="11" applyNumberFormat="0" applyAlignment="0" applyProtection="0"/>
    <xf numFmtId="0" fontId="26" fillId="16" borderId="11" applyNumberFormat="0" applyAlignment="0" applyProtection="0"/>
    <xf numFmtId="0" fontId="26" fillId="16" borderId="11" applyNumberFormat="0" applyAlignment="0" applyProtection="0"/>
    <xf numFmtId="0" fontId="26" fillId="16" borderId="11" applyNumberFormat="0" applyAlignment="0" applyProtection="0"/>
    <xf numFmtId="0" fontId="26" fillId="16" borderId="11" applyNumberFormat="0" applyAlignment="0" applyProtection="0"/>
    <xf numFmtId="0" fontId="26" fillId="16" borderId="11" applyNumberFormat="0" applyAlignment="0" applyProtection="0"/>
    <xf numFmtId="0" fontId="26" fillId="16" borderId="11" applyNumberFormat="0" applyAlignment="0" applyProtection="0"/>
    <xf numFmtId="0" fontId="26" fillId="16" borderId="11" applyNumberFormat="0" applyAlignment="0" applyProtection="0"/>
    <xf numFmtId="0" fontId="26" fillId="16" borderId="11" applyNumberFormat="0" applyAlignment="0" applyProtection="0"/>
    <xf numFmtId="0" fontId="26" fillId="16" borderId="11" applyNumberFormat="0" applyAlignment="0" applyProtection="0"/>
    <xf numFmtId="0" fontId="26" fillId="16" borderId="11" applyNumberFormat="0" applyAlignment="0" applyProtection="0"/>
    <xf numFmtId="0" fontId="26" fillId="16" borderId="11" applyNumberFormat="0" applyAlignment="0" applyProtection="0"/>
    <xf numFmtId="9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18" borderId="10" applyNumberFormat="0" applyFont="0" applyAlignment="0" applyProtection="0"/>
    <xf numFmtId="0" fontId="2" fillId="18" borderId="10" applyNumberFormat="0" applyFont="0" applyAlignment="0" applyProtection="0"/>
    <xf numFmtId="0" fontId="2" fillId="18" borderId="10" applyNumberFormat="0" applyFont="0" applyAlignment="0" applyProtection="0"/>
    <xf numFmtId="0" fontId="2" fillId="18" borderId="10" applyNumberFormat="0" applyFont="0" applyAlignment="0" applyProtection="0"/>
    <xf numFmtId="0" fontId="2" fillId="18" borderId="10" applyNumberFormat="0" applyFont="0" applyAlignment="0" applyProtection="0"/>
    <xf numFmtId="0" fontId="2" fillId="18" borderId="10" applyNumberFormat="0" applyFont="0" applyAlignment="0" applyProtection="0"/>
    <xf numFmtId="0" fontId="2" fillId="18" borderId="10" applyNumberFormat="0" applyFont="0" applyAlignment="0" applyProtection="0"/>
    <xf numFmtId="0" fontId="2" fillId="18" borderId="10" applyNumberFormat="0" applyFont="0" applyAlignment="0" applyProtection="0"/>
    <xf numFmtId="0" fontId="2" fillId="18" borderId="10" applyNumberFormat="0" applyFont="0" applyAlignment="0" applyProtection="0"/>
    <xf numFmtId="0" fontId="2" fillId="18" borderId="10" applyNumberFormat="0" applyFont="0" applyAlignment="0" applyProtection="0"/>
    <xf numFmtId="0" fontId="2" fillId="18" borderId="10" applyNumberFormat="0" applyFont="0" applyAlignment="0" applyProtection="0"/>
    <xf numFmtId="0" fontId="2" fillId="18" borderId="10" applyNumberFormat="0" applyFont="0" applyAlignment="0" applyProtection="0"/>
    <xf numFmtId="0" fontId="2" fillId="18" borderId="10" applyNumberFormat="0" applyFont="0" applyAlignment="0" applyProtection="0"/>
    <xf numFmtId="0" fontId="2" fillId="18" borderId="10" applyNumberFormat="0" applyFont="0" applyAlignment="0" applyProtection="0"/>
    <xf numFmtId="0" fontId="2" fillId="18" borderId="10" applyNumberFormat="0" applyFont="0" applyAlignment="0" applyProtection="0"/>
    <xf numFmtId="0" fontId="2" fillId="18" borderId="10" applyNumberFormat="0" applyFont="0" applyAlignment="0" applyProtection="0"/>
    <xf numFmtId="0" fontId="2" fillId="18" borderId="10" applyNumberFormat="0" applyFont="0" applyAlignment="0" applyProtection="0"/>
    <xf numFmtId="0" fontId="2" fillId="18" borderId="10" applyNumberFormat="0" applyFont="0" applyAlignment="0" applyProtection="0"/>
    <xf numFmtId="0" fontId="27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17" borderId="5" applyNumberFormat="0" applyAlignment="0" applyProtection="0"/>
    <xf numFmtId="0" fontId="28" fillId="17" borderId="5" applyNumberFormat="0" applyAlignment="0" applyProtection="0"/>
    <xf numFmtId="0" fontId="28" fillId="17" borderId="5" applyNumberFormat="0" applyAlignment="0" applyProtection="0"/>
    <xf numFmtId="0" fontId="28" fillId="17" borderId="5" applyNumberFormat="0" applyAlignment="0" applyProtection="0"/>
    <xf numFmtId="0" fontId="28" fillId="17" borderId="5" applyNumberFormat="0" applyAlignment="0" applyProtection="0"/>
    <xf numFmtId="0" fontId="28" fillId="17" borderId="5" applyNumberFormat="0" applyAlignment="0" applyProtection="0"/>
    <xf numFmtId="0" fontId="28" fillId="17" borderId="5" applyNumberFormat="0" applyAlignment="0" applyProtection="0"/>
    <xf numFmtId="0" fontId="28" fillId="17" borderId="5" applyNumberFormat="0" applyAlignment="0" applyProtection="0"/>
    <xf numFmtId="0" fontId="28" fillId="17" borderId="5" applyNumberFormat="0" applyAlignment="0" applyProtection="0"/>
    <xf numFmtId="0" fontId="29" fillId="0" borderId="0" applyNumberFormat="0" applyFill="0" applyBorder="0" applyAlignment="0" applyProtection="0"/>
    <xf numFmtId="164" fontId="20" fillId="0" borderId="0" applyFont="0" applyFill="0" applyBorder="0" applyAlignment="0" applyProtection="0"/>
  </cellStyleXfs>
  <cellXfs count="43">
    <xf numFmtId="0" fontId="0" fillId="0" borderId="0" xfId="0"/>
    <xf numFmtId="0" fontId="1" fillId="0" borderId="2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0" fillId="0" borderId="0" xfId="0" applyFont="1"/>
    <xf numFmtId="0" fontId="0" fillId="0" borderId="0" xfId="0" applyFont="1" applyBorder="1"/>
    <xf numFmtId="0" fontId="0" fillId="0" borderId="12" xfId="0" applyFont="1" applyBorder="1"/>
    <xf numFmtId="0" fontId="0" fillId="0" borderId="13" xfId="0" applyFont="1" applyBorder="1"/>
    <xf numFmtId="0" fontId="0" fillId="0" borderId="16" xfId="0" applyFont="1" applyBorder="1"/>
    <xf numFmtId="0" fontId="0" fillId="0" borderId="1" xfId="0" applyFont="1" applyBorder="1"/>
    <xf numFmtId="0" fontId="0" fillId="0" borderId="15" xfId="0" applyFont="1" applyBorder="1"/>
    <xf numFmtId="0" fontId="3" fillId="0" borderId="0" xfId="0" applyFont="1" applyBorder="1" applyAlignment="1">
      <alignment horizontal="center" vertical="center"/>
    </xf>
    <xf numFmtId="0" fontId="3" fillId="21" borderId="14" xfId="0" applyFont="1" applyFill="1" applyBorder="1" applyAlignment="1">
      <alignment horizontal="center" vertical="center"/>
    </xf>
    <xf numFmtId="0" fontId="35" fillId="20" borderId="14" xfId="0" applyFont="1" applyFill="1" applyBorder="1" applyAlignment="1">
      <alignment horizontal="center" vertical="center"/>
    </xf>
    <xf numFmtId="0" fontId="36" fillId="21" borderId="14" xfId="0" applyFont="1" applyFill="1" applyBorder="1" applyAlignment="1">
      <alignment horizontal="center" vertical="center"/>
    </xf>
    <xf numFmtId="0" fontId="3" fillId="21" borderId="15" xfId="0" applyFont="1" applyFill="1" applyBorder="1" applyAlignment="1">
      <alignment horizontal="center" vertical="center"/>
    </xf>
    <xf numFmtId="0" fontId="3" fillId="21" borderId="16" xfId="0" applyFont="1" applyFill="1" applyBorder="1" applyAlignment="1">
      <alignment horizontal="center" vertical="center"/>
    </xf>
    <xf numFmtId="172" fontId="0" fillId="0" borderId="22" xfId="0" applyNumberFormat="1" applyFont="1" applyBorder="1" applyAlignment="1">
      <alignment horizontal="center"/>
    </xf>
    <xf numFmtId="172" fontId="0" fillId="0" borderId="2" xfId="0" applyNumberFormat="1" applyFont="1" applyBorder="1" applyAlignment="1">
      <alignment horizontal="center"/>
    </xf>
    <xf numFmtId="172" fontId="0" fillId="0" borderId="3" xfId="0" applyNumberFormat="1" applyFont="1" applyBorder="1" applyAlignment="1">
      <alignment horizontal="center"/>
    </xf>
    <xf numFmtId="173" fontId="34" fillId="0" borderId="14" xfId="0" applyNumberFormat="1" applyFont="1" applyBorder="1" applyAlignment="1">
      <alignment horizontal="center"/>
    </xf>
    <xf numFmtId="173" fontId="37" fillId="0" borderId="14" xfId="0" applyNumberFormat="1" applyFont="1" applyBorder="1" applyAlignment="1">
      <alignment horizontal="center"/>
    </xf>
    <xf numFmtId="0" fontId="35" fillId="21" borderId="14" xfId="0" applyFont="1" applyFill="1" applyBorder="1" applyAlignment="1">
      <alignment horizontal="center" vertical="center"/>
    </xf>
    <xf numFmtId="172" fontId="39" fillId="0" borderId="2" xfId="0" applyNumberFormat="1" applyFont="1" applyBorder="1" applyAlignment="1">
      <alignment horizontal="center"/>
    </xf>
    <xf numFmtId="0" fontId="40" fillId="20" borderId="14" xfId="0" applyFont="1" applyFill="1" applyBorder="1" applyAlignment="1">
      <alignment horizontal="center" vertical="center"/>
    </xf>
    <xf numFmtId="173" fontId="41" fillId="0" borderId="0" xfId="0" applyNumberFormat="1" applyFont="1" applyFill="1" applyAlignment="1">
      <alignment horizontal="center"/>
    </xf>
    <xf numFmtId="0" fontId="42" fillId="0" borderId="0" xfId="0" applyFont="1" applyFill="1"/>
    <xf numFmtId="0" fontId="40" fillId="21" borderId="14" xfId="0" applyFont="1" applyFill="1" applyBorder="1" applyAlignment="1">
      <alignment horizontal="center" vertical="center"/>
    </xf>
    <xf numFmtId="173" fontId="42" fillId="0" borderId="14" xfId="0" applyNumberFormat="1" applyFont="1" applyFill="1" applyBorder="1" applyAlignment="1">
      <alignment horizontal="center"/>
    </xf>
    <xf numFmtId="173" fontId="43" fillId="0" borderId="14" xfId="0" applyNumberFormat="1" applyFont="1" applyFill="1" applyBorder="1" applyAlignment="1">
      <alignment horizontal="center"/>
    </xf>
    <xf numFmtId="173" fontId="44" fillId="0" borderId="14" xfId="0" applyNumberFormat="1" applyFont="1" applyFill="1" applyBorder="1" applyAlignment="1">
      <alignment horizontal="center"/>
    </xf>
    <xf numFmtId="173" fontId="38" fillId="22" borderId="14" xfId="0" applyNumberFormat="1" applyFont="1" applyFill="1" applyBorder="1" applyAlignment="1">
      <alignment horizontal="center"/>
    </xf>
    <xf numFmtId="173" fontId="30" fillId="22" borderId="14" xfId="0" applyNumberFormat="1" applyFont="1" applyFill="1" applyBorder="1" applyAlignment="1">
      <alignment horizontal="center"/>
    </xf>
    <xf numFmtId="0" fontId="40" fillId="21" borderId="15" xfId="0" applyFont="1" applyFill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0" fillId="0" borderId="14" xfId="0" applyFont="1" applyBorder="1"/>
    <xf numFmtId="0" fontId="0" fillId="0" borderId="0" xfId="0" applyFont="1" applyBorder="1" applyAlignment="1">
      <alignment horizontal="center"/>
    </xf>
    <xf numFmtId="0" fontId="31" fillId="22" borderId="0" xfId="0" applyFont="1" applyFill="1" applyAlignment="1">
      <alignment horizontal="center" vertical="center"/>
    </xf>
    <xf numFmtId="172" fontId="0" fillId="0" borderId="2" xfId="0" quotePrefix="1" applyNumberFormat="1" applyFont="1" applyBorder="1" applyAlignment="1">
      <alignment horizontal="left"/>
    </xf>
  </cellXfs>
  <cellStyles count="359"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40% - Accent1" xfId="10"/>
    <cellStyle name="40% - Accent2" xfId="11"/>
    <cellStyle name="40% - Accent3" xfId="12"/>
    <cellStyle name="40% - Accent4" xfId="13"/>
    <cellStyle name="40% - Accent5" xfId="14"/>
    <cellStyle name="40% - Accent6" xfId="15"/>
    <cellStyle name="60% - Accent1" xfId="16"/>
    <cellStyle name="60% - Accent2" xfId="17"/>
    <cellStyle name="60% - Accent3" xfId="18"/>
    <cellStyle name="60% - Accent4" xfId="19"/>
    <cellStyle name="60% - Accent5" xfId="20"/>
    <cellStyle name="60% - Accent6" xfId="21"/>
    <cellStyle name="Bad" xfId="22"/>
    <cellStyle name="Bon" xfId="23"/>
    <cellStyle name="Calculation" xfId="24"/>
    <cellStyle name="Calculation 10" xfId="25"/>
    <cellStyle name="Calculation 2" xfId="26"/>
    <cellStyle name="Calculation 2 2" xfId="27"/>
    <cellStyle name="Calculation 2 3" xfId="28"/>
    <cellStyle name="Calculation 2 4" xfId="29"/>
    <cellStyle name="Calculation 2 5" xfId="30"/>
    <cellStyle name="Calculation 2 6" xfId="31"/>
    <cellStyle name="Calculation 2 7" xfId="32"/>
    <cellStyle name="Calculation 2 8" xfId="33"/>
    <cellStyle name="Calculation 2 9" xfId="34"/>
    <cellStyle name="Calculation 3" xfId="35"/>
    <cellStyle name="Calculation 4" xfId="36"/>
    <cellStyle name="Calculation 5" xfId="37"/>
    <cellStyle name="Calculation 6" xfId="38"/>
    <cellStyle name="Calculation 7" xfId="39"/>
    <cellStyle name="Calculation 8" xfId="40"/>
    <cellStyle name="Calculation 9" xfId="41"/>
    <cellStyle name="Check Cell" xfId="42"/>
    <cellStyle name="Check Cell 2" xfId="43"/>
    <cellStyle name="Check Cell 3" xfId="44"/>
    <cellStyle name="Check Cell 4" xfId="45"/>
    <cellStyle name="Check Cell 5" xfId="46"/>
    <cellStyle name="Check Cell 6" xfId="47"/>
    <cellStyle name="Check Cell 7" xfId="48"/>
    <cellStyle name="Check Cell 8" xfId="49"/>
    <cellStyle name="Check Cell 9" xfId="50"/>
    <cellStyle name="Comma 4" xfId="51"/>
    <cellStyle name="Comma 4 2" xfId="52"/>
    <cellStyle name="Comma 4 2 2" xfId="53"/>
    <cellStyle name="Comma 4 2 2 2" xfId="54"/>
    <cellStyle name="Comma 4 2 3" xfId="55"/>
    <cellStyle name="Comma 4 3" xfId="56"/>
    <cellStyle name="Comma 4 3 2" xfId="57"/>
    <cellStyle name="Comma 4 4" xfId="58"/>
    <cellStyle name="Currency 2" xfId="59"/>
    <cellStyle name="Euro" xfId="60"/>
    <cellStyle name="Euro 2" xfId="61"/>
    <cellStyle name="Euro 3" xfId="62"/>
    <cellStyle name="Euro_budget_ECM" xfId="63"/>
    <cellStyle name="Explanatory Text" xfId="64"/>
    <cellStyle name="Good" xfId="65"/>
    <cellStyle name="Heading 1" xfId="66"/>
    <cellStyle name="Heading 2" xfId="67"/>
    <cellStyle name="Heading 3" xfId="68"/>
    <cellStyle name="Heading 4" xfId="69"/>
    <cellStyle name="Input" xfId="70"/>
    <cellStyle name="Input 10" xfId="71"/>
    <cellStyle name="Input 2" xfId="72"/>
    <cellStyle name="Input 2 2" xfId="73"/>
    <cellStyle name="Input 2 3" xfId="74"/>
    <cellStyle name="Input 2 4" xfId="75"/>
    <cellStyle name="Input 2 5" xfId="76"/>
    <cellStyle name="Input 2 6" xfId="77"/>
    <cellStyle name="Input 2 7" xfId="78"/>
    <cellStyle name="Input 2 8" xfId="79"/>
    <cellStyle name="Input 2 9" xfId="80"/>
    <cellStyle name="Input 3" xfId="81"/>
    <cellStyle name="Input 4" xfId="82"/>
    <cellStyle name="Input 5" xfId="83"/>
    <cellStyle name="Input 6" xfId="84"/>
    <cellStyle name="Input 7" xfId="85"/>
    <cellStyle name="Input 8" xfId="86"/>
    <cellStyle name="Input 9" xfId="87"/>
    <cellStyle name="Linked Cell" xfId="88"/>
    <cellStyle name="Linked Cell 2" xfId="89"/>
    <cellStyle name="Milliers [0] 2" xfId="2"/>
    <cellStyle name="Milliers 10" xfId="90"/>
    <cellStyle name="Milliers 11" xfId="91"/>
    <cellStyle name="Milliers 12" xfId="92"/>
    <cellStyle name="Milliers 13" xfId="93"/>
    <cellStyle name="Milliers 2" xfId="94"/>
    <cellStyle name="Milliers 2 2" xfId="95"/>
    <cellStyle name="Milliers 2 3" xfId="96"/>
    <cellStyle name="Milliers 3" xfId="97"/>
    <cellStyle name="Milliers 3 2" xfId="98"/>
    <cellStyle name="Milliers 3 2 2" xfId="99"/>
    <cellStyle name="Milliers 3 2 2 2" xfId="100"/>
    <cellStyle name="Milliers 3 2 2 2 2" xfId="101"/>
    <cellStyle name="Milliers 3 2 2 3" xfId="102"/>
    <cellStyle name="Milliers 3 2 3" xfId="103"/>
    <cellStyle name="Milliers 3 2 3 2" xfId="104"/>
    <cellStyle name="Milliers 3 2 4" xfId="105"/>
    <cellStyle name="Milliers 3 3" xfId="106"/>
    <cellStyle name="Milliers 3 3 2" xfId="107"/>
    <cellStyle name="Milliers 3 3 2 2" xfId="108"/>
    <cellStyle name="Milliers 3 3 3" xfId="109"/>
    <cellStyle name="Milliers 3 4" xfId="110"/>
    <cellStyle name="Milliers 3 4 2" xfId="111"/>
    <cellStyle name="Milliers 3 5" xfId="112"/>
    <cellStyle name="Milliers 4" xfId="113"/>
    <cellStyle name="Milliers 5" xfId="114"/>
    <cellStyle name="Milliers 5 2" xfId="115"/>
    <cellStyle name="Milliers 5 2 2" xfId="116"/>
    <cellStyle name="Milliers 5 3" xfId="117"/>
    <cellStyle name="Milliers 6" xfId="118"/>
    <cellStyle name="Milliers 6 2" xfId="119"/>
    <cellStyle name="Milliers 7" xfId="120"/>
    <cellStyle name="Milliers 7 2" xfId="121"/>
    <cellStyle name="Milliers 7 2 2" xfId="122"/>
    <cellStyle name="Milliers 7 3" xfId="123"/>
    <cellStyle name="Milliers 8" xfId="124"/>
    <cellStyle name="Milliers 9" xfId="125"/>
    <cellStyle name="Monétaire 2" xfId="126"/>
    <cellStyle name="Monétaire 3" xfId="127"/>
    <cellStyle name="Monétaire 4" xfId="128"/>
    <cellStyle name="Neutral" xfId="129"/>
    <cellStyle name="Non d‚fini" xfId="130"/>
    <cellStyle name="Non défini" xfId="131"/>
    <cellStyle name="Normal" xfId="0" builtinId="0"/>
    <cellStyle name="Normal 10" xfId="132"/>
    <cellStyle name="Normal 10 2" xfId="133"/>
    <cellStyle name="Normal 10 2 2" xfId="134"/>
    <cellStyle name="Normal 10 2 2 2" xfId="135"/>
    <cellStyle name="Normal 10 2 3" xfId="136"/>
    <cellStyle name="Normal 10 3" xfId="137"/>
    <cellStyle name="Normal 10 3 2" xfId="138"/>
    <cellStyle name="Normal 10 4" xfId="139"/>
    <cellStyle name="Normal 11" xfId="140"/>
    <cellStyle name="Normal 11 2" xfId="141"/>
    <cellStyle name="Normal 11 2 2" xfId="142"/>
    <cellStyle name="Normal 11 2 2 2" xfId="143"/>
    <cellStyle name="Normal 11 2 3" xfId="144"/>
    <cellStyle name="Normal 11 3" xfId="145"/>
    <cellStyle name="Normal 11 3 2" xfId="146"/>
    <cellStyle name="Normal 11 4" xfId="147"/>
    <cellStyle name="Normal 12" xfId="148"/>
    <cellStyle name="Normal 12 2" xfId="149"/>
    <cellStyle name="Normal 12 2 2" xfId="150"/>
    <cellStyle name="Normal 12 3" xfId="151"/>
    <cellStyle name="Normal 13" xfId="152"/>
    <cellStyle name="Normal 13 2" xfId="153"/>
    <cellStyle name="Normal 13 2 2" xfId="154"/>
    <cellStyle name="Normal 13 3" xfId="155"/>
    <cellStyle name="Normal 14" xfId="156"/>
    <cellStyle name="Normal 14 2" xfId="157"/>
    <cellStyle name="Normal 14 2 2" xfId="158"/>
    <cellStyle name="Normal 14 3" xfId="159"/>
    <cellStyle name="Normal 14 3 2" xfId="160"/>
    <cellStyle name="Normal 14 3 2 2" xfId="161"/>
    <cellStyle name="Normal 14 3 3" xfId="162"/>
    <cellStyle name="Normal 14 4" xfId="163"/>
    <cellStyle name="Normal 15" xfId="164"/>
    <cellStyle name="Normal 15 2" xfId="165"/>
    <cellStyle name="Normal 16" xfId="166"/>
    <cellStyle name="Normal 16 2" xfId="167"/>
    <cellStyle name="Normal 16 2 2" xfId="168"/>
    <cellStyle name="Normal 16 3" xfId="169"/>
    <cellStyle name="Normal 17" xfId="170"/>
    <cellStyle name="Normal 17 2" xfId="171"/>
    <cellStyle name="Normal 17 2 2" xfId="172"/>
    <cellStyle name="Normal 17 3" xfId="173"/>
    <cellStyle name="Normal 18" xfId="174"/>
    <cellStyle name="Normal 18 2" xfId="175"/>
    <cellStyle name="Normal 18 2 2" xfId="176"/>
    <cellStyle name="Normal 18 3" xfId="177"/>
    <cellStyle name="Normal 19" xfId="178"/>
    <cellStyle name="Normal 19 2" xfId="179"/>
    <cellStyle name="Normal 2" xfId="1"/>
    <cellStyle name="Normal 2 2" xfId="180"/>
    <cellStyle name="Normal 2 2 2" xfId="181"/>
    <cellStyle name="Normal 2 3" xfId="182"/>
    <cellStyle name="Normal 2 4" xfId="183"/>
    <cellStyle name="Normal 2 4 2" xfId="184"/>
    <cellStyle name="Normal 2 4 2 2" xfId="185"/>
    <cellStyle name="Normal 2 4 3" xfId="186"/>
    <cellStyle name="Normal 2 5" xfId="187"/>
    <cellStyle name="Normal 2 5 2" xfId="188"/>
    <cellStyle name="Normal 2 6" xfId="189"/>
    <cellStyle name="Normal 2_ITER Récap qtés &amp; budget ECM calcul" xfId="190"/>
    <cellStyle name="Normal 20" xfId="191"/>
    <cellStyle name="Normal 20 2" xfId="192"/>
    <cellStyle name="Normal 21" xfId="193"/>
    <cellStyle name="Normal 21 2" xfId="194"/>
    <cellStyle name="Normal 22" xfId="195"/>
    <cellStyle name="Normal 23" xfId="196"/>
    <cellStyle name="Normal 23 2" xfId="197"/>
    <cellStyle name="Normal 24" xfId="198"/>
    <cellStyle name="Normal 3" xfId="3"/>
    <cellStyle name="Normal 3 2" xfId="199"/>
    <cellStyle name="Normal 3 3" xfId="200"/>
    <cellStyle name="Normal 3 4" xfId="201"/>
    <cellStyle name="Normal 3 4 2" xfId="202"/>
    <cellStyle name="Normal 3 5" xfId="203"/>
    <cellStyle name="Normal 3 5 2" xfId="204"/>
    <cellStyle name="Normal 3 6" xfId="205"/>
    <cellStyle name="Normal 3_ITER Récap qtés &amp; budget ECM calcul" xfId="206"/>
    <cellStyle name="Normal 4" xfId="207"/>
    <cellStyle name="Normal 4 2" xfId="208"/>
    <cellStyle name="Normal 4 3" xfId="209"/>
    <cellStyle name="Normal 4 3 2" xfId="210"/>
    <cellStyle name="Normal 4 3 2 2" xfId="211"/>
    <cellStyle name="Normal 4 3 2 2 2" xfId="212"/>
    <cellStyle name="Normal 4 3 2 3" xfId="213"/>
    <cellStyle name="Normal 4 3 3" xfId="214"/>
    <cellStyle name="Normal 4 3 3 2" xfId="215"/>
    <cellStyle name="Normal 4 3 4" xfId="216"/>
    <cellStyle name="Normal 4 4" xfId="217"/>
    <cellStyle name="Normal 4_ITER Récap qtés &amp; budget ECM calcul" xfId="218"/>
    <cellStyle name="Normal 5" xfId="219"/>
    <cellStyle name="Normal 5 2" xfId="220"/>
    <cellStyle name="Normal 5 2 2" xfId="221"/>
    <cellStyle name="Normal 5 2 2 2" xfId="222"/>
    <cellStyle name="Normal 5 2 2 2 2" xfId="223"/>
    <cellStyle name="Normal 5 2 2 3" xfId="224"/>
    <cellStyle name="Normal 5 2 3" xfId="225"/>
    <cellStyle name="Normal 5 2 3 2" xfId="226"/>
    <cellStyle name="Normal 5 2 4" xfId="227"/>
    <cellStyle name="Normal 6" xfId="228"/>
    <cellStyle name="Normal 6 2" xfId="229"/>
    <cellStyle name="Normal 6 2 2" xfId="230"/>
    <cellStyle name="Normal 6 2 2 2" xfId="231"/>
    <cellStyle name="Normal 6 2 2 2 2" xfId="232"/>
    <cellStyle name="Normal 6 2 2 3" xfId="233"/>
    <cellStyle name="Normal 6 2 3" xfId="234"/>
    <cellStyle name="Normal 6 2 3 2" xfId="235"/>
    <cellStyle name="Normal 6 2 4" xfId="236"/>
    <cellStyle name="Normal 6 3" xfId="237"/>
    <cellStyle name="Normal 6 3 2" xfId="238"/>
    <cellStyle name="Normal 6 3 2 2" xfId="239"/>
    <cellStyle name="Normal 6 3 3" xfId="240"/>
    <cellStyle name="Normal 6 4" xfId="241"/>
    <cellStyle name="Normal 6 4 2" xfId="242"/>
    <cellStyle name="Normal 6 5" xfId="243"/>
    <cellStyle name="Normal 7" xfId="244"/>
    <cellStyle name="Normal 8" xfId="245"/>
    <cellStyle name="Normal 8 2" xfId="246"/>
    <cellStyle name="Normal 9" xfId="247"/>
    <cellStyle name="Normal 9 2" xfId="248"/>
    <cellStyle name="Normal 9 2 2" xfId="249"/>
    <cellStyle name="Normal 9 2 2 2" xfId="250"/>
    <cellStyle name="Normal 9 2 3" xfId="251"/>
    <cellStyle name="Normal 9 3" xfId="252"/>
    <cellStyle name="Normal 9 3 2" xfId="253"/>
    <cellStyle name="Normal 9 4" xfId="254"/>
    <cellStyle name="Note" xfId="255"/>
    <cellStyle name="Note 10" xfId="256"/>
    <cellStyle name="Note 2" xfId="257"/>
    <cellStyle name="Note 2 2" xfId="258"/>
    <cellStyle name="Note 2 3" xfId="259"/>
    <cellStyle name="Note 2 4" xfId="260"/>
    <cellStyle name="Note 2 5" xfId="261"/>
    <cellStyle name="Note 2 6" xfId="262"/>
    <cellStyle name="Note 2 7" xfId="263"/>
    <cellStyle name="Note 2 8" xfId="264"/>
    <cellStyle name="Note 2 9" xfId="265"/>
    <cellStyle name="Note 3" xfId="266"/>
    <cellStyle name="Note 4" xfId="267"/>
    <cellStyle name="Note 5" xfId="268"/>
    <cellStyle name="Note 6" xfId="269"/>
    <cellStyle name="Note 7" xfId="270"/>
    <cellStyle name="Note 8" xfId="271"/>
    <cellStyle name="Note 9" xfId="272"/>
    <cellStyle name="Output" xfId="273"/>
    <cellStyle name="Output 10" xfId="274"/>
    <cellStyle name="Output 2" xfId="275"/>
    <cellStyle name="Output 2 2" xfId="276"/>
    <cellStyle name="Output 2 3" xfId="277"/>
    <cellStyle name="Output 2 4" xfId="278"/>
    <cellStyle name="Output 2 5" xfId="279"/>
    <cellStyle name="Output 2 6" xfId="280"/>
    <cellStyle name="Output 2 7" xfId="281"/>
    <cellStyle name="Output 2 8" xfId="282"/>
    <cellStyle name="Output 2 9" xfId="283"/>
    <cellStyle name="Output 3" xfId="284"/>
    <cellStyle name="Output 4" xfId="285"/>
    <cellStyle name="Output 5" xfId="286"/>
    <cellStyle name="Output 6" xfId="287"/>
    <cellStyle name="Output 7" xfId="288"/>
    <cellStyle name="Output 8" xfId="289"/>
    <cellStyle name="Output 9" xfId="290"/>
    <cellStyle name="Pourcentage 2" xfId="291"/>
    <cellStyle name="Pourcentage 2 2" xfId="292"/>
    <cellStyle name="Pourcentage 2 2 2" xfId="293"/>
    <cellStyle name="Pourcentage 2 2 2 2" xfId="294"/>
    <cellStyle name="Pourcentage 2 2 2 2 2" xfId="295"/>
    <cellStyle name="Pourcentage 2 2 2 3" xfId="296"/>
    <cellStyle name="Pourcentage 2 2 3" xfId="297"/>
    <cellStyle name="Pourcentage 2 2 3 2" xfId="298"/>
    <cellStyle name="Pourcentage 2 2 4" xfId="299"/>
    <cellStyle name="Pourcentage 2 3" xfId="300"/>
    <cellStyle name="Pourcentage 3" xfId="301"/>
    <cellStyle name="Pourcentage 3 2" xfId="302"/>
    <cellStyle name="Pourcentage 3 2 2" xfId="303"/>
    <cellStyle name="Pourcentage 3 2 2 2" xfId="304"/>
    <cellStyle name="Pourcentage 3 2 3" xfId="305"/>
    <cellStyle name="Pourcentage 3 3" xfId="306"/>
    <cellStyle name="Pourcentage 3 3 2" xfId="307"/>
    <cellStyle name="Pourcentage 3 4" xfId="308"/>
    <cellStyle name="Pourcentage 4" xfId="309"/>
    <cellStyle name="Pourcentage 4 2" xfId="310"/>
    <cellStyle name="Pourcentage 4 2 2" xfId="311"/>
    <cellStyle name="Pourcentage 4 3" xfId="312"/>
    <cellStyle name="Pourcentage 5" xfId="313"/>
    <cellStyle name="Pourcentage 5 2" xfId="314"/>
    <cellStyle name="Pourcentage 5 2 2" xfId="315"/>
    <cellStyle name="Pourcentage 5 3" xfId="316"/>
    <cellStyle name="Pourcentage 6" xfId="317"/>
    <cellStyle name="Pourcentage 6 2" xfId="318"/>
    <cellStyle name="Pourcentage 6 2 2" xfId="319"/>
    <cellStyle name="Pourcentage 6 3" xfId="320"/>
    <cellStyle name="Pourcentage 7" xfId="321"/>
    <cellStyle name="Pourcentage 8" xfId="322"/>
    <cellStyle name="Pourcentage 9" xfId="323"/>
    <cellStyle name="Remarque" xfId="324"/>
    <cellStyle name="Remarque 10" xfId="325"/>
    <cellStyle name="Remarque 2" xfId="326"/>
    <cellStyle name="Remarque 2 2" xfId="327"/>
    <cellStyle name="Remarque 2 3" xfId="328"/>
    <cellStyle name="Remarque 2 4" xfId="329"/>
    <cellStyle name="Remarque 2 5" xfId="330"/>
    <cellStyle name="Remarque 2 6" xfId="331"/>
    <cellStyle name="Remarque 2 7" xfId="332"/>
    <cellStyle name="Remarque 2 8" xfId="333"/>
    <cellStyle name="Remarque 2 9" xfId="334"/>
    <cellStyle name="Remarque 3" xfId="335"/>
    <cellStyle name="Remarque 4" xfId="336"/>
    <cellStyle name="Remarque 5" xfId="337"/>
    <cellStyle name="Remarque 6" xfId="338"/>
    <cellStyle name="Remarque 7" xfId="339"/>
    <cellStyle name="Remarque 8" xfId="340"/>
    <cellStyle name="Remarque 9" xfId="341"/>
    <cellStyle name="Title" xfId="342"/>
    <cellStyle name="Titre 1" xfId="343"/>
    <cellStyle name="Titre 2" xfId="344"/>
    <cellStyle name="Titre 3" xfId="345"/>
    <cellStyle name="Titre 4" xfId="346"/>
    <cellStyle name="Titre " xfId="347"/>
    <cellStyle name="Vérification de cellule" xfId="348"/>
    <cellStyle name="Vérification de cellule 2" xfId="349"/>
    <cellStyle name="Vérification de cellule 3" xfId="350"/>
    <cellStyle name="Vérification de cellule 4" xfId="351"/>
    <cellStyle name="Vérification de cellule 5" xfId="352"/>
    <cellStyle name="Vérification de cellule 6" xfId="353"/>
    <cellStyle name="Vérification de cellule 7" xfId="354"/>
    <cellStyle name="Vérification de cellule 8" xfId="355"/>
    <cellStyle name="Vérification de cellule 9" xfId="356"/>
    <cellStyle name="Warning Text" xfId="357"/>
    <cellStyle name="쉼표 [0] 2" xfId="3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302558</xdr:colOff>
      <xdr:row>14</xdr:row>
      <xdr:rowOff>33618</xdr:rowOff>
    </xdr:from>
    <xdr:to>
      <xdr:col>3</xdr:col>
      <xdr:colOff>78441</xdr:colOff>
      <xdr:row>23</xdr:row>
      <xdr:rowOff>33617</xdr:rowOff>
    </xdr:to>
    <xdr:cxnSp macro="">
      <xdr:nvCxnSpPr>
        <xdr:cNvPr id="14" name="Connecteur droit avec flèche 13"/>
        <xdr:cNvCxnSpPr/>
      </xdr:nvCxnSpPr>
      <xdr:spPr>
        <a:xfrm flipH="1">
          <a:off x="1770529" y="4303059"/>
          <a:ext cx="414618" cy="1938617"/>
        </a:xfrm>
        <a:prstGeom prst="straightConnector1">
          <a:avLst/>
        </a:prstGeom>
        <a:ln w="254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89647</xdr:colOff>
      <xdr:row>6</xdr:row>
      <xdr:rowOff>156882</xdr:rowOff>
    </xdr:from>
    <xdr:to>
      <xdr:col>12</xdr:col>
      <xdr:colOff>22411</xdr:colOff>
      <xdr:row>13</xdr:row>
      <xdr:rowOff>145677</xdr:rowOff>
    </xdr:to>
    <xdr:cxnSp macro="">
      <xdr:nvCxnSpPr>
        <xdr:cNvPr id="18" name="Connecteur droit avec flèche 17"/>
        <xdr:cNvCxnSpPr/>
      </xdr:nvCxnSpPr>
      <xdr:spPr>
        <a:xfrm flipV="1">
          <a:off x="4628029" y="1916206"/>
          <a:ext cx="2476500" cy="2185147"/>
        </a:xfrm>
        <a:prstGeom prst="straightConnector1">
          <a:avLst/>
        </a:prstGeom>
        <a:ln w="254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605117</xdr:colOff>
      <xdr:row>2</xdr:row>
      <xdr:rowOff>280147</xdr:rowOff>
    </xdr:from>
    <xdr:to>
      <xdr:col>11</xdr:col>
      <xdr:colOff>22412</xdr:colOff>
      <xdr:row>3</xdr:row>
      <xdr:rowOff>89647</xdr:rowOff>
    </xdr:to>
    <xdr:cxnSp macro="">
      <xdr:nvCxnSpPr>
        <xdr:cNvPr id="21" name="Connecteur droit avec flèche 20"/>
        <xdr:cNvCxnSpPr/>
      </xdr:nvCxnSpPr>
      <xdr:spPr>
        <a:xfrm>
          <a:off x="3866029" y="784412"/>
          <a:ext cx="2924736" cy="123264"/>
        </a:xfrm>
        <a:prstGeom prst="straightConnector1">
          <a:avLst/>
        </a:prstGeom>
        <a:ln w="254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L110"/>
  <sheetViews>
    <sheetView showZeros="0" tabSelected="1" zoomScale="85" zoomScaleNormal="85" workbookViewId="0">
      <selection activeCell="U27" sqref="U27"/>
    </sheetView>
  </sheetViews>
  <sheetFormatPr baseColWidth="10" defaultColWidth="4.7109375" defaultRowHeight="15"/>
  <cols>
    <col min="1" max="1" width="4.7109375" style="8"/>
    <col min="2" max="2" width="17.28515625" style="8" customWidth="1"/>
    <col min="3" max="3" width="9.5703125" style="8" customWidth="1"/>
    <col min="4" max="4" width="9.5703125" style="8" bestFit="1" customWidth="1"/>
    <col min="5" max="5" width="7.7109375" style="8" customWidth="1"/>
    <col min="6" max="10" width="9.5703125" style="8" bestFit="1" customWidth="1"/>
    <col min="11" max="65" width="4.7109375" style="8" customWidth="1"/>
    <col min="66" max="16384" width="4.7109375" style="8"/>
  </cols>
  <sheetData>
    <row r="1" spans="3:63">
      <c r="L1" s="13"/>
      <c r="M1" s="1">
        <v>1</v>
      </c>
      <c r="N1" s="1">
        <f>+M1+1</f>
        <v>2</v>
      </c>
      <c r="O1" s="1">
        <f t="shared" ref="O1:BI1" si="0">+N1+1</f>
        <v>3</v>
      </c>
      <c r="P1" s="1">
        <f t="shared" si="0"/>
        <v>4</v>
      </c>
      <c r="Q1" s="1">
        <f t="shared" si="0"/>
        <v>5</v>
      </c>
      <c r="R1" s="1">
        <f t="shared" si="0"/>
        <v>6</v>
      </c>
      <c r="S1" s="1">
        <f t="shared" si="0"/>
        <v>7</v>
      </c>
      <c r="T1" s="1">
        <f t="shared" si="0"/>
        <v>8</v>
      </c>
      <c r="U1" s="1">
        <f t="shared" si="0"/>
        <v>9</v>
      </c>
      <c r="V1" s="1">
        <f t="shared" si="0"/>
        <v>10</v>
      </c>
      <c r="W1" s="1">
        <f t="shared" si="0"/>
        <v>11</v>
      </c>
      <c r="X1" s="1">
        <f t="shared" si="0"/>
        <v>12</v>
      </c>
      <c r="Y1" s="1">
        <f t="shared" si="0"/>
        <v>13</v>
      </c>
      <c r="Z1" s="1">
        <f t="shared" si="0"/>
        <v>14</v>
      </c>
      <c r="AA1" s="1">
        <f t="shared" si="0"/>
        <v>15</v>
      </c>
      <c r="AB1" s="1">
        <f t="shared" si="0"/>
        <v>16</v>
      </c>
      <c r="AC1" s="1">
        <f t="shared" si="0"/>
        <v>17</v>
      </c>
      <c r="AD1" s="1">
        <f t="shared" si="0"/>
        <v>18</v>
      </c>
      <c r="AE1" s="1">
        <f t="shared" si="0"/>
        <v>19</v>
      </c>
      <c r="AF1" s="1">
        <f t="shared" si="0"/>
        <v>20</v>
      </c>
      <c r="AG1" s="1">
        <f t="shared" si="0"/>
        <v>21</v>
      </c>
      <c r="AH1" s="1">
        <f t="shared" si="0"/>
        <v>22</v>
      </c>
      <c r="AI1" s="1">
        <f t="shared" si="0"/>
        <v>23</v>
      </c>
      <c r="AJ1" s="1">
        <f t="shared" si="0"/>
        <v>24</v>
      </c>
      <c r="AK1" s="1">
        <f t="shared" si="0"/>
        <v>25</v>
      </c>
      <c r="AL1" s="1">
        <f t="shared" si="0"/>
        <v>26</v>
      </c>
      <c r="AM1" s="1">
        <f t="shared" si="0"/>
        <v>27</v>
      </c>
      <c r="AN1" s="1">
        <f t="shared" si="0"/>
        <v>28</v>
      </c>
      <c r="AO1" s="1">
        <f t="shared" si="0"/>
        <v>29</v>
      </c>
      <c r="AP1" s="1">
        <f t="shared" si="0"/>
        <v>30</v>
      </c>
      <c r="AQ1" s="1">
        <f t="shared" si="0"/>
        <v>31</v>
      </c>
      <c r="AR1" s="1">
        <f t="shared" si="0"/>
        <v>32</v>
      </c>
      <c r="AS1" s="1">
        <f t="shared" si="0"/>
        <v>33</v>
      </c>
      <c r="AT1" s="1">
        <f t="shared" si="0"/>
        <v>34</v>
      </c>
      <c r="AU1" s="1">
        <f t="shared" si="0"/>
        <v>35</v>
      </c>
      <c r="AV1" s="1">
        <f t="shared" si="0"/>
        <v>36</v>
      </c>
      <c r="AW1" s="1">
        <f t="shared" si="0"/>
        <v>37</v>
      </c>
      <c r="AX1" s="1">
        <f t="shared" si="0"/>
        <v>38</v>
      </c>
      <c r="AY1" s="1">
        <f t="shared" si="0"/>
        <v>39</v>
      </c>
      <c r="AZ1" s="1">
        <f t="shared" si="0"/>
        <v>40</v>
      </c>
      <c r="BA1" s="1">
        <f t="shared" si="0"/>
        <v>41</v>
      </c>
      <c r="BB1" s="1">
        <f t="shared" si="0"/>
        <v>42</v>
      </c>
      <c r="BC1" s="1">
        <f t="shared" si="0"/>
        <v>43</v>
      </c>
      <c r="BD1" s="1">
        <f t="shared" si="0"/>
        <v>44</v>
      </c>
      <c r="BE1" s="1">
        <f t="shared" si="0"/>
        <v>45</v>
      </c>
      <c r="BF1" s="1">
        <f t="shared" si="0"/>
        <v>46</v>
      </c>
      <c r="BG1" s="1">
        <f t="shared" si="0"/>
        <v>47</v>
      </c>
      <c r="BH1" s="1">
        <f t="shared" si="0"/>
        <v>48</v>
      </c>
      <c r="BI1" s="1">
        <f t="shared" si="0"/>
        <v>49</v>
      </c>
      <c r="BJ1" s="9"/>
      <c r="BK1" s="10"/>
    </row>
    <row r="2" spans="3:63" ht="24.95" customHeight="1">
      <c r="C2" s="9"/>
      <c r="D2" s="9"/>
      <c r="E2" s="9"/>
      <c r="F2" s="9"/>
      <c r="G2" s="9"/>
      <c r="H2" s="9"/>
      <c r="I2" s="9"/>
      <c r="J2" s="9"/>
      <c r="K2" s="9"/>
      <c r="L2" s="3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4"/>
    </row>
    <row r="3" spans="3:63" ht="24.95" customHeight="1">
      <c r="C3" s="9"/>
      <c r="D3" s="9" t="s">
        <v>89</v>
      </c>
      <c r="E3" s="9"/>
      <c r="F3" s="9"/>
      <c r="G3" s="9"/>
      <c r="H3" s="9"/>
      <c r="I3" s="9"/>
      <c r="J3" s="9"/>
      <c r="K3" s="9"/>
      <c r="L3" s="3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2"/>
      <c r="BK3" s="4"/>
    </row>
    <row r="4" spans="3:63" ht="24.95" customHeight="1">
      <c r="C4" s="9"/>
      <c r="D4" s="9"/>
      <c r="E4" s="9"/>
      <c r="F4" s="9"/>
      <c r="G4" s="9"/>
      <c r="H4" s="9"/>
      <c r="I4" s="9"/>
      <c r="J4" s="9"/>
      <c r="K4" s="9"/>
      <c r="L4" s="3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7" t="s">
        <v>10</v>
      </c>
      <c r="AA4" s="16" t="s">
        <v>11</v>
      </c>
      <c r="AB4" s="17" t="s">
        <v>10</v>
      </c>
      <c r="AC4" s="16" t="s">
        <v>11</v>
      </c>
      <c r="AD4" s="17" t="s">
        <v>10</v>
      </c>
      <c r="AE4" s="16" t="s">
        <v>11</v>
      </c>
      <c r="AF4" s="17" t="s">
        <v>10</v>
      </c>
      <c r="AG4" s="18" t="s">
        <v>12</v>
      </c>
      <c r="AH4" s="17" t="s">
        <v>10</v>
      </c>
      <c r="AI4" s="16" t="s">
        <v>11</v>
      </c>
      <c r="AJ4" s="17" t="s">
        <v>10</v>
      </c>
      <c r="AK4" s="16" t="s">
        <v>11</v>
      </c>
      <c r="AL4" s="17" t="s">
        <v>10</v>
      </c>
      <c r="AM4" s="16" t="s">
        <v>11</v>
      </c>
      <c r="AN4" s="17" t="s">
        <v>10</v>
      </c>
      <c r="AO4" s="16" t="s">
        <v>11</v>
      </c>
      <c r="AP4" s="17" t="s">
        <v>10</v>
      </c>
      <c r="AQ4" s="16" t="s">
        <v>11</v>
      </c>
      <c r="AR4" s="17" t="s">
        <v>10</v>
      </c>
      <c r="AS4" s="18" t="s">
        <v>12</v>
      </c>
      <c r="AT4" s="17" t="s">
        <v>10</v>
      </c>
      <c r="AU4" s="16" t="s">
        <v>11</v>
      </c>
      <c r="AV4" s="17" t="s">
        <v>10</v>
      </c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2"/>
      <c r="BK4" s="4"/>
    </row>
    <row r="5" spans="3:63" ht="24.95" customHeight="1">
      <c r="C5" s="9"/>
      <c r="D5" s="9"/>
      <c r="E5" s="9"/>
      <c r="F5" s="9"/>
      <c r="G5" s="9"/>
      <c r="H5" s="9"/>
      <c r="I5" s="9"/>
      <c r="J5" s="9"/>
      <c r="K5" s="9"/>
      <c r="L5" s="3"/>
      <c r="M5" s="18" t="s">
        <v>2</v>
      </c>
      <c r="N5" s="17" t="s">
        <v>5</v>
      </c>
      <c r="O5" s="18" t="s">
        <v>13</v>
      </c>
      <c r="P5" s="28" t="s">
        <v>5</v>
      </c>
      <c r="Q5" s="31" t="s">
        <v>8</v>
      </c>
      <c r="R5" s="28" t="s">
        <v>5</v>
      </c>
      <c r="S5" s="31" t="s">
        <v>8</v>
      </c>
      <c r="T5" s="28" t="s">
        <v>5</v>
      </c>
      <c r="U5" s="31" t="s">
        <v>8</v>
      </c>
      <c r="V5" s="28" t="s">
        <v>5</v>
      </c>
      <c r="W5" s="31" t="s">
        <v>8</v>
      </c>
      <c r="X5" s="28" t="s">
        <v>5</v>
      </c>
      <c r="Y5" s="37" t="s">
        <v>8</v>
      </c>
      <c r="Z5" s="17" t="s">
        <v>4</v>
      </c>
      <c r="AA5" s="18" t="s">
        <v>14</v>
      </c>
      <c r="AB5" s="17" t="s">
        <v>4</v>
      </c>
      <c r="AC5" s="16" t="s">
        <v>7</v>
      </c>
      <c r="AD5" s="17" t="s">
        <v>4</v>
      </c>
      <c r="AE5" s="16" t="s">
        <v>7</v>
      </c>
      <c r="AF5" s="17" t="s">
        <v>4</v>
      </c>
      <c r="AG5" s="16" t="s">
        <v>7</v>
      </c>
      <c r="AH5" s="17" t="s">
        <v>4</v>
      </c>
      <c r="AI5" s="16" t="s">
        <v>7</v>
      </c>
      <c r="AJ5" s="17" t="s">
        <v>4</v>
      </c>
      <c r="AK5" s="16" t="s">
        <v>7</v>
      </c>
      <c r="AL5" s="17" t="s">
        <v>4</v>
      </c>
      <c r="AM5" s="18" t="s">
        <v>14</v>
      </c>
      <c r="AN5" s="17" t="s">
        <v>4</v>
      </c>
      <c r="AO5" s="16" t="s">
        <v>7</v>
      </c>
      <c r="AP5" s="17" t="s">
        <v>4</v>
      </c>
      <c r="AQ5" s="16" t="s">
        <v>7</v>
      </c>
      <c r="AR5" s="17" t="s">
        <v>4</v>
      </c>
      <c r="AS5" s="16" t="s">
        <v>7</v>
      </c>
      <c r="AT5" s="17" t="s">
        <v>4</v>
      </c>
      <c r="AU5" s="16" t="s">
        <v>7</v>
      </c>
      <c r="AV5" s="17" t="s">
        <v>4</v>
      </c>
      <c r="AW5" s="20" t="s">
        <v>8</v>
      </c>
      <c r="AX5" s="17" t="s">
        <v>5</v>
      </c>
      <c r="AY5" s="16" t="s">
        <v>8</v>
      </c>
      <c r="AZ5" s="17" t="s">
        <v>5</v>
      </c>
      <c r="BA5" s="16" t="s">
        <v>8</v>
      </c>
      <c r="BB5" s="17" t="s">
        <v>5</v>
      </c>
      <c r="BC5" s="16" t="s">
        <v>8</v>
      </c>
      <c r="BD5" s="17" t="s">
        <v>5</v>
      </c>
      <c r="BE5" s="16" t="s">
        <v>8</v>
      </c>
      <c r="BF5" s="17" t="s">
        <v>5</v>
      </c>
      <c r="BG5" s="16" t="s">
        <v>8</v>
      </c>
      <c r="BH5" s="17" t="s">
        <v>5</v>
      </c>
      <c r="BI5" s="16" t="s">
        <v>2</v>
      </c>
      <c r="BJ5" s="2"/>
      <c r="BK5" s="4"/>
    </row>
    <row r="6" spans="3:63" ht="24.95" customHeight="1">
      <c r="C6" s="9"/>
      <c r="D6" s="9"/>
      <c r="E6" s="9"/>
      <c r="F6" s="9"/>
      <c r="G6" s="9"/>
      <c r="H6" s="9"/>
      <c r="I6" s="9"/>
      <c r="J6" s="9"/>
      <c r="K6" s="9"/>
      <c r="L6" s="3"/>
      <c r="M6" s="18" t="s">
        <v>1</v>
      </c>
      <c r="N6" s="17" t="s">
        <v>4</v>
      </c>
      <c r="O6" s="16" t="s">
        <v>7</v>
      </c>
      <c r="P6" s="17" t="s">
        <v>4</v>
      </c>
      <c r="Q6" s="16" t="s">
        <v>7</v>
      </c>
      <c r="R6" s="17" t="s">
        <v>4</v>
      </c>
      <c r="S6" s="16" t="s">
        <v>7</v>
      </c>
      <c r="T6" s="17" t="s">
        <v>4</v>
      </c>
      <c r="U6" s="18" t="s">
        <v>14</v>
      </c>
      <c r="V6" s="17" t="s">
        <v>4</v>
      </c>
      <c r="W6" s="16" t="s">
        <v>7</v>
      </c>
      <c r="X6" s="17" t="s">
        <v>4</v>
      </c>
      <c r="Y6" s="19" t="s">
        <v>7</v>
      </c>
      <c r="Z6" s="17" t="s">
        <v>4</v>
      </c>
      <c r="AA6" s="16" t="s">
        <v>7</v>
      </c>
      <c r="AB6" s="17" t="s">
        <v>4</v>
      </c>
      <c r="AC6" s="16" t="s">
        <v>7</v>
      </c>
      <c r="AD6" s="17" t="s">
        <v>4</v>
      </c>
      <c r="AE6" s="16" t="s">
        <v>7</v>
      </c>
      <c r="AF6" s="17" t="s">
        <v>4</v>
      </c>
      <c r="AG6" s="18" t="s">
        <v>14</v>
      </c>
      <c r="AH6" s="17" t="s">
        <v>4</v>
      </c>
      <c r="AI6" s="16" t="s">
        <v>7</v>
      </c>
      <c r="AJ6" s="17" t="s">
        <v>4</v>
      </c>
      <c r="AK6" s="16" t="s">
        <v>7</v>
      </c>
      <c r="AL6" s="17" t="s">
        <v>4</v>
      </c>
      <c r="AM6" s="16" t="s">
        <v>7</v>
      </c>
      <c r="AN6" s="17" t="s">
        <v>4</v>
      </c>
      <c r="AO6" s="16" t="s">
        <v>7</v>
      </c>
      <c r="AP6" s="17" t="s">
        <v>4</v>
      </c>
      <c r="AQ6" s="16" t="s">
        <v>7</v>
      </c>
      <c r="AR6" s="17" t="s">
        <v>4</v>
      </c>
      <c r="AS6" s="18" t="s">
        <v>14</v>
      </c>
      <c r="AT6" s="17" t="s">
        <v>4</v>
      </c>
      <c r="AU6" s="16" t="s">
        <v>7</v>
      </c>
      <c r="AV6" s="17" t="s">
        <v>4</v>
      </c>
      <c r="AW6" s="20" t="s">
        <v>7</v>
      </c>
      <c r="AX6" s="17" t="s">
        <v>4</v>
      </c>
      <c r="AY6" s="16" t="s">
        <v>7</v>
      </c>
      <c r="AZ6" s="17" t="s">
        <v>4</v>
      </c>
      <c r="BA6" s="16" t="s">
        <v>7</v>
      </c>
      <c r="BB6" s="17" t="s">
        <v>4</v>
      </c>
      <c r="BC6" s="16" t="s">
        <v>7</v>
      </c>
      <c r="BD6" s="17" t="s">
        <v>4</v>
      </c>
      <c r="BE6" s="16" t="s">
        <v>7</v>
      </c>
      <c r="BF6" s="17" t="s">
        <v>4</v>
      </c>
      <c r="BG6" s="16" t="s">
        <v>7</v>
      </c>
      <c r="BH6" s="17" t="s">
        <v>4</v>
      </c>
      <c r="BI6" s="16" t="s">
        <v>1</v>
      </c>
      <c r="BJ6" s="2"/>
      <c r="BK6" s="4"/>
    </row>
    <row r="7" spans="3:63" ht="24.95" customHeight="1">
      <c r="C7" s="9"/>
      <c r="D7" s="9"/>
      <c r="E7" s="9"/>
      <c r="F7" s="9"/>
      <c r="G7" s="9"/>
      <c r="H7" s="9"/>
      <c r="I7" s="9"/>
      <c r="J7" s="9"/>
      <c r="K7" s="9"/>
      <c r="L7" s="3"/>
      <c r="M7" s="18" t="s">
        <v>1</v>
      </c>
      <c r="N7" s="17" t="s">
        <v>4</v>
      </c>
      <c r="O7" s="18" t="s">
        <v>14</v>
      </c>
      <c r="P7" s="17" t="s">
        <v>4</v>
      </c>
      <c r="Q7" s="16" t="s">
        <v>7</v>
      </c>
      <c r="R7" s="17" t="s">
        <v>4</v>
      </c>
      <c r="S7" s="16" t="s">
        <v>7</v>
      </c>
      <c r="T7" s="17" t="s">
        <v>4</v>
      </c>
      <c r="U7" s="16" t="s">
        <v>7</v>
      </c>
      <c r="V7" s="17" t="s">
        <v>4</v>
      </c>
      <c r="W7" s="16" t="s">
        <v>7</v>
      </c>
      <c r="X7" s="17" t="s">
        <v>4</v>
      </c>
      <c r="Y7" s="19" t="s">
        <v>7</v>
      </c>
      <c r="Z7" s="17" t="s">
        <v>4</v>
      </c>
      <c r="AA7" s="18" t="s">
        <v>14</v>
      </c>
      <c r="AB7" s="17" t="s">
        <v>4</v>
      </c>
      <c r="AC7" s="16" t="s">
        <v>7</v>
      </c>
      <c r="AD7" s="17" t="s">
        <v>4</v>
      </c>
      <c r="AE7" s="16" t="s">
        <v>7</v>
      </c>
      <c r="AF7" s="17" t="s">
        <v>4</v>
      </c>
      <c r="AG7" s="16" t="s">
        <v>7</v>
      </c>
      <c r="AH7" s="17" t="s">
        <v>4</v>
      </c>
      <c r="AI7" s="16" t="s">
        <v>7</v>
      </c>
      <c r="AJ7" s="17" t="s">
        <v>4</v>
      </c>
      <c r="AK7" s="16" t="s">
        <v>7</v>
      </c>
      <c r="AL7" s="17" t="s">
        <v>4</v>
      </c>
      <c r="AM7" s="18" t="s">
        <v>14</v>
      </c>
      <c r="AN7" s="17" t="s">
        <v>4</v>
      </c>
      <c r="AO7" s="16" t="s">
        <v>7</v>
      </c>
      <c r="AP7" s="17" t="s">
        <v>4</v>
      </c>
      <c r="AQ7" s="16" t="s">
        <v>7</v>
      </c>
      <c r="AR7" s="17" t="s">
        <v>4</v>
      </c>
      <c r="AS7" s="16" t="s">
        <v>7</v>
      </c>
      <c r="AT7" s="17" t="s">
        <v>4</v>
      </c>
      <c r="AU7" s="16" t="s">
        <v>7</v>
      </c>
      <c r="AV7" s="17" t="s">
        <v>4</v>
      </c>
      <c r="AW7" s="20" t="s">
        <v>7</v>
      </c>
      <c r="AX7" s="17" t="s">
        <v>4</v>
      </c>
      <c r="AY7" s="16" t="s">
        <v>7</v>
      </c>
      <c r="AZ7" s="17" t="s">
        <v>4</v>
      </c>
      <c r="BA7" s="16" t="s">
        <v>7</v>
      </c>
      <c r="BB7" s="17" t="s">
        <v>4</v>
      </c>
      <c r="BC7" s="16" t="s">
        <v>7</v>
      </c>
      <c r="BD7" s="17" t="s">
        <v>4</v>
      </c>
      <c r="BE7" s="16" t="s">
        <v>7</v>
      </c>
      <c r="BF7" s="17" t="s">
        <v>4</v>
      </c>
      <c r="BG7" s="16" t="s">
        <v>7</v>
      </c>
      <c r="BH7" s="17" t="s">
        <v>4</v>
      </c>
      <c r="BI7" s="16" t="s">
        <v>1</v>
      </c>
      <c r="BJ7" s="2"/>
      <c r="BK7" s="4"/>
    </row>
    <row r="8" spans="3:63" ht="24.95" customHeight="1">
      <c r="C8" s="9"/>
      <c r="D8" s="9"/>
      <c r="E8" s="9"/>
      <c r="F8" s="9"/>
      <c r="G8" s="9"/>
      <c r="H8" s="9"/>
      <c r="I8" s="9"/>
      <c r="J8" s="9"/>
      <c r="K8" s="9"/>
      <c r="L8" s="3"/>
      <c r="M8" s="18" t="s">
        <v>1</v>
      </c>
      <c r="N8" s="17" t="s">
        <v>4</v>
      </c>
      <c r="O8" s="16" t="s">
        <v>7</v>
      </c>
      <c r="P8" s="17" t="s">
        <v>4</v>
      </c>
      <c r="Q8" s="26" t="s">
        <v>7</v>
      </c>
      <c r="R8" s="17" t="s">
        <v>4</v>
      </c>
      <c r="S8" s="16" t="s">
        <v>7</v>
      </c>
      <c r="T8" s="17" t="s">
        <v>4</v>
      </c>
      <c r="U8" s="18" t="s">
        <v>14</v>
      </c>
      <c r="V8" s="17" t="s">
        <v>4</v>
      </c>
      <c r="W8" s="16" t="s">
        <v>7</v>
      </c>
      <c r="X8" s="17" t="s">
        <v>4</v>
      </c>
      <c r="Y8" s="19" t="s">
        <v>7</v>
      </c>
      <c r="Z8" s="17" t="s">
        <v>4</v>
      </c>
      <c r="AA8" s="16" t="s">
        <v>7</v>
      </c>
      <c r="AB8" s="17" t="s">
        <v>4</v>
      </c>
      <c r="AC8" s="16" t="s">
        <v>7</v>
      </c>
      <c r="AD8" s="17" t="s">
        <v>4</v>
      </c>
      <c r="AE8" s="16" t="s">
        <v>7</v>
      </c>
      <c r="AF8" s="17" t="s">
        <v>4</v>
      </c>
      <c r="AG8" s="18" t="s">
        <v>14</v>
      </c>
      <c r="AH8" s="17" t="s">
        <v>4</v>
      </c>
      <c r="AI8" s="16" t="s">
        <v>7</v>
      </c>
      <c r="AJ8" s="17" t="s">
        <v>4</v>
      </c>
      <c r="AK8" s="16" t="s">
        <v>7</v>
      </c>
      <c r="AL8" s="17" t="s">
        <v>4</v>
      </c>
      <c r="AM8" s="16" t="s">
        <v>7</v>
      </c>
      <c r="AN8" s="17" t="s">
        <v>4</v>
      </c>
      <c r="AO8" s="16" t="s">
        <v>7</v>
      </c>
      <c r="AP8" s="17" t="s">
        <v>4</v>
      </c>
      <c r="AQ8" s="16" t="s">
        <v>7</v>
      </c>
      <c r="AR8" s="17" t="s">
        <v>4</v>
      </c>
      <c r="AS8" s="18" t="s">
        <v>14</v>
      </c>
      <c r="AT8" s="17" t="s">
        <v>4</v>
      </c>
      <c r="AU8" s="16" t="s">
        <v>7</v>
      </c>
      <c r="AV8" s="17" t="s">
        <v>4</v>
      </c>
      <c r="AW8" s="20" t="s">
        <v>7</v>
      </c>
      <c r="AX8" s="17" t="s">
        <v>4</v>
      </c>
      <c r="AY8" s="16" t="s">
        <v>7</v>
      </c>
      <c r="AZ8" s="17" t="s">
        <v>4</v>
      </c>
      <c r="BA8" s="16" t="s">
        <v>7</v>
      </c>
      <c r="BB8" s="17" t="s">
        <v>4</v>
      </c>
      <c r="BC8" s="16" t="s">
        <v>7</v>
      </c>
      <c r="BD8" s="17" t="s">
        <v>4</v>
      </c>
      <c r="BE8" s="16" t="s">
        <v>7</v>
      </c>
      <c r="BF8" s="17" t="s">
        <v>4</v>
      </c>
      <c r="BG8" s="16" t="s">
        <v>7</v>
      </c>
      <c r="BH8" s="17" t="s">
        <v>4</v>
      </c>
      <c r="BI8" s="16" t="s">
        <v>1</v>
      </c>
      <c r="BJ8" s="2"/>
      <c r="BK8" s="4"/>
    </row>
    <row r="9" spans="3:63" ht="24.95" customHeight="1">
      <c r="C9" s="9"/>
      <c r="D9" s="9"/>
      <c r="E9" s="9"/>
      <c r="F9" s="9"/>
      <c r="G9" s="9"/>
      <c r="H9" s="9"/>
      <c r="I9" s="9"/>
      <c r="J9" s="9"/>
      <c r="K9" s="9"/>
      <c r="L9" s="3"/>
      <c r="M9" s="16" t="s">
        <v>1</v>
      </c>
      <c r="N9" s="17" t="s">
        <v>4</v>
      </c>
      <c r="O9" s="18" t="s">
        <v>14</v>
      </c>
      <c r="P9" s="17" t="s">
        <v>4</v>
      </c>
      <c r="Q9" s="16" t="s">
        <v>7</v>
      </c>
      <c r="R9" s="17" t="s">
        <v>4</v>
      </c>
      <c r="S9" s="16" t="s">
        <v>7</v>
      </c>
      <c r="T9" s="17" t="s">
        <v>4</v>
      </c>
      <c r="U9" s="16" t="s">
        <v>7</v>
      </c>
      <c r="V9" s="17" t="s">
        <v>4</v>
      </c>
      <c r="W9" s="16" t="s">
        <v>7</v>
      </c>
      <c r="X9" s="17" t="s">
        <v>4</v>
      </c>
      <c r="Y9" s="19" t="s">
        <v>7</v>
      </c>
      <c r="Z9" s="17" t="s">
        <v>4</v>
      </c>
      <c r="AA9" s="18" t="s">
        <v>14</v>
      </c>
      <c r="AB9" s="17" t="s">
        <v>4</v>
      </c>
      <c r="AC9" s="16" t="s">
        <v>7</v>
      </c>
      <c r="AD9" s="17" t="s">
        <v>4</v>
      </c>
      <c r="AE9" s="16" t="s">
        <v>7</v>
      </c>
      <c r="AF9" s="17" t="s">
        <v>4</v>
      </c>
      <c r="AG9" s="16" t="s">
        <v>7</v>
      </c>
      <c r="AH9" s="17" t="s">
        <v>4</v>
      </c>
      <c r="AI9" s="16" t="s">
        <v>7</v>
      </c>
      <c r="AJ9" s="17" t="s">
        <v>4</v>
      </c>
      <c r="AK9" s="16" t="s">
        <v>7</v>
      </c>
      <c r="AL9" s="17" t="s">
        <v>4</v>
      </c>
      <c r="AM9" s="18" t="s">
        <v>14</v>
      </c>
      <c r="AN9" s="17" t="s">
        <v>4</v>
      </c>
      <c r="AO9" s="16" t="s">
        <v>7</v>
      </c>
      <c r="AP9" s="17" t="s">
        <v>4</v>
      </c>
      <c r="AQ9" s="16" t="s">
        <v>7</v>
      </c>
      <c r="AR9" s="17" t="s">
        <v>4</v>
      </c>
      <c r="AS9" s="16" t="s">
        <v>7</v>
      </c>
      <c r="AT9" s="17" t="s">
        <v>4</v>
      </c>
      <c r="AU9" s="16" t="s">
        <v>7</v>
      </c>
      <c r="AV9" s="17" t="s">
        <v>4</v>
      </c>
      <c r="AW9" s="20" t="s">
        <v>7</v>
      </c>
      <c r="AX9" s="17" t="s">
        <v>4</v>
      </c>
      <c r="AY9" s="16" t="s">
        <v>7</v>
      </c>
      <c r="AZ9" s="17" t="s">
        <v>4</v>
      </c>
      <c r="BA9" s="16" t="s">
        <v>7</v>
      </c>
      <c r="BB9" s="17" t="s">
        <v>4</v>
      </c>
      <c r="BC9" s="16" t="s">
        <v>7</v>
      </c>
      <c r="BD9" s="17" t="s">
        <v>4</v>
      </c>
      <c r="BE9" s="16" t="s">
        <v>7</v>
      </c>
      <c r="BF9" s="17" t="s">
        <v>4</v>
      </c>
      <c r="BG9" s="16" t="s">
        <v>7</v>
      </c>
      <c r="BH9" s="17" t="s">
        <v>4</v>
      </c>
      <c r="BI9" s="16" t="s">
        <v>1</v>
      </c>
      <c r="BJ9" s="2"/>
      <c r="BK9" s="4"/>
    </row>
    <row r="10" spans="3:63" ht="24.95" customHeight="1">
      <c r="C10" s="9"/>
      <c r="D10" s="9"/>
      <c r="E10" s="9"/>
      <c r="F10" s="9"/>
      <c r="G10" s="9"/>
      <c r="H10" s="9"/>
      <c r="I10" s="9"/>
      <c r="J10" s="9"/>
      <c r="K10" s="9"/>
      <c r="L10" s="3"/>
      <c r="M10" s="16" t="s">
        <v>1</v>
      </c>
      <c r="N10" s="17" t="s">
        <v>4</v>
      </c>
      <c r="O10" s="16" t="s">
        <v>7</v>
      </c>
      <c r="P10" s="17" t="s">
        <v>4</v>
      </c>
      <c r="Q10" s="16" t="s">
        <v>7</v>
      </c>
      <c r="R10" s="17" t="s">
        <v>4</v>
      </c>
      <c r="S10" s="16" t="s">
        <v>7</v>
      </c>
      <c r="T10" s="17" t="s">
        <v>4</v>
      </c>
      <c r="U10" s="18" t="s">
        <v>14</v>
      </c>
      <c r="V10" s="17" t="s">
        <v>4</v>
      </c>
      <c r="W10" s="16" t="s">
        <v>7</v>
      </c>
      <c r="X10" s="17" t="s">
        <v>4</v>
      </c>
      <c r="Y10" s="19" t="s">
        <v>7</v>
      </c>
      <c r="Z10" s="17" t="s">
        <v>4</v>
      </c>
      <c r="AA10" s="16" t="s">
        <v>7</v>
      </c>
      <c r="AB10" s="17" t="s">
        <v>4</v>
      </c>
      <c r="AC10" s="16" t="s">
        <v>7</v>
      </c>
      <c r="AD10" s="17" t="s">
        <v>4</v>
      </c>
      <c r="AE10" s="16" t="s">
        <v>7</v>
      </c>
      <c r="AF10" s="17" t="s">
        <v>4</v>
      </c>
      <c r="AG10" s="18" t="s">
        <v>14</v>
      </c>
      <c r="AH10" s="17" t="s">
        <v>4</v>
      </c>
      <c r="AI10" s="16" t="s">
        <v>7</v>
      </c>
      <c r="AJ10" s="17" t="s">
        <v>4</v>
      </c>
      <c r="AK10" s="16" t="s">
        <v>7</v>
      </c>
      <c r="AL10" s="17" t="s">
        <v>4</v>
      </c>
      <c r="AM10" s="16" t="s">
        <v>7</v>
      </c>
      <c r="AN10" s="17" t="s">
        <v>4</v>
      </c>
      <c r="AO10" s="16" t="s">
        <v>7</v>
      </c>
      <c r="AP10" s="17" t="s">
        <v>4</v>
      </c>
      <c r="AQ10" s="16" t="s">
        <v>7</v>
      </c>
      <c r="AR10" s="17" t="s">
        <v>4</v>
      </c>
      <c r="AS10" s="18" t="s">
        <v>14</v>
      </c>
      <c r="AT10" s="17" t="s">
        <v>4</v>
      </c>
      <c r="AU10" s="16" t="s">
        <v>7</v>
      </c>
      <c r="AV10" s="17" t="s">
        <v>4</v>
      </c>
      <c r="AW10" s="20" t="s">
        <v>7</v>
      </c>
      <c r="AX10" s="17" t="s">
        <v>4</v>
      </c>
      <c r="AY10" s="16" t="s">
        <v>7</v>
      </c>
      <c r="AZ10" s="17" t="s">
        <v>4</v>
      </c>
      <c r="BA10" s="16" t="s">
        <v>7</v>
      </c>
      <c r="BB10" s="17" t="s">
        <v>4</v>
      </c>
      <c r="BC10" s="16" t="s">
        <v>7</v>
      </c>
      <c r="BD10" s="17" t="s">
        <v>4</v>
      </c>
      <c r="BE10" s="16" t="s">
        <v>7</v>
      </c>
      <c r="BF10" s="17" t="s">
        <v>4</v>
      </c>
      <c r="BG10" s="16" t="s">
        <v>7</v>
      </c>
      <c r="BH10" s="17" t="s">
        <v>4</v>
      </c>
      <c r="BI10" s="16" t="s">
        <v>1</v>
      </c>
      <c r="BJ10" s="2"/>
      <c r="BK10" s="4"/>
    </row>
    <row r="11" spans="3:63" ht="24.95" customHeight="1">
      <c r="C11" s="9"/>
      <c r="D11" s="9"/>
      <c r="E11" s="9"/>
      <c r="F11" s="9"/>
      <c r="G11" s="9"/>
      <c r="H11" s="9"/>
      <c r="I11" s="9"/>
      <c r="J11" s="9"/>
      <c r="K11" s="9"/>
      <c r="L11" s="3"/>
      <c r="M11" s="16" t="s">
        <v>0</v>
      </c>
      <c r="N11" s="17" t="s">
        <v>3</v>
      </c>
      <c r="O11" s="18" t="s">
        <v>9</v>
      </c>
      <c r="P11" s="17" t="s">
        <v>3</v>
      </c>
      <c r="Q11" s="16" t="s">
        <v>6</v>
      </c>
      <c r="R11" s="17" t="s">
        <v>3</v>
      </c>
      <c r="S11" s="16" t="s">
        <v>6</v>
      </c>
      <c r="T11" s="17" t="s">
        <v>3</v>
      </c>
      <c r="U11" s="16" t="s">
        <v>6</v>
      </c>
      <c r="V11" s="17" t="s">
        <v>3</v>
      </c>
      <c r="W11" s="16" t="s">
        <v>6</v>
      </c>
      <c r="X11" s="17" t="s">
        <v>3</v>
      </c>
      <c r="Y11" s="19" t="s">
        <v>6</v>
      </c>
      <c r="Z11" s="17" t="s">
        <v>3</v>
      </c>
      <c r="AA11" s="18" t="s">
        <v>9</v>
      </c>
      <c r="AB11" s="17" t="s">
        <v>3</v>
      </c>
      <c r="AC11" s="16" t="s">
        <v>6</v>
      </c>
      <c r="AD11" s="17" t="s">
        <v>3</v>
      </c>
      <c r="AE11" s="16" t="s">
        <v>6</v>
      </c>
      <c r="AF11" s="17" t="s">
        <v>3</v>
      </c>
      <c r="AG11" s="16" t="s">
        <v>6</v>
      </c>
      <c r="AH11" s="17" t="s">
        <v>3</v>
      </c>
      <c r="AI11" s="16" t="s">
        <v>6</v>
      </c>
      <c r="AJ11" s="17" t="s">
        <v>3</v>
      </c>
      <c r="AK11" s="16" t="s">
        <v>6</v>
      </c>
      <c r="AL11" s="17" t="s">
        <v>3</v>
      </c>
      <c r="AM11" s="18" t="s">
        <v>9</v>
      </c>
      <c r="AN11" s="17" t="s">
        <v>3</v>
      </c>
      <c r="AO11" s="16" t="s">
        <v>6</v>
      </c>
      <c r="AP11" s="17" t="s">
        <v>3</v>
      </c>
      <c r="AQ11" s="16" t="s">
        <v>6</v>
      </c>
      <c r="AR11" s="17" t="s">
        <v>3</v>
      </c>
      <c r="AS11" s="16" t="s">
        <v>6</v>
      </c>
      <c r="AT11" s="17" t="s">
        <v>3</v>
      </c>
      <c r="AU11" s="16" t="s">
        <v>6</v>
      </c>
      <c r="AV11" s="17" t="s">
        <v>3</v>
      </c>
      <c r="AW11" s="20" t="s">
        <v>6</v>
      </c>
      <c r="AX11" s="17" t="s">
        <v>4</v>
      </c>
      <c r="AY11" s="16" t="s">
        <v>7</v>
      </c>
      <c r="AZ11" s="17" t="s">
        <v>4</v>
      </c>
      <c r="BA11" s="16" t="s">
        <v>7</v>
      </c>
      <c r="BB11" s="17" t="s">
        <v>4</v>
      </c>
      <c r="BC11" s="16" t="s">
        <v>7</v>
      </c>
      <c r="BD11" s="17" t="s">
        <v>4</v>
      </c>
      <c r="BE11" s="16" t="s">
        <v>7</v>
      </c>
      <c r="BF11" s="17" t="s">
        <v>4</v>
      </c>
      <c r="BG11" s="16" t="s">
        <v>7</v>
      </c>
      <c r="BH11" s="17" t="s">
        <v>4</v>
      </c>
      <c r="BI11" s="16" t="s">
        <v>1</v>
      </c>
      <c r="BJ11" s="2"/>
      <c r="BK11" s="4"/>
    </row>
    <row r="12" spans="3:63" ht="24.95" customHeight="1">
      <c r="C12" s="9"/>
      <c r="D12" s="9"/>
      <c r="E12" s="9"/>
      <c r="F12" s="9"/>
      <c r="G12" s="9"/>
      <c r="H12" s="9"/>
      <c r="I12" s="9"/>
      <c r="J12" s="9"/>
      <c r="K12" s="9"/>
      <c r="L12" s="3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7" t="s">
        <v>4</v>
      </c>
      <c r="AY12" s="16" t="s">
        <v>7</v>
      </c>
      <c r="AZ12" s="17" t="s">
        <v>4</v>
      </c>
      <c r="BA12" s="16" t="s">
        <v>7</v>
      </c>
      <c r="BB12" s="17" t="s">
        <v>4</v>
      </c>
      <c r="BC12" s="16" t="s">
        <v>7</v>
      </c>
      <c r="BD12" s="17" t="s">
        <v>4</v>
      </c>
      <c r="BE12" s="16" t="s">
        <v>7</v>
      </c>
      <c r="BF12" s="17" t="s">
        <v>4</v>
      </c>
      <c r="BG12" s="16" t="s">
        <v>7</v>
      </c>
      <c r="BH12" s="17" t="s">
        <v>4</v>
      </c>
      <c r="BI12" s="16" t="s">
        <v>1</v>
      </c>
      <c r="BJ12" s="2"/>
      <c r="BK12" s="4"/>
    </row>
    <row r="13" spans="3:63" ht="24.95" customHeight="1">
      <c r="C13" s="9"/>
      <c r="D13" s="9"/>
      <c r="E13" s="9"/>
      <c r="F13" s="9"/>
      <c r="G13" s="9"/>
      <c r="H13" s="9"/>
      <c r="I13" s="9"/>
      <c r="J13" s="9"/>
      <c r="K13" s="9"/>
      <c r="L13" s="3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7" t="s">
        <v>4</v>
      </c>
      <c r="AY13" s="16" t="s">
        <v>7</v>
      </c>
      <c r="AZ13" s="17" t="s">
        <v>4</v>
      </c>
      <c r="BA13" s="16" t="s">
        <v>7</v>
      </c>
      <c r="BB13" s="17" t="s">
        <v>4</v>
      </c>
      <c r="BC13" s="16" t="s">
        <v>7</v>
      </c>
      <c r="BD13" s="17" t="s">
        <v>4</v>
      </c>
      <c r="BE13" s="16" t="s">
        <v>7</v>
      </c>
      <c r="BF13" s="17" t="s">
        <v>4</v>
      </c>
      <c r="BG13" s="16" t="s">
        <v>7</v>
      </c>
      <c r="BH13" s="17" t="s">
        <v>4</v>
      </c>
      <c r="BI13" s="16" t="s">
        <v>1</v>
      </c>
      <c r="BJ13" s="2"/>
      <c r="BK13" s="4"/>
    </row>
    <row r="14" spans="3:63" ht="24.95" customHeight="1">
      <c r="C14" s="9"/>
      <c r="D14" s="9" t="s">
        <v>88</v>
      </c>
      <c r="E14" s="9"/>
      <c r="F14" s="9"/>
      <c r="G14" s="9"/>
      <c r="H14" s="9"/>
      <c r="I14" s="9"/>
      <c r="J14" s="9"/>
      <c r="K14" s="9"/>
      <c r="L14" s="3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7" t="s">
        <v>4</v>
      </c>
      <c r="AY14" s="16" t="s">
        <v>7</v>
      </c>
      <c r="AZ14" s="17" t="s">
        <v>4</v>
      </c>
      <c r="BA14" s="16" t="s">
        <v>7</v>
      </c>
      <c r="BB14" s="17" t="s">
        <v>4</v>
      </c>
      <c r="BC14" s="16" t="s">
        <v>7</v>
      </c>
      <c r="BD14" s="17" t="s">
        <v>4</v>
      </c>
      <c r="BE14" s="16" t="s">
        <v>7</v>
      </c>
      <c r="BF14" s="17" t="s">
        <v>4</v>
      </c>
      <c r="BG14" s="16" t="s">
        <v>7</v>
      </c>
      <c r="BH14" s="17" t="s">
        <v>4</v>
      </c>
      <c r="BI14" s="16" t="s">
        <v>1</v>
      </c>
      <c r="BJ14" s="2"/>
      <c r="BK14" s="4"/>
    </row>
    <row r="15" spans="3:63" ht="24.95" customHeight="1">
      <c r="C15" s="9"/>
      <c r="D15" s="9"/>
      <c r="E15" s="9"/>
      <c r="F15" s="9"/>
      <c r="G15" s="9"/>
      <c r="H15" s="9"/>
      <c r="I15" s="9"/>
      <c r="J15" s="9"/>
      <c r="K15" s="9"/>
      <c r="L15" s="3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7" t="s">
        <v>3</v>
      </c>
      <c r="AY15" s="16" t="s">
        <v>6</v>
      </c>
      <c r="AZ15" s="17" t="s">
        <v>3</v>
      </c>
      <c r="BA15" s="16" t="s">
        <v>6</v>
      </c>
      <c r="BB15" s="17" t="s">
        <v>3</v>
      </c>
      <c r="BC15" s="16" t="s">
        <v>6</v>
      </c>
      <c r="BD15" s="17" t="s">
        <v>3</v>
      </c>
      <c r="BE15" s="16" t="s">
        <v>6</v>
      </c>
      <c r="BF15" s="17" t="s">
        <v>3</v>
      </c>
      <c r="BG15" s="16" t="s">
        <v>6</v>
      </c>
      <c r="BH15" s="17" t="s">
        <v>3</v>
      </c>
      <c r="BI15" s="16" t="s">
        <v>0</v>
      </c>
      <c r="BJ15" s="2"/>
      <c r="BK15" s="4"/>
    </row>
    <row r="16" spans="3:63" ht="24.95" customHeight="1">
      <c r="C16" s="9"/>
      <c r="D16" s="9"/>
      <c r="E16" s="9"/>
      <c r="F16" s="40" t="s">
        <v>90</v>
      </c>
      <c r="G16" s="9"/>
      <c r="H16" s="9"/>
      <c r="I16" s="9"/>
      <c r="J16" s="9"/>
      <c r="K16" s="9"/>
      <c r="L16" s="5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7"/>
    </row>
    <row r="17" spans="2:64" ht="24.95" customHeight="1">
      <c r="C17" s="9"/>
      <c r="D17" s="9"/>
      <c r="E17" s="9"/>
      <c r="F17" s="41" t="e">
        <f>SomCoul($M$2:$M$16,"rouge")</f>
        <v>#VALUE!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10"/>
    </row>
    <row r="18" spans="2:64" ht="3.75" customHeight="1"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38"/>
      <c r="BK18" s="38"/>
      <c r="BL18" s="9"/>
    </row>
    <row r="19" spans="2:64">
      <c r="F19" s="30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38"/>
      <c r="BK19" s="38"/>
      <c r="BL19" s="9"/>
    </row>
    <row r="20" spans="2:64">
      <c r="G20" s="8" t="e">
        <f>SUMPRODUCT(SomCoul($M$2:$M$16,"rouge")*(L24:BK24))</f>
        <v>#VALUE!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38"/>
      <c r="BK20" s="38"/>
      <c r="BL20" s="9"/>
    </row>
    <row r="21" spans="2:64">
      <c r="C21" s="14" t="s">
        <v>38</v>
      </c>
      <c r="D21" s="11"/>
      <c r="E21" s="11"/>
      <c r="F21" s="11"/>
      <c r="G21" s="11"/>
      <c r="H21" s="11"/>
      <c r="I21" s="11"/>
      <c r="J21" s="12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38"/>
      <c r="BK21" s="38"/>
      <c r="BL21" s="9"/>
    </row>
    <row r="22" spans="2:64">
      <c r="B22" s="39" t="s">
        <v>87</v>
      </c>
      <c r="C22" s="24">
        <v>40</v>
      </c>
      <c r="D22" s="29">
        <v>38</v>
      </c>
      <c r="E22" s="25">
        <v>36</v>
      </c>
      <c r="F22" s="32">
        <v>35</v>
      </c>
      <c r="G22" s="33">
        <v>32</v>
      </c>
      <c r="H22" s="34">
        <v>31</v>
      </c>
      <c r="I22" s="35">
        <v>30</v>
      </c>
      <c r="J22" s="36">
        <v>28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38"/>
      <c r="BK22" s="38"/>
      <c r="BL22" s="9"/>
    </row>
    <row r="23" spans="2:64">
      <c r="B23" s="39"/>
      <c r="C23" s="21"/>
      <c r="D23" s="21"/>
      <c r="E23" s="21"/>
      <c r="F23" s="21"/>
      <c r="G23" s="21"/>
      <c r="H23" s="21"/>
      <c r="I23" s="21"/>
      <c r="J23" s="21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9"/>
    </row>
    <row r="24" spans="2:64">
      <c r="B24" s="39" t="s">
        <v>0</v>
      </c>
      <c r="C24" s="42" t="s">
        <v>91</v>
      </c>
      <c r="D24" s="27"/>
      <c r="E24" s="22"/>
      <c r="F24" s="22"/>
      <c r="G24" s="22"/>
      <c r="H24" s="22"/>
      <c r="I24" s="22"/>
      <c r="J24" s="22" t="e">
        <f>SomCoul($M$5:$BI$5,"blanc")</f>
        <v>#VALUE!</v>
      </c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9"/>
    </row>
    <row r="25" spans="2:64">
      <c r="B25" s="39" t="s">
        <v>1</v>
      </c>
      <c r="C25" s="22">
        <f ca="1">SomCoul($M$2:$M$16,B25,"rouge")</f>
        <v>0</v>
      </c>
      <c r="D25" s="22"/>
      <c r="E25" s="22"/>
      <c r="F25" s="22"/>
      <c r="G25" s="22"/>
      <c r="H25" s="22"/>
      <c r="I25" s="22"/>
      <c r="J25" s="22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9"/>
    </row>
    <row r="26" spans="2:64">
      <c r="B26" s="39" t="s">
        <v>2</v>
      </c>
      <c r="C26" s="22">
        <f t="shared" ref="C26:C29" ca="1" si="1">SomCoul($M$2:$M$16,B26,"rouge")</f>
        <v>0</v>
      </c>
      <c r="D26" s="22"/>
      <c r="E26" s="22"/>
      <c r="F26" s="22"/>
      <c r="G26" s="22"/>
      <c r="H26" s="22"/>
      <c r="I26" s="22"/>
      <c r="J26" s="22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9"/>
    </row>
    <row r="27" spans="2:64">
      <c r="B27" s="39" t="s">
        <v>3</v>
      </c>
      <c r="C27" s="22">
        <f t="shared" ca="1" si="1"/>
        <v>0</v>
      </c>
      <c r="D27" s="22"/>
      <c r="E27" s="22"/>
      <c r="F27" s="22"/>
      <c r="G27" s="22"/>
      <c r="H27" s="22"/>
      <c r="I27" s="22"/>
      <c r="J27" s="22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9"/>
    </row>
    <row r="28" spans="2:64">
      <c r="B28" s="39" t="s">
        <v>4</v>
      </c>
      <c r="C28" s="22">
        <f t="shared" ca="1" si="1"/>
        <v>0</v>
      </c>
      <c r="D28" s="22"/>
      <c r="E28" s="22"/>
      <c r="F28" s="22"/>
      <c r="G28" s="22"/>
      <c r="H28" s="22"/>
      <c r="I28" s="22"/>
      <c r="J28" s="22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9"/>
    </row>
    <row r="29" spans="2:64">
      <c r="B29" s="39" t="s">
        <v>5</v>
      </c>
      <c r="C29" s="22">
        <f t="shared" ca="1" si="1"/>
        <v>0</v>
      </c>
      <c r="D29" s="22"/>
      <c r="E29" s="22"/>
      <c r="F29" s="22"/>
      <c r="G29" s="22"/>
      <c r="H29" s="22"/>
      <c r="I29" s="22"/>
      <c r="J29" s="22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9"/>
    </row>
    <row r="30" spans="2:64">
      <c r="B30" s="39" t="s">
        <v>6</v>
      </c>
      <c r="C30" s="22"/>
      <c r="D30" s="22"/>
      <c r="E30" s="22"/>
      <c r="F30" s="22"/>
      <c r="G30" s="22"/>
      <c r="H30" s="22"/>
      <c r="I30" s="22"/>
      <c r="J30" s="22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9"/>
    </row>
    <row r="31" spans="2:64">
      <c r="B31" s="39" t="s">
        <v>7</v>
      </c>
      <c r="C31" s="22"/>
      <c r="D31" s="22"/>
      <c r="E31" s="22"/>
      <c r="F31" s="22"/>
      <c r="G31" s="22"/>
      <c r="H31" s="22"/>
      <c r="I31" s="22"/>
      <c r="J31" s="22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9"/>
    </row>
    <row r="32" spans="2:64">
      <c r="B32" s="39" t="s">
        <v>8</v>
      </c>
      <c r="C32" s="22"/>
      <c r="D32" s="22"/>
      <c r="E32" s="22"/>
      <c r="F32" s="22"/>
      <c r="G32" s="22"/>
      <c r="H32" s="22"/>
      <c r="I32" s="22"/>
      <c r="J32" s="22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9"/>
    </row>
    <row r="33" spans="2:64">
      <c r="B33" s="39" t="s">
        <v>9</v>
      </c>
      <c r="C33" s="22"/>
      <c r="D33" s="22"/>
      <c r="E33" s="22"/>
      <c r="F33" s="22"/>
      <c r="G33" s="22"/>
      <c r="H33" s="22"/>
      <c r="I33" s="22"/>
      <c r="J33" s="22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9"/>
    </row>
    <row r="34" spans="2:64">
      <c r="B34" s="39" t="s">
        <v>14</v>
      </c>
      <c r="C34" s="22"/>
      <c r="D34" s="22"/>
      <c r="E34" s="22"/>
      <c r="F34" s="22"/>
      <c r="G34" s="22"/>
      <c r="H34" s="22"/>
      <c r="I34" s="22"/>
      <c r="J34" s="22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9"/>
    </row>
    <row r="35" spans="2:64">
      <c r="B35" s="39" t="s">
        <v>13</v>
      </c>
      <c r="C35" s="22"/>
      <c r="D35" s="22"/>
      <c r="E35" s="22"/>
      <c r="F35" s="22"/>
      <c r="G35" s="22"/>
      <c r="H35" s="22"/>
      <c r="I35" s="22"/>
      <c r="J35" s="22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9"/>
    </row>
    <row r="36" spans="2:64">
      <c r="B36" s="39" t="s">
        <v>10</v>
      </c>
      <c r="C36" s="22"/>
      <c r="D36" s="22"/>
      <c r="E36" s="22"/>
      <c r="F36" s="22"/>
      <c r="G36" s="22"/>
      <c r="H36" s="22"/>
      <c r="I36" s="22"/>
      <c r="J36" s="22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9"/>
    </row>
    <row r="37" spans="2:64">
      <c r="B37" s="39" t="s">
        <v>11</v>
      </c>
      <c r="C37" s="22"/>
      <c r="D37" s="22"/>
      <c r="E37" s="22"/>
      <c r="F37" s="22"/>
      <c r="G37" s="22"/>
      <c r="H37" s="22"/>
      <c r="I37" s="22"/>
      <c r="J37" s="22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9"/>
    </row>
    <row r="38" spans="2:64">
      <c r="B38" s="39" t="s">
        <v>12</v>
      </c>
      <c r="C38" s="22"/>
      <c r="D38" s="22"/>
      <c r="E38" s="22"/>
      <c r="F38" s="22"/>
      <c r="G38" s="22"/>
      <c r="H38" s="22"/>
      <c r="I38" s="22"/>
      <c r="J38" s="22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9"/>
    </row>
    <row r="39" spans="2:64">
      <c r="B39" s="39" t="s">
        <v>39</v>
      </c>
      <c r="C39" s="22"/>
      <c r="D39" s="22"/>
      <c r="E39" s="22"/>
      <c r="F39" s="22"/>
      <c r="G39" s="22"/>
      <c r="H39" s="22"/>
      <c r="I39" s="22"/>
      <c r="J39" s="22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9"/>
    </row>
    <row r="40" spans="2:64">
      <c r="B40" s="39" t="s">
        <v>40</v>
      </c>
      <c r="C40" s="22"/>
      <c r="D40" s="22"/>
      <c r="E40" s="22"/>
      <c r="F40" s="22"/>
      <c r="G40" s="22"/>
      <c r="H40" s="22"/>
      <c r="I40" s="22"/>
      <c r="J40" s="22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9"/>
    </row>
    <row r="41" spans="2:64">
      <c r="B41" s="39" t="s">
        <v>41</v>
      </c>
      <c r="C41" s="22"/>
      <c r="D41" s="22"/>
      <c r="E41" s="22"/>
      <c r="F41" s="22"/>
      <c r="G41" s="22"/>
      <c r="H41" s="22"/>
      <c r="I41" s="22"/>
      <c r="J41" s="22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9"/>
    </row>
    <row r="42" spans="2:64">
      <c r="B42" s="39" t="s">
        <v>42</v>
      </c>
      <c r="C42" s="22"/>
      <c r="D42" s="22"/>
      <c r="E42" s="22"/>
      <c r="F42" s="22"/>
      <c r="G42" s="22"/>
      <c r="H42" s="22"/>
      <c r="I42" s="22"/>
      <c r="J42" s="22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9"/>
    </row>
    <row r="43" spans="2:64">
      <c r="B43" s="39" t="s">
        <v>43</v>
      </c>
      <c r="C43" s="22"/>
      <c r="D43" s="22"/>
      <c r="E43" s="22"/>
      <c r="F43" s="22"/>
      <c r="G43" s="22"/>
      <c r="H43" s="22"/>
      <c r="I43" s="22"/>
      <c r="J43" s="22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9"/>
    </row>
    <row r="44" spans="2:64">
      <c r="B44" s="39" t="s">
        <v>44</v>
      </c>
      <c r="C44" s="22"/>
      <c r="D44" s="22"/>
      <c r="E44" s="22"/>
      <c r="F44" s="22"/>
      <c r="G44" s="22"/>
      <c r="H44" s="22"/>
      <c r="I44" s="22"/>
      <c r="J44" s="22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9"/>
    </row>
    <row r="45" spans="2:64">
      <c r="B45" s="39" t="s">
        <v>45</v>
      </c>
      <c r="C45" s="22"/>
      <c r="D45" s="22"/>
      <c r="E45" s="22"/>
      <c r="F45" s="22"/>
      <c r="G45" s="22"/>
      <c r="H45" s="22"/>
      <c r="I45" s="22"/>
      <c r="J45" s="22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9"/>
    </row>
    <row r="46" spans="2:64">
      <c r="B46" s="39" t="s">
        <v>46</v>
      </c>
      <c r="C46" s="22"/>
      <c r="D46" s="22"/>
      <c r="E46" s="22"/>
      <c r="F46" s="22"/>
      <c r="G46" s="22"/>
      <c r="H46" s="22"/>
      <c r="I46" s="22"/>
      <c r="J46" s="22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9"/>
    </row>
    <row r="47" spans="2:64">
      <c r="B47" s="39" t="s">
        <v>47</v>
      </c>
      <c r="C47" s="22"/>
      <c r="D47" s="22"/>
      <c r="E47" s="22"/>
      <c r="F47" s="22"/>
      <c r="G47" s="22"/>
      <c r="H47" s="22"/>
      <c r="I47" s="22"/>
      <c r="J47" s="22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9"/>
    </row>
    <row r="48" spans="2:64">
      <c r="B48" s="39" t="s">
        <v>48</v>
      </c>
      <c r="C48" s="22"/>
      <c r="D48" s="22"/>
      <c r="E48" s="22"/>
      <c r="F48" s="22"/>
      <c r="G48" s="22"/>
      <c r="H48" s="22"/>
      <c r="I48" s="22"/>
      <c r="J48" s="22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9"/>
    </row>
    <row r="49" spans="2:64">
      <c r="B49" s="39" t="s">
        <v>49</v>
      </c>
      <c r="C49" s="22"/>
      <c r="D49" s="22"/>
      <c r="E49" s="22"/>
      <c r="F49" s="22"/>
      <c r="G49" s="22"/>
      <c r="H49" s="22"/>
      <c r="I49" s="22"/>
      <c r="J49" s="22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9"/>
    </row>
    <row r="50" spans="2:64">
      <c r="B50" s="39" t="s">
        <v>50</v>
      </c>
      <c r="C50" s="22"/>
      <c r="D50" s="22"/>
      <c r="E50" s="22"/>
      <c r="F50" s="22"/>
      <c r="G50" s="22"/>
      <c r="H50" s="22"/>
      <c r="I50" s="22"/>
      <c r="J50" s="22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9"/>
    </row>
    <row r="51" spans="2:64">
      <c r="B51" s="39" t="s">
        <v>51</v>
      </c>
      <c r="C51" s="22"/>
      <c r="D51" s="22"/>
      <c r="E51" s="22"/>
      <c r="F51" s="22"/>
      <c r="G51" s="22"/>
      <c r="H51" s="22"/>
      <c r="I51" s="22"/>
      <c r="J51" s="22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9"/>
    </row>
    <row r="52" spans="2:64">
      <c r="B52" s="39" t="s">
        <v>52</v>
      </c>
      <c r="C52" s="22"/>
      <c r="D52" s="22"/>
      <c r="E52" s="22"/>
      <c r="F52" s="22"/>
      <c r="G52" s="22"/>
      <c r="H52" s="22"/>
      <c r="I52" s="22"/>
      <c r="J52" s="22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9"/>
    </row>
    <row r="53" spans="2:64">
      <c r="B53" s="39" t="s">
        <v>53</v>
      </c>
      <c r="C53" s="22"/>
      <c r="D53" s="22"/>
      <c r="E53" s="22"/>
      <c r="F53" s="22"/>
      <c r="G53" s="22"/>
      <c r="H53" s="22"/>
      <c r="I53" s="22"/>
      <c r="J53" s="22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9"/>
    </row>
    <row r="54" spans="2:64">
      <c r="B54" s="39" t="s">
        <v>54</v>
      </c>
      <c r="C54" s="22"/>
      <c r="D54" s="22"/>
      <c r="E54" s="22"/>
      <c r="F54" s="22"/>
      <c r="G54" s="22"/>
      <c r="H54" s="22"/>
      <c r="I54" s="22"/>
      <c r="J54" s="22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9"/>
    </row>
    <row r="55" spans="2:64">
      <c r="B55" s="39" t="s">
        <v>55</v>
      </c>
      <c r="C55" s="22"/>
      <c r="D55" s="22"/>
      <c r="E55" s="22"/>
      <c r="F55" s="22"/>
      <c r="G55" s="22"/>
      <c r="H55" s="22"/>
      <c r="I55" s="22"/>
      <c r="J55" s="22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9"/>
    </row>
    <row r="56" spans="2:64">
      <c r="B56" s="39" t="s">
        <v>56</v>
      </c>
      <c r="C56" s="22"/>
      <c r="D56" s="22"/>
      <c r="E56" s="22"/>
      <c r="F56" s="22"/>
      <c r="G56" s="22"/>
      <c r="H56" s="22"/>
      <c r="I56" s="22"/>
      <c r="J56" s="22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9"/>
    </row>
    <row r="57" spans="2:64">
      <c r="B57" s="39" t="s">
        <v>57</v>
      </c>
      <c r="C57" s="22"/>
      <c r="D57" s="22"/>
      <c r="E57" s="22"/>
      <c r="F57" s="22"/>
      <c r="G57" s="22"/>
      <c r="H57" s="22"/>
      <c r="I57" s="22"/>
      <c r="J57" s="22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9"/>
    </row>
    <row r="58" spans="2:64">
      <c r="B58" s="39" t="s">
        <v>58</v>
      </c>
      <c r="C58" s="22"/>
      <c r="D58" s="22"/>
      <c r="E58" s="22"/>
      <c r="F58" s="22"/>
      <c r="G58" s="22"/>
      <c r="H58" s="22"/>
      <c r="I58" s="22"/>
      <c r="J58" s="22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9"/>
    </row>
    <row r="59" spans="2:64">
      <c r="B59" s="39" t="s">
        <v>59</v>
      </c>
      <c r="C59" s="22"/>
      <c r="D59" s="22"/>
      <c r="E59" s="22"/>
      <c r="F59" s="22"/>
      <c r="G59" s="22"/>
      <c r="H59" s="22"/>
      <c r="I59" s="22"/>
      <c r="J59" s="22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9"/>
    </row>
    <row r="60" spans="2:64">
      <c r="B60" s="39" t="s">
        <v>60</v>
      </c>
      <c r="C60" s="22"/>
      <c r="D60" s="22"/>
      <c r="E60" s="22"/>
      <c r="F60" s="22"/>
      <c r="G60" s="22"/>
      <c r="H60" s="22"/>
      <c r="I60" s="22"/>
      <c r="J60" s="22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9"/>
    </row>
    <row r="61" spans="2:64">
      <c r="B61" s="39" t="s">
        <v>61</v>
      </c>
      <c r="C61" s="22"/>
      <c r="D61" s="22"/>
      <c r="E61" s="22"/>
      <c r="F61" s="22"/>
      <c r="G61" s="22"/>
      <c r="H61" s="22"/>
      <c r="I61" s="22"/>
      <c r="J61" s="22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9"/>
    </row>
    <row r="62" spans="2:64">
      <c r="B62" s="39" t="s">
        <v>62</v>
      </c>
      <c r="C62" s="22"/>
      <c r="D62" s="22"/>
      <c r="E62" s="22"/>
      <c r="F62" s="22"/>
      <c r="G62" s="22"/>
      <c r="H62" s="22"/>
      <c r="I62" s="22"/>
      <c r="J62" s="22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9"/>
    </row>
    <row r="63" spans="2:64">
      <c r="B63" s="39" t="s">
        <v>63</v>
      </c>
      <c r="C63" s="22"/>
      <c r="D63" s="22"/>
      <c r="E63" s="22"/>
      <c r="F63" s="22"/>
      <c r="G63" s="22"/>
      <c r="H63" s="22"/>
      <c r="I63" s="22"/>
      <c r="J63" s="22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9"/>
    </row>
    <row r="64" spans="2:64">
      <c r="B64" s="39" t="s">
        <v>64</v>
      </c>
      <c r="C64" s="22"/>
      <c r="D64" s="22"/>
      <c r="E64" s="22"/>
      <c r="F64" s="22"/>
      <c r="G64" s="22"/>
      <c r="H64" s="22"/>
      <c r="I64" s="22"/>
      <c r="J64" s="22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9"/>
    </row>
    <row r="65" spans="2:64">
      <c r="B65" s="39" t="s">
        <v>65</v>
      </c>
      <c r="C65" s="22"/>
      <c r="D65" s="22"/>
      <c r="E65" s="22"/>
      <c r="F65" s="22"/>
      <c r="G65" s="22"/>
      <c r="H65" s="22"/>
      <c r="I65" s="22"/>
      <c r="J65" s="22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9"/>
    </row>
    <row r="66" spans="2:64">
      <c r="B66" s="39" t="s">
        <v>66</v>
      </c>
      <c r="C66" s="22"/>
      <c r="D66" s="22"/>
      <c r="E66" s="22"/>
      <c r="F66" s="22"/>
      <c r="G66" s="22"/>
      <c r="H66" s="22"/>
      <c r="I66" s="22"/>
      <c r="J66" s="22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9"/>
    </row>
    <row r="67" spans="2:64">
      <c r="B67" s="39" t="s">
        <v>67</v>
      </c>
      <c r="C67" s="22"/>
      <c r="D67" s="22"/>
      <c r="E67" s="22"/>
      <c r="F67" s="22"/>
      <c r="G67" s="22"/>
      <c r="H67" s="22"/>
      <c r="I67" s="22"/>
      <c r="J67" s="22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9"/>
    </row>
    <row r="68" spans="2:64">
      <c r="B68" s="39" t="s">
        <v>68</v>
      </c>
      <c r="C68" s="22"/>
      <c r="D68" s="22"/>
      <c r="E68" s="22"/>
      <c r="F68" s="22"/>
      <c r="G68" s="22"/>
      <c r="H68" s="22"/>
      <c r="I68" s="22"/>
      <c r="J68" s="22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9"/>
    </row>
    <row r="69" spans="2:64">
      <c r="B69" s="39" t="s">
        <v>69</v>
      </c>
      <c r="C69" s="22"/>
      <c r="D69" s="22"/>
      <c r="E69" s="22"/>
      <c r="F69" s="22"/>
      <c r="G69" s="22"/>
      <c r="H69" s="22"/>
      <c r="I69" s="22"/>
      <c r="J69" s="22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9"/>
    </row>
    <row r="70" spans="2:64">
      <c r="B70" s="39" t="s">
        <v>70</v>
      </c>
      <c r="C70" s="22"/>
      <c r="D70" s="22"/>
      <c r="E70" s="22"/>
      <c r="F70" s="22"/>
      <c r="G70" s="22"/>
      <c r="H70" s="22"/>
      <c r="I70" s="22"/>
      <c r="J70" s="22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9"/>
    </row>
    <row r="71" spans="2:64">
      <c r="B71" s="39" t="s">
        <v>71</v>
      </c>
      <c r="C71" s="22"/>
      <c r="D71" s="22"/>
      <c r="E71" s="22"/>
      <c r="F71" s="22"/>
      <c r="G71" s="22"/>
      <c r="H71" s="22"/>
      <c r="I71" s="22"/>
      <c r="J71" s="22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8"/>
      <c r="BI71" s="38"/>
      <c r="BJ71" s="38"/>
      <c r="BK71" s="38"/>
      <c r="BL71" s="9"/>
    </row>
    <row r="72" spans="2:64">
      <c r="B72" s="39" t="s">
        <v>72</v>
      </c>
      <c r="C72" s="22"/>
      <c r="D72" s="22"/>
      <c r="E72" s="22"/>
      <c r="F72" s="22"/>
      <c r="G72" s="22"/>
      <c r="H72" s="22"/>
      <c r="I72" s="22"/>
      <c r="J72" s="22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  <c r="BH72" s="38"/>
      <c r="BI72" s="38"/>
      <c r="BJ72" s="38"/>
      <c r="BK72" s="38"/>
      <c r="BL72" s="9"/>
    </row>
    <row r="73" spans="2:64">
      <c r="B73" s="39" t="s">
        <v>73</v>
      </c>
      <c r="C73" s="22"/>
      <c r="D73" s="22"/>
      <c r="E73" s="22"/>
      <c r="F73" s="22"/>
      <c r="G73" s="22"/>
      <c r="H73" s="22"/>
      <c r="I73" s="22"/>
      <c r="J73" s="22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  <c r="BJ73" s="38"/>
      <c r="BK73" s="38"/>
      <c r="BL73" s="9"/>
    </row>
    <row r="74" spans="2:64">
      <c r="B74" s="39" t="s">
        <v>15</v>
      </c>
      <c r="C74" s="22"/>
      <c r="D74" s="22"/>
      <c r="E74" s="22"/>
      <c r="F74" s="22"/>
      <c r="G74" s="22"/>
      <c r="H74" s="22"/>
      <c r="I74" s="22"/>
      <c r="J74" s="22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8"/>
      <c r="BI74" s="38"/>
      <c r="BJ74" s="38"/>
      <c r="BK74" s="38"/>
      <c r="BL74" s="9"/>
    </row>
    <row r="75" spans="2:64">
      <c r="B75" s="39" t="s">
        <v>16</v>
      </c>
      <c r="C75" s="22"/>
      <c r="D75" s="22"/>
      <c r="E75" s="22"/>
      <c r="F75" s="22"/>
      <c r="G75" s="22"/>
      <c r="H75" s="22"/>
      <c r="I75" s="22"/>
      <c r="J75" s="22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38"/>
      <c r="BI75" s="38"/>
      <c r="BJ75" s="38"/>
      <c r="BK75" s="38"/>
      <c r="BL75" s="9"/>
    </row>
    <row r="76" spans="2:64">
      <c r="B76" s="39" t="s">
        <v>17</v>
      </c>
      <c r="C76" s="22"/>
      <c r="D76" s="22"/>
      <c r="E76" s="22"/>
      <c r="F76" s="22"/>
      <c r="G76" s="22"/>
      <c r="H76" s="22"/>
      <c r="I76" s="22"/>
      <c r="J76" s="22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9"/>
    </row>
    <row r="77" spans="2:64">
      <c r="B77" s="39" t="s">
        <v>18</v>
      </c>
      <c r="C77" s="22"/>
      <c r="D77" s="22"/>
      <c r="E77" s="22"/>
      <c r="F77" s="22"/>
      <c r="G77" s="22"/>
      <c r="H77" s="22"/>
      <c r="I77" s="22"/>
      <c r="J77" s="22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  <c r="BH77" s="38"/>
      <c r="BI77" s="38"/>
      <c r="BJ77" s="38"/>
      <c r="BK77" s="38"/>
      <c r="BL77" s="9"/>
    </row>
    <row r="78" spans="2:64">
      <c r="B78" s="39" t="s">
        <v>19</v>
      </c>
      <c r="C78" s="22"/>
      <c r="D78" s="22"/>
      <c r="E78" s="22"/>
      <c r="F78" s="22"/>
      <c r="G78" s="22"/>
      <c r="H78" s="22"/>
      <c r="I78" s="22"/>
      <c r="J78" s="22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  <c r="BJ78" s="38"/>
      <c r="BK78" s="38"/>
      <c r="BL78" s="9"/>
    </row>
    <row r="79" spans="2:64">
      <c r="B79" s="39" t="s">
        <v>20</v>
      </c>
      <c r="C79" s="22"/>
      <c r="D79" s="22"/>
      <c r="E79" s="22"/>
      <c r="F79" s="22"/>
      <c r="G79" s="22"/>
      <c r="H79" s="22"/>
      <c r="I79" s="22"/>
      <c r="J79" s="22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8"/>
      <c r="BI79" s="38"/>
      <c r="BJ79" s="38"/>
      <c r="BK79" s="38"/>
      <c r="BL79" s="9"/>
    </row>
    <row r="80" spans="2:64">
      <c r="B80" s="39" t="s">
        <v>21</v>
      </c>
      <c r="C80" s="22"/>
      <c r="D80" s="22"/>
      <c r="E80" s="22"/>
      <c r="F80" s="22"/>
      <c r="G80" s="22"/>
      <c r="H80" s="22"/>
      <c r="I80" s="22"/>
      <c r="J80" s="22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8"/>
      <c r="BI80" s="38"/>
      <c r="BJ80" s="38"/>
      <c r="BK80" s="38"/>
      <c r="BL80" s="9"/>
    </row>
    <row r="81" spans="2:64">
      <c r="B81" s="39" t="s">
        <v>22</v>
      </c>
      <c r="C81" s="22"/>
      <c r="D81" s="22"/>
      <c r="E81" s="22"/>
      <c r="F81" s="22"/>
      <c r="G81" s="22"/>
      <c r="H81" s="22"/>
      <c r="I81" s="22"/>
      <c r="J81" s="22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  <c r="BG81" s="38"/>
      <c r="BH81" s="38"/>
      <c r="BI81" s="38"/>
      <c r="BJ81" s="38"/>
      <c r="BK81" s="38"/>
      <c r="BL81" s="9"/>
    </row>
    <row r="82" spans="2:64">
      <c r="B82" s="39" t="s">
        <v>23</v>
      </c>
      <c r="C82" s="22"/>
      <c r="D82" s="22"/>
      <c r="E82" s="22"/>
      <c r="F82" s="22"/>
      <c r="G82" s="22"/>
      <c r="H82" s="22"/>
      <c r="I82" s="22"/>
      <c r="J82" s="22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  <c r="BJ82" s="38"/>
      <c r="BK82" s="38"/>
      <c r="BL82" s="9"/>
    </row>
    <row r="83" spans="2:64">
      <c r="B83" s="39" t="s">
        <v>24</v>
      </c>
      <c r="C83" s="22"/>
      <c r="D83" s="22"/>
      <c r="E83" s="22"/>
      <c r="F83" s="22"/>
      <c r="G83" s="22"/>
      <c r="H83" s="22"/>
      <c r="I83" s="22"/>
      <c r="J83" s="22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  <c r="BH83" s="38"/>
      <c r="BI83" s="38"/>
      <c r="BJ83" s="38"/>
      <c r="BK83" s="38"/>
      <c r="BL83" s="9"/>
    </row>
    <row r="84" spans="2:64">
      <c r="B84" s="39" t="s">
        <v>25</v>
      </c>
      <c r="C84" s="22"/>
      <c r="D84" s="22"/>
      <c r="E84" s="22"/>
      <c r="F84" s="22"/>
      <c r="G84" s="22"/>
      <c r="H84" s="22"/>
      <c r="I84" s="22"/>
      <c r="J84" s="22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  <c r="BG84" s="38"/>
      <c r="BH84" s="38"/>
      <c r="BI84" s="38"/>
      <c r="BJ84" s="38"/>
      <c r="BK84" s="38"/>
      <c r="BL84" s="9"/>
    </row>
    <row r="85" spans="2:64">
      <c r="B85" s="39" t="s">
        <v>26</v>
      </c>
      <c r="C85" s="22"/>
      <c r="D85" s="22"/>
      <c r="E85" s="22"/>
      <c r="F85" s="22"/>
      <c r="G85" s="22"/>
      <c r="H85" s="22"/>
      <c r="I85" s="22"/>
      <c r="J85" s="22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  <c r="BI85" s="38"/>
      <c r="BJ85" s="38"/>
      <c r="BK85" s="38"/>
      <c r="BL85" s="9"/>
    </row>
    <row r="86" spans="2:64">
      <c r="B86" s="39" t="s">
        <v>27</v>
      </c>
      <c r="C86" s="22"/>
      <c r="D86" s="22"/>
      <c r="E86" s="22"/>
      <c r="F86" s="22"/>
      <c r="G86" s="22"/>
      <c r="H86" s="22"/>
      <c r="I86" s="22"/>
      <c r="J86" s="22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G86" s="38"/>
      <c r="BH86" s="38"/>
      <c r="BI86" s="38"/>
      <c r="BJ86" s="38"/>
      <c r="BK86" s="38"/>
      <c r="BL86" s="9"/>
    </row>
    <row r="87" spans="2:64">
      <c r="B87" s="39" t="s">
        <v>28</v>
      </c>
      <c r="C87" s="22"/>
      <c r="D87" s="22"/>
      <c r="E87" s="22"/>
      <c r="F87" s="22"/>
      <c r="G87" s="22"/>
      <c r="H87" s="22"/>
      <c r="I87" s="22"/>
      <c r="J87" s="22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  <c r="BG87" s="38"/>
      <c r="BH87" s="38"/>
      <c r="BI87" s="38"/>
      <c r="BJ87" s="38"/>
      <c r="BK87" s="38"/>
      <c r="BL87" s="9"/>
    </row>
    <row r="88" spans="2:64">
      <c r="B88" s="39" t="s">
        <v>29</v>
      </c>
      <c r="C88" s="22"/>
      <c r="D88" s="22"/>
      <c r="E88" s="22"/>
      <c r="F88" s="22"/>
      <c r="G88" s="22"/>
      <c r="H88" s="22"/>
      <c r="I88" s="22"/>
      <c r="J88" s="22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38"/>
      <c r="BI88" s="38"/>
      <c r="BJ88" s="38"/>
      <c r="BK88" s="38"/>
      <c r="BL88" s="9"/>
    </row>
    <row r="89" spans="2:64">
      <c r="B89" s="39" t="s">
        <v>30</v>
      </c>
      <c r="C89" s="22"/>
      <c r="D89" s="22"/>
      <c r="E89" s="22"/>
      <c r="F89" s="22"/>
      <c r="G89" s="22"/>
      <c r="H89" s="22"/>
      <c r="I89" s="22"/>
      <c r="J89" s="22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  <c r="BI89" s="38"/>
      <c r="BJ89" s="38"/>
      <c r="BK89" s="38"/>
      <c r="BL89" s="9"/>
    </row>
    <row r="90" spans="2:64">
      <c r="B90" s="39" t="s">
        <v>31</v>
      </c>
      <c r="C90" s="22"/>
      <c r="D90" s="22"/>
      <c r="E90" s="22"/>
      <c r="F90" s="22"/>
      <c r="G90" s="22"/>
      <c r="H90" s="22"/>
      <c r="I90" s="22"/>
      <c r="J90" s="22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  <c r="BI90" s="38"/>
      <c r="BJ90" s="38"/>
      <c r="BK90" s="38"/>
      <c r="BL90" s="9"/>
    </row>
    <row r="91" spans="2:64">
      <c r="B91" s="39" t="s">
        <v>32</v>
      </c>
      <c r="C91" s="22"/>
      <c r="D91" s="22"/>
      <c r="E91" s="22"/>
      <c r="F91" s="22"/>
      <c r="G91" s="22"/>
      <c r="H91" s="22"/>
      <c r="I91" s="22"/>
      <c r="J91" s="22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  <c r="BG91" s="38"/>
      <c r="BH91" s="38"/>
      <c r="BI91" s="38"/>
      <c r="BJ91" s="38"/>
      <c r="BK91" s="38"/>
      <c r="BL91" s="9"/>
    </row>
    <row r="92" spans="2:64">
      <c r="B92" s="39" t="s">
        <v>33</v>
      </c>
      <c r="C92" s="22"/>
      <c r="D92" s="22"/>
      <c r="E92" s="22"/>
      <c r="F92" s="22"/>
      <c r="G92" s="22"/>
      <c r="H92" s="22"/>
      <c r="I92" s="22"/>
      <c r="J92" s="22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  <c r="BG92" s="38"/>
      <c r="BH92" s="38"/>
      <c r="BI92" s="38"/>
      <c r="BJ92" s="38"/>
      <c r="BK92" s="38"/>
      <c r="BL92" s="9"/>
    </row>
    <row r="93" spans="2:64">
      <c r="B93" s="39" t="s">
        <v>34</v>
      </c>
      <c r="C93" s="22"/>
      <c r="D93" s="22"/>
      <c r="E93" s="22"/>
      <c r="F93" s="22"/>
      <c r="G93" s="22"/>
      <c r="H93" s="22"/>
      <c r="I93" s="22"/>
      <c r="J93" s="22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  <c r="BG93" s="38"/>
      <c r="BH93" s="38"/>
      <c r="BI93" s="38"/>
      <c r="BJ93" s="38"/>
      <c r="BK93" s="38"/>
      <c r="BL93" s="9"/>
    </row>
    <row r="94" spans="2:64">
      <c r="B94" s="39" t="s">
        <v>35</v>
      </c>
      <c r="C94" s="22"/>
      <c r="D94" s="22"/>
      <c r="E94" s="22"/>
      <c r="F94" s="22"/>
      <c r="G94" s="22"/>
      <c r="H94" s="22"/>
      <c r="I94" s="22"/>
      <c r="J94" s="22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  <c r="BI94" s="38"/>
      <c r="BJ94" s="38"/>
      <c r="BK94" s="38"/>
      <c r="BL94" s="9"/>
    </row>
    <row r="95" spans="2:64">
      <c r="B95" s="39" t="s">
        <v>36</v>
      </c>
      <c r="C95" s="22"/>
      <c r="D95" s="22"/>
      <c r="E95" s="22"/>
      <c r="F95" s="22"/>
      <c r="G95" s="22"/>
      <c r="H95" s="22"/>
      <c r="I95" s="22"/>
      <c r="J95" s="22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  <c r="BG95" s="38"/>
      <c r="BH95" s="38"/>
      <c r="BI95" s="38"/>
      <c r="BJ95" s="38"/>
      <c r="BK95" s="38"/>
      <c r="BL95" s="9"/>
    </row>
    <row r="96" spans="2:64">
      <c r="B96" s="39" t="s">
        <v>37</v>
      </c>
      <c r="C96" s="22"/>
      <c r="D96" s="22"/>
      <c r="E96" s="22"/>
      <c r="F96" s="22"/>
      <c r="G96" s="22"/>
      <c r="H96" s="22"/>
      <c r="I96" s="22"/>
      <c r="J96" s="22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  <c r="BG96" s="38"/>
      <c r="BH96" s="38"/>
      <c r="BI96" s="38"/>
      <c r="BJ96" s="38"/>
      <c r="BK96" s="38"/>
      <c r="BL96" s="9"/>
    </row>
    <row r="97" spans="2:64">
      <c r="B97" s="39" t="s">
        <v>74</v>
      </c>
      <c r="C97" s="22"/>
      <c r="D97" s="22"/>
      <c r="E97" s="22"/>
      <c r="F97" s="22"/>
      <c r="G97" s="22"/>
      <c r="H97" s="22"/>
      <c r="I97" s="22"/>
      <c r="J97" s="22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  <c r="BG97" s="38"/>
      <c r="BH97" s="38"/>
      <c r="BI97" s="38"/>
      <c r="BJ97" s="38"/>
      <c r="BK97" s="38"/>
      <c r="BL97" s="9"/>
    </row>
    <row r="98" spans="2:64">
      <c r="B98" s="39" t="s">
        <v>75</v>
      </c>
      <c r="C98" s="22"/>
      <c r="D98" s="22"/>
      <c r="E98" s="22"/>
      <c r="F98" s="22"/>
      <c r="G98" s="22"/>
      <c r="H98" s="22"/>
      <c r="I98" s="22"/>
      <c r="J98" s="22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  <c r="BG98" s="38"/>
      <c r="BH98" s="38"/>
      <c r="BI98" s="38"/>
      <c r="BJ98" s="38"/>
      <c r="BK98" s="38"/>
      <c r="BL98" s="9"/>
    </row>
    <row r="99" spans="2:64">
      <c r="B99" s="39" t="s">
        <v>76</v>
      </c>
      <c r="C99" s="22"/>
      <c r="D99" s="22"/>
      <c r="E99" s="22"/>
      <c r="F99" s="22"/>
      <c r="G99" s="22"/>
      <c r="H99" s="22"/>
      <c r="I99" s="22"/>
      <c r="J99" s="22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  <c r="BG99" s="38"/>
      <c r="BH99" s="38"/>
      <c r="BI99" s="38"/>
      <c r="BJ99" s="38"/>
      <c r="BK99" s="38"/>
      <c r="BL99" s="9"/>
    </row>
    <row r="100" spans="2:64">
      <c r="B100" s="39" t="s">
        <v>77</v>
      </c>
      <c r="C100" s="22"/>
      <c r="D100" s="22"/>
      <c r="E100" s="22"/>
      <c r="F100" s="22"/>
      <c r="G100" s="22"/>
      <c r="H100" s="22"/>
      <c r="I100" s="22"/>
      <c r="J100" s="22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  <c r="BG100" s="38"/>
      <c r="BH100" s="38"/>
      <c r="BI100" s="38"/>
      <c r="BJ100" s="38"/>
      <c r="BK100" s="38"/>
      <c r="BL100" s="9"/>
    </row>
    <row r="101" spans="2:64">
      <c r="B101" s="39" t="s">
        <v>78</v>
      </c>
      <c r="C101" s="22"/>
      <c r="D101" s="22"/>
      <c r="E101" s="22"/>
      <c r="F101" s="22"/>
      <c r="G101" s="22"/>
      <c r="H101" s="22"/>
      <c r="I101" s="22"/>
      <c r="J101" s="22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  <c r="BG101" s="38"/>
      <c r="BH101" s="38"/>
      <c r="BI101" s="38"/>
      <c r="BJ101" s="38"/>
      <c r="BK101" s="38"/>
      <c r="BL101" s="9"/>
    </row>
    <row r="102" spans="2:64">
      <c r="B102" s="39" t="s">
        <v>79</v>
      </c>
      <c r="C102" s="22"/>
      <c r="D102" s="22"/>
      <c r="E102" s="22"/>
      <c r="F102" s="22"/>
      <c r="G102" s="22"/>
      <c r="H102" s="22"/>
      <c r="I102" s="22"/>
      <c r="J102" s="22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  <c r="BG102" s="38"/>
      <c r="BH102" s="38"/>
      <c r="BI102" s="38"/>
      <c r="BJ102" s="38"/>
      <c r="BK102" s="38"/>
      <c r="BL102" s="9"/>
    </row>
    <row r="103" spans="2:64">
      <c r="B103" s="39" t="s">
        <v>80</v>
      </c>
      <c r="C103" s="22"/>
      <c r="D103" s="22"/>
      <c r="E103" s="22"/>
      <c r="F103" s="22"/>
      <c r="G103" s="22"/>
      <c r="H103" s="22"/>
      <c r="I103" s="22"/>
      <c r="J103" s="22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  <c r="BG103" s="38"/>
      <c r="BH103" s="38"/>
      <c r="BI103" s="38"/>
      <c r="BJ103" s="38"/>
      <c r="BK103" s="38"/>
      <c r="BL103" s="9"/>
    </row>
    <row r="104" spans="2:64">
      <c r="B104" s="39" t="s">
        <v>81</v>
      </c>
      <c r="C104" s="22"/>
      <c r="D104" s="22"/>
      <c r="E104" s="22"/>
      <c r="F104" s="22"/>
      <c r="G104" s="22"/>
      <c r="H104" s="22"/>
      <c r="I104" s="22"/>
      <c r="J104" s="22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  <c r="BI104" s="38"/>
      <c r="BJ104" s="38"/>
      <c r="BK104" s="38"/>
      <c r="BL104" s="9"/>
    </row>
    <row r="105" spans="2:64">
      <c r="B105" s="39" t="s">
        <v>82</v>
      </c>
      <c r="C105" s="22"/>
      <c r="D105" s="22"/>
      <c r="E105" s="22"/>
      <c r="F105" s="22"/>
      <c r="G105" s="22"/>
      <c r="H105" s="22"/>
      <c r="I105" s="22"/>
      <c r="J105" s="22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  <c r="BG105" s="38"/>
      <c r="BH105" s="38"/>
      <c r="BI105" s="38"/>
      <c r="BJ105" s="38"/>
      <c r="BK105" s="38"/>
      <c r="BL105" s="9"/>
    </row>
    <row r="106" spans="2:64">
      <c r="B106" s="39" t="s">
        <v>83</v>
      </c>
      <c r="C106" s="22"/>
      <c r="D106" s="22"/>
      <c r="E106" s="22"/>
      <c r="F106" s="22"/>
      <c r="G106" s="22"/>
      <c r="H106" s="22"/>
      <c r="I106" s="22"/>
      <c r="J106" s="22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  <c r="BG106" s="38"/>
      <c r="BH106" s="38"/>
      <c r="BI106" s="38"/>
      <c r="BJ106" s="38"/>
      <c r="BK106" s="38"/>
      <c r="BL106" s="9"/>
    </row>
    <row r="107" spans="2:64">
      <c r="B107" s="39" t="s">
        <v>84</v>
      </c>
      <c r="C107" s="22"/>
      <c r="D107" s="22"/>
      <c r="E107" s="22"/>
      <c r="F107" s="22"/>
      <c r="G107" s="22"/>
      <c r="H107" s="22"/>
      <c r="I107" s="22"/>
      <c r="J107" s="22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G107" s="38"/>
      <c r="BH107" s="38"/>
      <c r="BI107" s="38"/>
      <c r="BJ107" s="38"/>
      <c r="BK107" s="38"/>
      <c r="BL107" s="9"/>
    </row>
    <row r="108" spans="2:64">
      <c r="B108" s="39" t="s">
        <v>85</v>
      </c>
      <c r="C108" s="22"/>
      <c r="D108" s="22"/>
      <c r="E108" s="22"/>
      <c r="F108" s="22"/>
      <c r="G108" s="22"/>
      <c r="H108" s="22"/>
      <c r="I108" s="22"/>
      <c r="J108" s="22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  <c r="BG108" s="38"/>
      <c r="BH108" s="38"/>
      <c r="BI108" s="38"/>
      <c r="BJ108" s="38"/>
      <c r="BK108" s="38"/>
      <c r="BL108" s="9"/>
    </row>
    <row r="109" spans="2:64">
      <c r="B109" s="39" t="s">
        <v>86</v>
      </c>
      <c r="C109" s="23"/>
      <c r="D109" s="23"/>
      <c r="E109" s="23"/>
      <c r="F109" s="23"/>
      <c r="G109" s="23"/>
      <c r="H109" s="23"/>
      <c r="I109" s="23"/>
      <c r="J109" s="23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  <c r="BG109" s="38"/>
      <c r="BH109" s="38"/>
      <c r="BI109" s="38"/>
      <c r="BJ109" s="38"/>
      <c r="BK109" s="38"/>
      <c r="BL109" s="9"/>
    </row>
    <row r="110" spans="2:64"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</row>
  </sheetData>
  <pageMargins left="0.23622047244094491" right="0.23622047244094491" top="0.74803149606299213" bottom="0.74803149606299213" header="0.31496062992125984" footer="0.31496062992125984"/>
  <pageSetup paperSize="8" scale="50" orientation="landscape" r:id="rId1"/>
  <headerFooter>
    <oddFooter>&amp;RPage &amp;P sur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METRE_BLOCS</vt:lpstr>
      <vt:lpstr>METRE_BLOCS!Zone_d_impression</vt:lpstr>
    </vt:vector>
  </TitlesOfParts>
  <Company>Permasteelisa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Geoffroy Santos</dc:creator>
  <cp:lastModifiedBy>Geoffroy Santos</cp:lastModifiedBy>
  <cp:lastPrinted>2016-09-07T08:40:33Z</cp:lastPrinted>
  <dcterms:created xsi:type="dcterms:W3CDTF">2016-09-02T09:57:38Z</dcterms:created>
  <dcterms:modified xsi:type="dcterms:W3CDTF">2016-09-07T15:04:00Z</dcterms:modified>
</cp:coreProperties>
</file>