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805" yWindow="1335" windowWidth="9315" windowHeight="5460" activeTab="1"/>
  </bookViews>
  <sheets>
    <sheet name="Saisie" sheetId="1" r:id="rId1"/>
    <sheet name="Récap" sheetId="4" r:id="rId2"/>
    <sheet name="Données" sheetId="3" r:id="rId3"/>
  </sheets>
  <definedNames>
    <definedName name="Nom">Données!$B$4:$B$7</definedName>
  </definedNames>
  <calcPr calcId="124519"/>
</workbook>
</file>

<file path=xl/calcChain.xml><?xml version="1.0" encoding="utf-8"?>
<calcChain xmlns="http://schemas.openxmlformats.org/spreadsheetml/2006/main">
  <c r="K38" i="1"/>
  <c r="L38"/>
  <c r="M38"/>
  <c r="N38"/>
  <c r="O38"/>
  <c r="P38"/>
  <c r="Q38"/>
  <c r="R38"/>
  <c r="S38"/>
  <c r="T38"/>
  <c r="K14" i="4"/>
  <c r="L14"/>
  <c r="M14"/>
  <c r="N14"/>
  <c r="O14"/>
  <c r="P14"/>
  <c r="Q14"/>
  <c r="R14"/>
  <c r="R19" s="1"/>
  <c r="S14"/>
  <c r="S19" s="1"/>
  <c r="K15"/>
  <c r="L15"/>
  <c r="M15"/>
  <c r="N15"/>
  <c r="O15"/>
  <c r="P15"/>
  <c r="Q15"/>
  <c r="R15"/>
  <c r="S15"/>
  <c r="K16"/>
  <c r="L16"/>
  <c r="M16"/>
  <c r="N16"/>
  <c r="O16"/>
  <c r="P16"/>
  <c r="Q16"/>
  <c r="R16"/>
  <c r="S16"/>
  <c r="K17"/>
  <c r="L17"/>
  <c r="M17"/>
  <c r="N17"/>
  <c r="O17"/>
  <c r="P17"/>
  <c r="Q17"/>
  <c r="R17"/>
  <c r="S17"/>
  <c r="J17"/>
  <c r="J16"/>
  <c r="J15"/>
  <c r="J14"/>
  <c r="I13" i="1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Q19" i="4" l="1"/>
  <c r="O19"/>
  <c r="M19"/>
  <c r="K19"/>
  <c r="J19"/>
  <c r="P19"/>
  <c r="N19"/>
  <c r="L19"/>
  <c r="H16"/>
  <c r="H15"/>
  <c r="H17"/>
  <c r="H14" l="1"/>
</calcChain>
</file>

<file path=xl/sharedStrings.xml><?xml version="1.0" encoding="utf-8"?>
<sst xmlns="http://schemas.openxmlformats.org/spreadsheetml/2006/main" count="83" uniqueCount="30">
  <si>
    <t>Yves</t>
  </si>
  <si>
    <t>Didier</t>
  </si>
  <si>
    <t>Pierre</t>
  </si>
  <si>
    <t>Paul</t>
  </si>
  <si>
    <t>RECAP</t>
  </si>
  <si>
    <t>RTT</t>
  </si>
  <si>
    <t>Il s'git d'un petit planning avec des dates, des heures, des taches et des personnes éffectuants ces taches</t>
  </si>
  <si>
    <t>Dans l'onglet récap, une synthèse des personnes pour avoir les heures passées au global</t>
  </si>
  <si>
    <t>Jusque là, pas de problème. Le calcul des nombre n'est pas compliqué.</t>
  </si>
  <si>
    <t>DIVERS</t>
  </si>
  <si>
    <t>CP</t>
  </si>
  <si>
    <t>Devis A</t>
  </si>
  <si>
    <t>Devis B</t>
  </si>
  <si>
    <t>Devis C</t>
  </si>
  <si>
    <t>Devis D</t>
  </si>
  <si>
    <t>Devis E</t>
  </si>
  <si>
    <t>Dénomination devis A</t>
  </si>
  <si>
    <t>Dénomination devis B</t>
  </si>
  <si>
    <t>Dénomination devis C</t>
  </si>
  <si>
    <t>Dénomination devis D</t>
  </si>
  <si>
    <t>Dénomination devis E</t>
  </si>
  <si>
    <t>Taches diverses</t>
  </si>
  <si>
    <t>DETAILS</t>
  </si>
  <si>
    <t>AUTRES</t>
  </si>
  <si>
    <t>QUALIFS</t>
  </si>
  <si>
    <t>Dans la cellule N15 et O15 je voudrais que la valeur CP apparaisse</t>
  </si>
  <si>
    <t>Dans la cellule R14, je voudrais que la valeur RTT apparaisse</t>
  </si>
  <si>
    <t>Là ou ça se complique, c'est que le 14 mai, Didier est en CP et que le 16 mai, Yves est en RTT (le matin car pas de travail l'après midi)</t>
  </si>
  <si>
    <t>Et ce que je voudrais, c'est que dans l'onglet Récap, la valeur CP apparaisse le 14 mai pour Didier et que la valeur RTT apparaisse le 16 mai pour Yves.</t>
  </si>
  <si>
    <t>Pas de travail vendredi après midi. Il doit y avoir un zéro ou des heures si travail exceptionnel (dans le cas présent, des zéros ou rien).</t>
  </si>
</sst>
</file>

<file path=xl/styles.xml><?xml version="1.0" encoding="utf-8"?>
<styleSheet xmlns="http://schemas.openxmlformats.org/spreadsheetml/2006/main">
  <numFmts count="1">
    <numFmt numFmtId="164" formatCode="dddd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" fontId="0" fillId="0" borderId="13" xfId="0" applyNumberFormat="1" applyBorder="1" applyAlignment="1">
      <alignment horizontal="center" vertical="center"/>
    </xf>
    <xf numFmtId="0" fontId="0" fillId="0" borderId="3" xfId="0" applyBorder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 indent="1"/>
    </xf>
    <xf numFmtId="0" fontId="0" fillId="0" borderId="1" xfId="0" applyBorder="1" applyAlignment="1">
      <alignment horizontal="center" vertical="center" wrapText="1"/>
    </xf>
    <xf numFmtId="16" fontId="0" fillId="0" borderId="5" xfId="0" applyNumberFormat="1" applyBorder="1" applyAlignment="1">
      <alignment horizontal="center" vertical="center"/>
    </xf>
    <xf numFmtId="16" fontId="0" fillId="0" borderId="6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T38"/>
  <sheetViews>
    <sheetView workbookViewId="0"/>
  </sheetViews>
  <sheetFormatPr baseColWidth="10" defaultRowHeight="15"/>
  <cols>
    <col min="1" max="1" width="0.85546875" customWidth="1"/>
    <col min="2" max="2" width="7.7109375" customWidth="1"/>
    <col min="3" max="3" width="15.28515625" customWidth="1"/>
    <col min="4" max="4" width="8" bestFit="1" customWidth="1"/>
    <col min="5" max="6" width="7.7109375" bestFit="1" customWidth="1"/>
    <col min="7" max="7" width="8.42578125" bestFit="1" customWidth="1"/>
    <col min="9" max="9" width="5.7109375" customWidth="1"/>
    <col min="10" max="10" width="0.85546875" customWidth="1"/>
    <col min="11" max="20" width="5.7109375" customWidth="1"/>
  </cols>
  <sheetData>
    <row r="1" spans="2:20" ht="9.9499999999999993" customHeight="1"/>
    <row r="2" spans="2:20">
      <c r="B2" t="s">
        <v>6</v>
      </c>
    </row>
    <row r="3" spans="2:20">
      <c r="B3" t="s">
        <v>7</v>
      </c>
    </row>
    <row r="4" spans="2:20">
      <c r="B4" t="s">
        <v>8</v>
      </c>
    </row>
    <row r="5" spans="2:20">
      <c r="B5" t="s">
        <v>27</v>
      </c>
    </row>
    <row r="6" spans="2:20">
      <c r="B6" t="s">
        <v>28</v>
      </c>
    </row>
    <row r="7" spans="2:20" ht="9.9499999999999993" customHeight="1"/>
    <row r="8" spans="2:20" ht="9.9499999999999993" customHeight="1"/>
    <row r="9" spans="2:20" ht="9.9499999999999993" customHeight="1"/>
    <row r="10" spans="2:20">
      <c r="K10" s="13">
        <v>41771</v>
      </c>
      <c r="L10" s="14"/>
      <c r="M10" s="13">
        <v>41772</v>
      </c>
      <c r="N10" s="14"/>
      <c r="O10" s="13">
        <v>41773</v>
      </c>
      <c r="P10" s="14"/>
      <c r="Q10" s="13">
        <v>41774</v>
      </c>
      <c r="R10" s="14"/>
      <c r="S10" s="13">
        <v>41775</v>
      </c>
      <c r="T10" s="14"/>
    </row>
    <row r="11" spans="2:20">
      <c r="K11" s="11">
        <v>41771</v>
      </c>
      <c r="L11" s="12"/>
      <c r="M11" s="11">
        <v>41772</v>
      </c>
      <c r="N11" s="12"/>
      <c r="O11" s="11">
        <v>41773</v>
      </c>
      <c r="P11" s="12"/>
      <c r="Q11" s="11">
        <v>41774</v>
      </c>
      <c r="R11" s="12"/>
      <c r="S11" s="11">
        <v>41775</v>
      </c>
      <c r="T11" s="12"/>
    </row>
    <row r="12" spans="2:20" ht="5.0999999999999996" customHeight="1"/>
    <row r="13" spans="2:20">
      <c r="B13" s="9" t="s">
        <v>11</v>
      </c>
      <c r="C13" s="9" t="s">
        <v>16</v>
      </c>
      <c r="D13" s="10" t="s">
        <v>22</v>
      </c>
      <c r="E13" s="10" t="s">
        <v>23</v>
      </c>
      <c r="F13" s="10" t="s">
        <v>23</v>
      </c>
      <c r="G13" s="10" t="s">
        <v>24</v>
      </c>
      <c r="H13" s="1" t="s">
        <v>0</v>
      </c>
      <c r="I13" s="2">
        <f t="shared" ref="I13:I36" si="0">SUM(K13:T13)</f>
        <v>8</v>
      </c>
      <c r="J13" s="3"/>
      <c r="K13" s="2">
        <v>4</v>
      </c>
      <c r="L13" s="2">
        <v>4</v>
      </c>
      <c r="M13" s="2"/>
      <c r="N13" s="2"/>
      <c r="O13" s="2"/>
      <c r="P13" s="2"/>
      <c r="Q13" s="2"/>
      <c r="R13" s="2"/>
      <c r="S13" s="2"/>
      <c r="T13" s="2"/>
    </row>
    <row r="14" spans="2:20">
      <c r="B14" s="9"/>
      <c r="C14" s="9"/>
      <c r="D14" s="10"/>
      <c r="E14" s="10"/>
      <c r="F14" s="10"/>
      <c r="G14" s="10"/>
      <c r="H14" s="1" t="s">
        <v>1</v>
      </c>
      <c r="I14" s="2">
        <f t="shared" si="0"/>
        <v>8</v>
      </c>
      <c r="J14" s="3"/>
      <c r="K14" s="2">
        <v>4</v>
      </c>
      <c r="L14" s="2">
        <v>4</v>
      </c>
      <c r="M14" s="2"/>
      <c r="N14" s="2"/>
      <c r="O14" s="2"/>
      <c r="P14" s="2"/>
      <c r="Q14" s="2"/>
      <c r="R14" s="2"/>
      <c r="S14" s="2"/>
      <c r="T14" s="2"/>
    </row>
    <row r="15" spans="2:20">
      <c r="B15" s="9"/>
      <c r="C15" s="9"/>
      <c r="D15" s="10"/>
      <c r="E15" s="10"/>
      <c r="F15" s="10"/>
      <c r="G15" s="10"/>
      <c r="H15" s="1" t="s">
        <v>2</v>
      </c>
      <c r="I15" s="2">
        <f t="shared" si="0"/>
        <v>0</v>
      </c>
      <c r="J15" s="3"/>
      <c r="K15" s="2"/>
      <c r="L15" s="2"/>
      <c r="M15" s="2"/>
      <c r="N15" s="2"/>
      <c r="O15" s="2"/>
      <c r="P15" s="2"/>
      <c r="Q15" s="2"/>
      <c r="R15" s="2"/>
      <c r="S15" s="2"/>
      <c r="T15" s="2"/>
    </row>
    <row r="16" spans="2:20">
      <c r="B16" s="9"/>
      <c r="C16" s="9"/>
      <c r="D16" s="10"/>
      <c r="E16" s="10"/>
      <c r="F16" s="10"/>
      <c r="G16" s="10"/>
      <c r="H16" s="1" t="s">
        <v>3</v>
      </c>
      <c r="I16" s="2">
        <f t="shared" si="0"/>
        <v>0</v>
      </c>
      <c r="J16" s="3"/>
      <c r="K16" s="2"/>
      <c r="L16" s="2"/>
      <c r="M16" s="2"/>
      <c r="N16" s="2"/>
      <c r="O16" s="2"/>
      <c r="P16" s="2"/>
      <c r="Q16" s="2"/>
      <c r="R16" s="2"/>
      <c r="S16" s="2"/>
      <c r="T16" s="2"/>
    </row>
    <row r="17" spans="2:20">
      <c r="B17" s="9" t="s">
        <v>12</v>
      </c>
      <c r="C17" s="9" t="s">
        <v>17</v>
      </c>
      <c r="D17" s="10" t="s">
        <v>22</v>
      </c>
      <c r="E17" s="10" t="s">
        <v>23</v>
      </c>
      <c r="F17" s="10" t="s">
        <v>23</v>
      </c>
      <c r="G17" s="10" t="s">
        <v>24</v>
      </c>
      <c r="H17" s="1" t="s">
        <v>0</v>
      </c>
      <c r="I17" s="2">
        <f t="shared" si="0"/>
        <v>0</v>
      </c>
      <c r="J17" s="3"/>
      <c r="K17" s="2"/>
      <c r="L17" s="2"/>
      <c r="M17" s="2"/>
      <c r="N17" s="2"/>
      <c r="O17" s="2"/>
      <c r="P17" s="2"/>
      <c r="Q17" s="2"/>
      <c r="R17" s="2"/>
      <c r="S17" s="2"/>
      <c r="T17" s="2"/>
    </row>
    <row r="18" spans="2:20">
      <c r="B18" s="9"/>
      <c r="C18" s="9"/>
      <c r="D18" s="10"/>
      <c r="E18" s="10"/>
      <c r="F18" s="10"/>
      <c r="G18" s="10"/>
      <c r="H18" s="1" t="s">
        <v>1</v>
      </c>
      <c r="I18" s="2">
        <f t="shared" si="0"/>
        <v>0</v>
      </c>
      <c r="J18" s="3"/>
      <c r="K18" s="2"/>
      <c r="L18" s="2"/>
      <c r="M18" s="2"/>
      <c r="N18" s="2"/>
      <c r="O18" s="2"/>
      <c r="P18" s="2"/>
      <c r="Q18" s="2"/>
      <c r="R18" s="2"/>
      <c r="S18" s="2"/>
      <c r="T18" s="2"/>
    </row>
    <row r="19" spans="2:20">
      <c r="B19" s="9"/>
      <c r="C19" s="9"/>
      <c r="D19" s="10"/>
      <c r="E19" s="10"/>
      <c r="F19" s="10"/>
      <c r="G19" s="10"/>
      <c r="H19" s="1" t="s">
        <v>2</v>
      </c>
      <c r="I19" s="2">
        <f t="shared" si="0"/>
        <v>8</v>
      </c>
      <c r="J19" s="3"/>
      <c r="K19" s="2">
        <v>4</v>
      </c>
      <c r="L19" s="2">
        <v>4</v>
      </c>
      <c r="M19" s="2"/>
      <c r="N19" s="2"/>
      <c r="O19" s="2"/>
      <c r="P19" s="2"/>
      <c r="Q19" s="2"/>
      <c r="R19" s="2"/>
      <c r="S19" s="2"/>
      <c r="T19" s="2"/>
    </row>
    <row r="20" spans="2:20">
      <c r="B20" s="9"/>
      <c r="C20" s="9"/>
      <c r="D20" s="10"/>
      <c r="E20" s="10"/>
      <c r="F20" s="10"/>
      <c r="G20" s="10"/>
      <c r="H20" s="1" t="s">
        <v>3</v>
      </c>
      <c r="I20" s="2">
        <f t="shared" si="0"/>
        <v>8</v>
      </c>
      <c r="J20" s="3"/>
      <c r="K20" s="2">
        <v>4</v>
      </c>
      <c r="L20" s="2">
        <v>4</v>
      </c>
      <c r="M20" s="2"/>
      <c r="N20" s="2"/>
      <c r="O20" s="2"/>
      <c r="P20" s="2"/>
      <c r="Q20" s="2"/>
      <c r="R20" s="2"/>
      <c r="S20" s="2"/>
      <c r="T20" s="2"/>
    </row>
    <row r="21" spans="2:20">
      <c r="B21" s="9" t="s">
        <v>13</v>
      </c>
      <c r="C21" s="9" t="s">
        <v>18</v>
      </c>
      <c r="D21" s="10" t="s">
        <v>22</v>
      </c>
      <c r="E21" s="10" t="s">
        <v>23</v>
      </c>
      <c r="F21" s="10" t="s">
        <v>23</v>
      </c>
      <c r="G21" s="10" t="s">
        <v>24</v>
      </c>
      <c r="H21" s="1" t="s">
        <v>0</v>
      </c>
      <c r="I21" s="2">
        <f t="shared" si="0"/>
        <v>8</v>
      </c>
      <c r="J21" s="3"/>
      <c r="K21" s="2"/>
      <c r="L21" s="2"/>
      <c r="M21" s="2">
        <v>4</v>
      </c>
      <c r="N21" s="2">
        <v>4</v>
      </c>
      <c r="O21" s="2"/>
      <c r="P21" s="2"/>
      <c r="Q21" s="2"/>
      <c r="R21" s="2"/>
      <c r="S21" s="2"/>
      <c r="T21" s="2"/>
    </row>
    <row r="22" spans="2:20">
      <c r="B22" s="9"/>
      <c r="C22" s="9"/>
      <c r="D22" s="10"/>
      <c r="E22" s="10"/>
      <c r="F22" s="10"/>
      <c r="G22" s="10"/>
      <c r="H22" s="1" t="s">
        <v>1</v>
      </c>
      <c r="I22" s="2">
        <f t="shared" si="0"/>
        <v>8</v>
      </c>
      <c r="J22" s="3"/>
      <c r="K22" s="2"/>
      <c r="L22" s="2"/>
      <c r="M22" s="2">
        <v>4</v>
      </c>
      <c r="N22" s="2">
        <v>4</v>
      </c>
      <c r="O22" s="2"/>
      <c r="P22" s="2"/>
      <c r="Q22" s="2"/>
      <c r="R22" s="2"/>
      <c r="S22" s="2"/>
      <c r="T22" s="2"/>
    </row>
    <row r="23" spans="2:20">
      <c r="B23" s="9"/>
      <c r="C23" s="9"/>
      <c r="D23" s="10"/>
      <c r="E23" s="10"/>
      <c r="F23" s="10"/>
      <c r="G23" s="10"/>
      <c r="H23" s="1" t="s">
        <v>2</v>
      </c>
      <c r="I23" s="2">
        <f t="shared" si="0"/>
        <v>8</v>
      </c>
      <c r="J23" s="3"/>
      <c r="K23" s="2"/>
      <c r="L23" s="2"/>
      <c r="M23" s="2">
        <v>4</v>
      </c>
      <c r="N23" s="2">
        <v>4</v>
      </c>
      <c r="O23" s="2"/>
      <c r="P23" s="2"/>
      <c r="Q23" s="2"/>
      <c r="R23" s="2"/>
      <c r="S23" s="2"/>
      <c r="T23" s="2"/>
    </row>
    <row r="24" spans="2:20">
      <c r="B24" s="9"/>
      <c r="C24" s="9"/>
      <c r="D24" s="10"/>
      <c r="E24" s="10"/>
      <c r="F24" s="10"/>
      <c r="G24" s="10"/>
      <c r="H24" s="1" t="s">
        <v>3</v>
      </c>
      <c r="I24" s="2">
        <f t="shared" si="0"/>
        <v>8</v>
      </c>
      <c r="J24" s="3"/>
      <c r="K24" s="2"/>
      <c r="L24" s="2"/>
      <c r="M24" s="2">
        <v>4</v>
      </c>
      <c r="N24" s="2">
        <v>4</v>
      </c>
      <c r="O24" s="2"/>
      <c r="P24" s="2"/>
      <c r="Q24" s="2"/>
      <c r="R24" s="2"/>
      <c r="S24" s="2"/>
      <c r="T24" s="2"/>
    </row>
    <row r="25" spans="2:20">
      <c r="B25" s="9" t="s">
        <v>14</v>
      </c>
      <c r="C25" s="9" t="s">
        <v>19</v>
      </c>
      <c r="D25" s="10" t="s">
        <v>22</v>
      </c>
      <c r="E25" s="10" t="s">
        <v>23</v>
      </c>
      <c r="F25" s="10" t="s">
        <v>23</v>
      </c>
      <c r="G25" s="10" t="s">
        <v>24</v>
      </c>
      <c r="H25" s="1" t="s">
        <v>0</v>
      </c>
      <c r="I25" s="2">
        <f t="shared" si="0"/>
        <v>8</v>
      </c>
      <c r="J25" s="3"/>
      <c r="K25" s="2"/>
      <c r="L25" s="2"/>
      <c r="M25" s="2"/>
      <c r="N25" s="2"/>
      <c r="O25" s="2">
        <v>4</v>
      </c>
      <c r="P25" s="2">
        <v>4</v>
      </c>
      <c r="Q25" s="2"/>
      <c r="R25" s="2"/>
      <c r="S25" s="2"/>
      <c r="T25" s="2"/>
    </row>
    <row r="26" spans="2:20">
      <c r="B26" s="9"/>
      <c r="C26" s="9"/>
      <c r="D26" s="10"/>
      <c r="E26" s="10"/>
      <c r="F26" s="10"/>
      <c r="G26" s="10"/>
      <c r="H26" s="1" t="s">
        <v>1</v>
      </c>
      <c r="I26" s="2">
        <f t="shared" si="0"/>
        <v>0</v>
      </c>
      <c r="J26" s="3"/>
      <c r="K26" s="2"/>
      <c r="L26" s="2"/>
      <c r="M26" s="2"/>
      <c r="N26" s="2"/>
      <c r="O26" s="2"/>
      <c r="P26" s="2"/>
      <c r="Q26" s="2"/>
      <c r="R26" s="2"/>
      <c r="S26" s="2"/>
      <c r="T26" s="2"/>
    </row>
    <row r="27" spans="2:20">
      <c r="B27" s="9"/>
      <c r="C27" s="9"/>
      <c r="D27" s="10"/>
      <c r="E27" s="10"/>
      <c r="F27" s="10"/>
      <c r="G27" s="10"/>
      <c r="H27" s="1" t="s">
        <v>2</v>
      </c>
      <c r="I27" s="2">
        <f t="shared" si="0"/>
        <v>0</v>
      </c>
      <c r="J27" s="3"/>
      <c r="K27" s="2"/>
      <c r="L27" s="2"/>
      <c r="M27" s="2"/>
      <c r="N27" s="2"/>
      <c r="O27" s="2"/>
      <c r="P27" s="2"/>
      <c r="Q27" s="2"/>
      <c r="R27" s="2"/>
      <c r="S27" s="2"/>
      <c r="T27" s="2"/>
    </row>
    <row r="28" spans="2:20">
      <c r="B28" s="9"/>
      <c r="C28" s="9"/>
      <c r="D28" s="10"/>
      <c r="E28" s="10"/>
      <c r="F28" s="10"/>
      <c r="G28" s="10"/>
      <c r="H28" s="1" t="s">
        <v>3</v>
      </c>
      <c r="I28" s="2">
        <f t="shared" si="0"/>
        <v>0</v>
      </c>
      <c r="J28" s="3"/>
      <c r="K28" s="2"/>
      <c r="L28" s="2"/>
      <c r="M28" s="2"/>
      <c r="N28" s="2"/>
      <c r="O28" s="2"/>
      <c r="P28" s="2"/>
      <c r="Q28" s="2"/>
      <c r="R28" s="2"/>
      <c r="S28" s="2"/>
      <c r="T28" s="2"/>
    </row>
    <row r="29" spans="2:20">
      <c r="B29" s="9" t="s">
        <v>15</v>
      </c>
      <c r="C29" s="9" t="s">
        <v>20</v>
      </c>
      <c r="D29" s="10" t="s">
        <v>22</v>
      </c>
      <c r="E29" s="10" t="s">
        <v>23</v>
      </c>
      <c r="F29" s="10" t="s">
        <v>23</v>
      </c>
      <c r="G29" s="10" t="s">
        <v>24</v>
      </c>
      <c r="H29" s="1" t="s">
        <v>0</v>
      </c>
      <c r="I29" s="2">
        <f t="shared" si="0"/>
        <v>8</v>
      </c>
      <c r="J29" s="3"/>
      <c r="K29" s="2"/>
      <c r="L29" s="2"/>
      <c r="M29" s="2"/>
      <c r="N29" s="2"/>
      <c r="O29" s="2"/>
      <c r="P29" s="2"/>
      <c r="Q29" s="2">
        <v>4</v>
      </c>
      <c r="R29" s="2">
        <v>4</v>
      </c>
      <c r="S29" s="2"/>
      <c r="T29" s="2"/>
    </row>
    <row r="30" spans="2:20">
      <c r="B30" s="9"/>
      <c r="C30" s="9"/>
      <c r="D30" s="10"/>
      <c r="E30" s="10"/>
      <c r="F30" s="10"/>
      <c r="G30" s="10"/>
      <c r="H30" s="1" t="s">
        <v>1</v>
      </c>
      <c r="I30" s="2">
        <f t="shared" si="0"/>
        <v>12</v>
      </c>
      <c r="J30" s="3"/>
      <c r="K30" s="2"/>
      <c r="L30" s="2"/>
      <c r="M30" s="2"/>
      <c r="N30" s="2"/>
      <c r="O30" s="2"/>
      <c r="P30" s="2"/>
      <c r="Q30" s="2">
        <v>4</v>
      </c>
      <c r="R30" s="2">
        <v>4</v>
      </c>
      <c r="S30" s="2">
        <v>4</v>
      </c>
      <c r="T30" s="2"/>
    </row>
    <row r="31" spans="2:20">
      <c r="B31" s="9"/>
      <c r="C31" s="9"/>
      <c r="D31" s="10"/>
      <c r="E31" s="10"/>
      <c r="F31" s="10"/>
      <c r="G31" s="10"/>
      <c r="H31" s="1" t="s">
        <v>2</v>
      </c>
      <c r="I31" s="2">
        <f t="shared" si="0"/>
        <v>20</v>
      </c>
      <c r="J31" s="3"/>
      <c r="K31" s="2"/>
      <c r="L31" s="2"/>
      <c r="M31" s="2"/>
      <c r="N31" s="2"/>
      <c r="O31" s="2">
        <v>4</v>
      </c>
      <c r="P31" s="2">
        <v>4</v>
      </c>
      <c r="Q31" s="2">
        <v>4</v>
      </c>
      <c r="R31" s="2">
        <v>4</v>
      </c>
      <c r="S31" s="2">
        <v>4</v>
      </c>
      <c r="T31" s="2"/>
    </row>
    <row r="32" spans="2:20">
      <c r="B32" s="9"/>
      <c r="C32" s="9"/>
      <c r="D32" s="10"/>
      <c r="E32" s="10"/>
      <c r="F32" s="10"/>
      <c r="G32" s="10"/>
      <c r="H32" s="1" t="s">
        <v>3</v>
      </c>
      <c r="I32" s="2">
        <f t="shared" si="0"/>
        <v>20</v>
      </c>
      <c r="J32" s="3"/>
      <c r="K32" s="2"/>
      <c r="L32" s="2"/>
      <c r="M32" s="2"/>
      <c r="N32" s="2"/>
      <c r="O32" s="2">
        <v>4</v>
      </c>
      <c r="P32" s="2">
        <v>4</v>
      </c>
      <c r="Q32" s="2">
        <v>4</v>
      </c>
      <c r="R32" s="2">
        <v>4</v>
      </c>
      <c r="S32" s="2">
        <v>4</v>
      </c>
      <c r="T32" s="2"/>
    </row>
    <row r="33" spans="2:20">
      <c r="B33" s="6" t="s">
        <v>9</v>
      </c>
      <c r="C33" s="9" t="s">
        <v>21</v>
      </c>
      <c r="D33" s="10" t="s">
        <v>22</v>
      </c>
      <c r="E33" s="10" t="s">
        <v>23</v>
      </c>
      <c r="F33" s="10" t="s">
        <v>23</v>
      </c>
      <c r="G33" s="10" t="s">
        <v>24</v>
      </c>
      <c r="H33" s="1" t="s">
        <v>0</v>
      </c>
      <c r="I33" s="2">
        <f t="shared" si="0"/>
        <v>0</v>
      </c>
      <c r="J33" s="3"/>
      <c r="K33" s="2"/>
      <c r="L33" s="2"/>
      <c r="M33" s="2"/>
      <c r="N33" s="2"/>
      <c r="O33" s="2"/>
      <c r="P33" s="2"/>
      <c r="Q33" s="2"/>
      <c r="R33" s="2"/>
      <c r="S33" s="2" t="s">
        <v>5</v>
      </c>
      <c r="T33" s="2"/>
    </row>
    <row r="34" spans="2:20">
      <c r="B34" s="7"/>
      <c r="C34" s="9"/>
      <c r="D34" s="10"/>
      <c r="E34" s="10"/>
      <c r="F34" s="10"/>
      <c r="G34" s="10"/>
      <c r="H34" s="1" t="s">
        <v>1</v>
      </c>
      <c r="I34" s="2">
        <f t="shared" si="0"/>
        <v>0</v>
      </c>
      <c r="J34" s="3"/>
      <c r="K34" s="2"/>
      <c r="L34" s="2"/>
      <c r="M34" s="2"/>
      <c r="N34" s="2"/>
      <c r="O34" s="2" t="s">
        <v>10</v>
      </c>
      <c r="P34" s="2" t="s">
        <v>10</v>
      </c>
      <c r="Q34" s="2"/>
      <c r="R34" s="2"/>
      <c r="S34" s="2"/>
      <c r="T34" s="2"/>
    </row>
    <row r="35" spans="2:20">
      <c r="B35" s="7"/>
      <c r="C35" s="9"/>
      <c r="D35" s="10"/>
      <c r="E35" s="10"/>
      <c r="F35" s="10"/>
      <c r="G35" s="10"/>
      <c r="H35" s="1" t="s">
        <v>2</v>
      </c>
      <c r="I35" s="2">
        <f t="shared" si="0"/>
        <v>0</v>
      </c>
      <c r="J35" s="3"/>
      <c r="K35" s="2"/>
      <c r="L35" s="2"/>
      <c r="M35" s="2"/>
      <c r="N35" s="2"/>
      <c r="O35" s="2"/>
      <c r="P35" s="2"/>
      <c r="Q35" s="2"/>
      <c r="R35" s="2"/>
      <c r="S35" s="2"/>
      <c r="T35" s="2"/>
    </row>
    <row r="36" spans="2:20">
      <c r="B36" s="8"/>
      <c r="C36" s="9"/>
      <c r="D36" s="10"/>
      <c r="E36" s="10"/>
      <c r="F36" s="10"/>
      <c r="G36" s="10"/>
      <c r="H36" s="1" t="s">
        <v>3</v>
      </c>
      <c r="I36" s="2">
        <f t="shared" si="0"/>
        <v>0</v>
      </c>
      <c r="J36" s="3"/>
      <c r="K36" s="2"/>
      <c r="L36" s="2"/>
      <c r="M36" s="2"/>
      <c r="N36" s="2"/>
      <c r="O36" s="2"/>
      <c r="P36" s="2"/>
      <c r="Q36" s="2"/>
      <c r="R36" s="2"/>
      <c r="S36" s="2"/>
      <c r="T36" s="2"/>
    </row>
    <row r="37" spans="2:20" ht="5.0999999999999996" customHeight="1"/>
    <row r="38" spans="2:20">
      <c r="K38">
        <f t="shared" ref="K38:T38" si="1">SUM(K13:K36)</f>
        <v>16</v>
      </c>
      <c r="L38">
        <f t="shared" si="1"/>
        <v>16</v>
      </c>
      <c r="M38">
        <f t="shared" si="1"/>
        <v>16</v>
      </c>
      <c r="N38">
        <f t="shared" si="1"/>
        <v>16</v>
      </c>
      <c r="O38">
        <f t="shared" si="1"/>
        <v>12</v>
      </c>
      <c r="P38">
        <f t="shared" si="1"/>
        <v>12</v>
      </c>
      <c r="Q38">
        <f t="shared" si="1"/>
        <v>16</v>
      </c>
      <c r="R38">
        <f t="shared" si="1"/>
        <v>16</v>
      </c>
      <c r="S38">
        <f t="shared" si="1"/>
        <v>12</v>
      </c>
      <c r="T38">
        <f t="shared" si="1"/>
        <v>0</v>
      </c>
    </row>
  </sheetData>
  <mergeCells count="46">
    <mergeCell ref="K10:L10"/>
    <mergeCell ref="M10:N10"/>
    <mergeCell ref="O10:P10"/>
    <mergeCell ref="Q10:R10"/>
    <mergeCell ref="S10:T10"/>
    <mergeCell ref="K11:L11"/>
    <mergeCell ref="M11:N11"/>
    <mergeCell ref="O11:P11"/>
    <mergeCell ref="Q11:R11"/>
    <mergeCell ref="S11:T11"/>
    <mergeCell ref="E29:E32"/>
    <mergeCell ref="F29:F32"/>
    <mergeCell ref="G29:G32"/>
    <mergeCell ref="E33:E36"/>
    <mergeCell ref="F33:F36"/>
    <mergeCell ref="G33:G36"/>
    <mergeCell ref="E21:E24"/>
    <mergeCell ref="F21:F24"/>
    <mergeCell ref="G21:G24"/>
    <mergeCell ref="E25:E28"/>
    <mergeCell ref="F25:F28"/>
    <mergeCell ref="G25:G28"/>
    <mergeCell ref="E13:E16"/>
    <mergeCell ref="F13:F16"/>
    <mergeCell ref="G13:G16"/>
    <mergeCell ref="E17:E20"/>
    <mergeCell ref="F17:F20"/>
    <mergeCell ref="G17:G20"/>
    <mergeCell ref="C33:C36"/>
    <mergeCell ref="D13:D16"/>
    <mergeCell ref="D17:D20"/>
    <mergeCell ref="D21:D24"/>
    <mergeCell ref="D25:D28"/>
    <mergeCell ref="D29:D32"/>
    <mergeCell ref="D33:D36"/>
    <mergeCell ref="C13:C16"/>
    <mergeCell ref="C17:C20"/>
    <mergeCell ref="C21:C24"/>
    <mergeCell ref="C25:C28"/>
    <mergeCell ref="C29:C32"/>
    <mergeCell ref="B33:B36"/>
    <mergeCell ref="B13:B16"/>
    <mergeCell ref="B17:B20"/>
    <mergeCell ref="B21:B24"/>
    <mergeCell ref="B25:B28"/>
    <mergeCell ref="B29:B32"/>
  </mergeCells>
  <dataValidations count="1">
    <dataValidation type="list" allowBlank="1" showInputMessage="1" showErrorMessage="1" sqref="H13:H36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1:S24"/>
  <sheetViews>
    <sheetView tabSelected="1" workbookViewId="0"/>
  </sheetViews>
  <sheetFormatPr baseColWidth="10" defaultRowHeight="15"/>
  <cols>
    <col min="1" max="1" width="0.85546875" customWidth="1"/>
    <col min="2" max="3" width="5.7109375" customWidth="1"/>
    <col min="4" max="6" width="9.140625" customWidth="1"/>
    <col min="8" max="8" width="5.7109375" customWidth="1"/>
    <col min="9" max="9" width="0.85546875" customWidth="1"/>
    <col min="10" max="19" width="5.7109375" customWidth="1"/>
  </cols>
  <sheetData>
    <row r="11" spans="2:19">
      <c r="J11" s="13">
        <v>41771</v>
      </c>
      <c r="K11" s="14"/>
      <c r="L11" s="13">
        <v>41772</v>
      </c>
      <c r="M11" s="14"/>
      <c r="N11" s="13">
        <v>41773</v>
      </c>
      <c r="O11" s="14"/>
      <c r="P11" s="13">
        <v>41774</v>
      </c>
      <c r="Q11" s="14"/>
      <c r="R11" s="13">
        <v>41775</v>
      </c>
      <c r="S11" s="14"/>
    </row>
    <row r="12" spans="2:19">
      <c r="J12" s="11">
        <v>41771</v>
      </c>
      <c r="K12" s="12"/>
      <c r="L12" s="11">
        <v>41772</v>
      </c>
      <c r="M12" s="12"/>
      <c r="N12" s="11">
        <v>41773</v>
      </c>
      <c r="O12" s="12"/>
      <c r="P12" s="11">
        <v>41774</v>
      </c>
      <c r="Q12" s="12"/>
      <c r="R12" s="11">
        <v>41775</v>
      </c>
      <c r="S12" s="12"/>
    </row>
    <row r="13" spans="2:19" ht="5.0999999999999996" customHeight="1"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2:19">
      <c r="B14" s="15" t="s">
        <v>4</v>
      </c>
      <c r="C14" s="16"/>
      <c r="D14" s="10" t="s">
        <v>23</v>
      </c>
      <c r="E14" s="10" t="s">
        <v>23</v>
      </c>
      <c r="F14" s="10" t="s">
        <v>24</v>
      </c>
      <c r="G14" s="1" t="s">
        <v>0</v>
      </c>
      <c r="H14" s="1" t="e">
        <f t="shared" ref="H14:H17" ca="1" si="0">SUM(J14:S14)</f>
        <v>#N/A</v>
      </c>
      <c r="I14" s="5"/>
      <c r="J14" s="2">
        <f ca="1">IF(SUMIF(Saisie!$H$13:$H$36,$G$14,Saisie!K13:K36)&gt;0,SUMIF(Saisie!$H$13:$H$36,$G$14,Saisie!K13:K36),INDEX(Saisie!$B:$T,MATCH("Divers",Saisie!$B:$B,0)+MATCH($G14,OFFSET(Saisie!$B$1,MATCH("Divers",Saisie!$B:$B,0)-1,1,99,),0)-1,COLUMN()))</f>
        <v>4</v>
      </c>
      <c r="K14" s="2">
        <f ca="1">IF(SUMIF(Saisie!$H$13:$H$36,$G$14,Saisie!L13:L36)&gt;0,SUMIF(Saisie!$H$13:$H$36,$G$14,Saisie!L13:L36),INDEX(Saisie!$B:$T,MATCH("Divers",Saisie!$B:$B,0)+MATCH($G14,OFFSET(Saisie!$B$1,MATCH("Divers",Saisie!$B:$B,0)-1,1,99,),0)-1,COLUMN()))</f>
        <v>4</v>
      </c>
      <c r="L14" s="2">
        <f ca="1">IF(SUMIF(Saisie!$H$13:$H$36,$G$14,Saisie!M13:M36)&gt;0,SUMIF(Saisie!$H$13:$H$36,$G$14,Saisie!M13:M36),INDEX(Saisie!$B:$T,MATCH("Divers",Saisie!$B:$B,0)+MATCH($G14,OFFSET(Saisie!$B$1,MATCH("Divers",Saisie!$B:$B,0)-1,1,99,),0)-1,COLUMN()))</f>
        <v>4</v>
      </c>
      <c r="M14" s="2">
        <f ca="1">IF(SUMIF(Saisie!$H$13:$H$36,$G$14,Saisie!N13:N36)&gt;0,SUMIF(Saisie!$H$13:$H$36,$G$14,Saisie!N13:N36),INDEX(Saisie!$B:$T,MATCH("Divers",Saisie!$B:$B,0)+MATCH($G14,OFFSET(Saisie!$B$1,MATCH("Divers",Saisie!$B:$B,0)-1,1,99,),0)-1,COLUMN()))</f>
        <v>4</v>
      </c>
      <c r="N14" s="2">
        <f ca="1">IF(SUMIF(Saisie!$H$13:$H$36,$G$14,Saisie!O13:O36)&gt;0,SUMIF(Saisie!$H$13:$H$36,$G$14,Saisie!O13:O36),INDEX(Saisie!$B:$T,MATCH("Divers",Saisie!$B:$B,0)+MATCH($G14,OFFSET(Saisie!$B$1,MATCH("Divers",Saisie!$B:$B,0)-1,1,99,),0)-1,COLUMN()))</f>
        <v>4</v>
      </c>
      <c r="O14" s="2">
        <f ca="1">IF(SUMIF(Saisie!$H$13:$H$36,$G$14,Saisie!P13:P36)&gt;0,SUMIF(Saisie!$H$13:$H$36,$G$14,Saisie!P13:P36),INDEX(Saisie!$B:$T,MATCH("Divers",Saisie!$B:$B,0)+MATCH($G14,OFFSET(Saisie!$B$1,MATCH("Divers",Saisie!$B:$B,0)-1,1,99,),0)-1,COLUMN()))</f>
        <v>4</v>
      </c>
      <c r="P14" s="2">
        <f ca="1">IF(SUMIF(Saisie!$H$13:$H$36,$G$14,Saisie!Q13:Q36)&gt;0,SUMIF(Saisie!$H$13:$H$36,$G$14,Saisie!Q13:Q36),INDEX(Saisie!$B:$T,MATCH("Divers",Saisie!$B:$B,0)+MATCH($G14,OFFSET(Saisie!$B$1,MATCH("Divers",Saisie!$B:$B,0)-1,1,99,),0)-1,COLUMN()))</f>
        <v>4</v>
      </c>
      <c r="Q14" s="2">
        <f ca="1">IF(SUMIF(Saisie!$H$13:$H$36,$G$14,Saisie!R13:R36)&gt;0,SUMIF(Saisie!$H$13:$H$36,$G$14,Saisie!R13:R36),INDEX(Saisie!$B:$T,MATCH("Divers",Saisie!$B:$B,0)+MATCH($G14,OFFSET(Saisie!$B$1,MATCH("Divers",Saisie!$B:$B,0)-1,1,99,),0)-1,COLUMN()))</f>
        <v>4</v>
      </c>
      <c r="R14" s="2" t="e">
        <f ca="1">IF(SUMIF(Saisie!$H$13:$H$36,$G$14,Saisie!S13:S36)&gt;0,SUMIF(Saisie!$H$13:$H$36,$G$14,Saisie!S13:S36),INDEX(Saisie!$B:$T,MATCH("Divers",Saisie!$B:$B,0)+MATCH($G14,OFFSET(Saisie!$B$1,MATCH("Divers",Saisie!$B:$B,0)-1,1,99,),0)-1,COLUMN()))</f>
        <v>#N/A</v>
      </c>
      <c r="S14" s="2" t="e">
        <f ca="1">IF(SUMIF(Saisie!$H$13:$H$36,$G$14,Saisie!T13:T36)&gt;0,SUMIF(Saisie!$H$13:$H$36,$G$14,Saisie!T13:T36),INDEX(Saisie!$B:$T,MATCH("Divers",Saisie!$B:$B,0)+MATCH($G14,OFFSET(Saisie!$B$1,MATCH("Divers",Saisie!$B:$B,0)-1,1,99,),0)-1,COLUMN()))</f>
        <v>#N/A</v>
      </c>
    </row>
    <row r="15" spans="2:19">
      <c r="B15" s="17"/>
      <c r="C15" s="18"/>
      <c r="D15" s="10"/>
      <c r="E15" s="10"/>
      <c r="F15" s="10"/>
      <c r="G15" s="1" t="s">
        <v>1</v>
      </c>
      <c r="H15" s="1" t="e">
        <f t="shared" ca="1" si="0"/>
        <v>#N/A</v>
      </c>
      <c r="I15" s="5"/>
      <c r="J15" s="2">
        <f ca="1">IF(SUMIF(Saisie!$H$13:$H$36,$G$15,Saisie!K13:K36)&gt;0,SUMIF(Saisie!$H$13:$H$36,$G$15,Saisie!K13:K36),INDEX(Saisie!$B:$T,MATCH("Divers",Saisie!$B:$B,0)+MATCH($G15,OFFSET(Saisie!$B$1,MATCH("Divers",Saisie!$B:$B,0)-1,1,99,),0)-1,COLUMN()))</f>
        <v>4</v>
      </c>
      <c r="K15" s="2">
        <f ca="1">IF(SUMIF(Saisie!$H$13:$H$36,$G$15,Saisie!L13:L36)&gt;0,SUMIF(Saisie!$H$13:$H$36,$G$15,Saisie!L13:L36),INDEX(Saisie!$B:$T,MATCH("Divers",Saisie!$B:$B,0)+MATCH($G15,OFFSET(Saisie!$B$1,MATCH("Divers",Saisie!$B:$B,0)-1,1,99,),0)-1,COLUMN()))</f>
        <v>4</v>
      </c>
      <c r="L15" s="2">
        <f ca="1">IF(SUMIF(Saisie!$H$13:$H$36,$G$15,Saisie!M13:M36)&gt;0,SUMIF(Saisie!$H$13:$H$36,$G$15,Saisie!M13:M36),INDEX(Saisie!$B:$T,MATCH("Divers",Saisie!$B:$B,0)+MATCH($G15,OFFSET(Saisie!$B$1,MATCH("Divers",Saisie!$B:$B,0)-1,1,99,),0)-1,COLUMN()))</f>
        <v>4</v>
      </c>
      <c r="M15" s="2">
        <f ca="1">IF(SUMIF(Saisie!$H$13:$H$36,$G$15,Saisie!N13:N36)&gt;0,SUMIF(Saisie!$H$13:$H$36,$G$15,Saisie!N13:N36),INDEX(Saisie!$B:$T,MATCH("Divers",Saisie!$B:$B,0)+MATCH($G15,OFFSET(Saisie!$B$1,MATCH("Divers",Saisie!$B:$B,0)-1,1,99,),0)-1,COLUMN()))</f>
        <v>4</v>
      </c>
      <c r="N15" s="2" t="e">
        <f ca="1">IF(SUMIF(Saisie!$H$13:$H$36,$G$15,Saisie!O13:O36)&gt;0,SUMIF(Saisie!$H$13:$H$36,$G$15,Saisie!O13:O36),INDEX(Saisie!$B:$T,MATCH("Divers",Saisie!$B:$B,0)+MATCH($G15,OFFSET(Saisie!$B$1,MATCH("Divers",Saisie!$B:$B,0)-1,1,99,),0)-1,COLUMN()))</f>
        <v>#N/A</v>
      </c>
      <c r="O15" s="2" t="e">
        <f ca="1">IF(SUMIF(Saisie!$H$13:$H$36,$G$15,Saisie!P13:P36)&gt;0,SUMIF(Saisie!$H$13:$H$36,$G$15,Saisie!P13:P36),INDEX(Saisie!$B:$T,MATCH("Divers",Saisie!$B:$B,0)+MATCH($G15,OFFSET(Saisie!$B$1,MATCH("Divers",Saisie!$B:$B,0)-1,1,99,),0)-1,COLUMN()))</f>
        <v>#N/A</v>
      </c>
      <c r="P15" s="2">
        <f ca="1">IF(SUMIF(Saisie!$H$13:$H$36,$G$15,Saisie!Q13:Q36)&gt;0,SUMIF(Saisie!$H$13:$H$36,$G$15,Saisie!Q13:Q36),INDEX(Saisie!$B:$T,MATCH("Divers",Saisie!$B:$B,0)+MATCH($G15,OFFSET(Saisie!$B$1,MATCH("Divers",Saisie!$B:$B,0)-1,1,99,),0)-1,COLUMN()))</f>
        <v>4</v>
      </c>
      <c r="Q15" s="2">
        <f ca="1">IF(SUMIF(Saisie!$H$13:$H$36,$G$15,Saisie!R13:R36)&gt;0,SUMIF(Saisie!$H$13:$H$36,$G$15,Saisie!R13:R36),INDEX(Saisie!$B:$T,MATCH("Divers",Saisie!$B:$B,0)+MATCH($G15,OFFSET(Saisie!$B$1,MATCH("Divers",Saisie!$B:$B,0)-1,1,99,),0)-1,COLUMN()))</f>
        <v>4</v>
      </c>
      <c r="R15" s="2">
        <f ca="1">IF(SUMIF(Saisie!$H$13:$H$36,$G$15,Saisie!S13:S36)&gt;0,SUMIF(Saisie!$H$13:$H$36,$G$15,Saisie!S13:S36),INDEX(Saisie!$B:$T,MATCH("Divers",Saisie!$B:$B,0)+MATCH($G15,OFFSET(Saisie!$B$1,MATCH("Divers",Saisie!$B:$B,0)-1,1,99,),0)-1,COLUMN()))</f>
        <v>4</v>
      </c>
      <c r="S15" s="2" t="e">
        <f ca="1">IF(SUMIF(Saisie!$H$13:$H$36,$G$15,Saisie!T13:T36)&gt;0,SUMIF(Saisie!$H$13:$H$36,$G$15,Saisie!T13:T36),INDEX(Saisie!$B:$T,MATCH("Divers",Saisie!$B:$B,0)+MATCH($G15,OFFSET(Saisie!$B$1,MATCH("Divers",Saisie!$B:$B,0)-1,1,99,),0)-1,COLUMN()))</f>
        <v>#N/A</v>
      </c>
    </row>
    <row r="16" spans="2:19">
      <c r="B16" s="17"/>
      <c r="C16" s="18"/>
      <c r="D16" s="10"/>
      <c r="E16" s="10"/>
      <c r="F16" s="10"/>
      <c r="G16" s="1" t="s">
        <v>2</v>
      </c>
      <c r="H16" s="1" t="e">
        <f t="shared" ca="1" si="0"/>
        <v>#N/A</v>
      </c>
      <c r="I16" s="5"/>
      <c r="J16" s="2">
        <f ca="1">IF(SUMIF(Saisie!$H$13:$H$36,$G$16,Saisie!K13:K36)&gt;0,SUMIF(Saisie!$H$13:$H$36,$G$16,Saisie!K13:K36),INDEX(Saisie!$B:$T,MATCH("Divers",Saisie!$B:$B,0)+MATCH($G16,OFFSET(Saisie!$B$1,MATCH("Divers",Saisie!$B:$B,0)-1,1,99,),0)-1,COLUMN()))</f>
        <v>4</v>
      </c>
      <c r="K16" s="2">
        <f ca="1">IF(SUMIF(Saisie!$H$13:$H$36,$G$16,Saisie!L13:L36)&gt;0,SUMIF(Saisie!$H$13:$H$36,$G$16,Saisie!L13:L36),INDEX(Saisie!$B:$T,MATCH("Divers",Saisie!$B:$B,0)+MATCH($G16,OFFSET(Saisie!$B$1,MATCH("Divers",Saisie!$B:$B,0)-1,1,99,),0)-1,COLUMN()))</f>
        <v>4</v>
      </c>
      <c r="L16" s="2">
        <f ca="1">IF(SUMIF(Saisie!$H$13:$H$36,$G$16,Saisie!M13:M36)&gt;0,SUMIF(Saisie!$H$13:$H$36,$G$16,Saisie!M13:M36),INDEX(Saisie!$B:$T,MATCH("Divers",Saisie!$B:$B,0)+MATCH($G16,OFFSET(Saisie!$B$1,MATCH("Divers",Saisie!$B:$B,0)-1,1,99,),0)-1,COLUMN()))</f>
        <v>4</v>
      </c>
      <c r="M16" s="2">
        <f ca="1">IF(SUMIF(Saisie!$H$13:$H$36,$G$16,Saisie!N13:N36)&gt;0,SUMIF(Saisie!$H$13:$H$36,$G$16,Saisie!N13:N36),INDEX(Saisie!$B:$T,MATCH("Divers",Saisie!$B:$B,0)+MATCH($G16,OFFSET(Saisie!$B$1,MATCH("Divers",Saisie!$B:$B,0)-1,1,99,),0)-1,COLUMN()))</f>
        <v>4</v>
      </c>
      <c r="N16" s="2">
        <f ca="1">IF(SUMIF(Saisie!$H$13:$H$36,$G$16,Saisie!O13:O36)&gt;0,SUMIF(Saisie!$H$13:$H$36,$G$16,Saisie!O13:O36),INDEX(Saisie!$B:$T,MATCH("Divers",Saisie!$B:$B,0)+MATCH($G16,OFFSET(Saisie!$B$1,MATCH("Divers",Saisie!$B:$B,0)-1,1,99,),0)-1,COLUMN()))</f>
        <v>4</v>
      </c>
      <c r="O16" s="2">
        <f ca="1">IF(SUMIF(Saisie!$H$13:$H$36,$G$16,Saisie!P13:P36)&gt;0,SUMIF(Saisie!$H$13:$H$36,$G$16,Saisie!P13:P36),INDEX(Saisie!$B:$T,MATCH("Divers",Saisie!$B:$B,0)+MATCH($G16,OFFSET(Saisie!$B$1,MATCH("Divers",Saisie!$B:$B,0)-1,1,99,),0)-1,COLUMN()))</f>
        <v>4</v>
      </c>
      <c r="P16" s="2">
        <f ca="1">IF(SUMIF(Saisie!$H$13:$H$36,$G$16,Saisie!Q13:Q36)&gt;0,SUMIF(Saisie!$H$13:$H$36,$G$16,Saisie!Q13:Q36),INDEX(Saisie!$B:$T,MATCH("Divers",Saisie!$B:$B,0)+MATCH($G16,OFFSET(Saisie!$B$1,MATCH("Divers",Saisie!$B:$B,0)-1,1,99,),0)-1,COLUMN()))</f>
        <v>4</v>
      </c>
      <c r="Q16" s="2">
        <f ca="1">IF(SUMIF(Saisie!$H$13:$H$36,$G$16,Saisie!R13:R36)&gt;0,SUMIF(Saisie!$H$13:$H$36,$G$16,Saisie!R13:R36),INDEX(Saisie!$B:$T,MATCH("Divers",Saisie!$B:$B,0)+MATCH($G16,OFFSET(Saisie!$B$1,MATCH("Divers",Saisie!$B:$B,0)-1,1,99,),0)-1,COLUMN()))</f>
        <v>4</v>
      </c>
      <c r="R16" s="2">
        <f ca="1">IF(SUMIF(Saisie!$H$13:$H$36,$G$16,Saisie!S13:S36)&gt;0,SUMIF(Saisie!$H$13:$H$36,$G$16,Saisie!S13:S36),INDEX(Saisie!$B:$T,MATCH("Divers",Saisie!$B:$B,0)+MATCH($G16,OFFSET(Saisie!$B$1,MATCH("Divers",Saisie!$B:$B,0)-1,1,99,),0)-1,COLUMN()))</f>
        <v>4</v>
      </c>
      <c r="S16" s="2" t="e">
        <f ca="1">IF(SUMIF(Saisie!$H$13:$H$36,$G$16,Saisie!T13:T36)&gt;0,SUMIF(Saisie!$H$13:$H$36,$G$16,Saisie!T13:T36),INDEX(Saisie!$B:$T,MATCH("Divers",Saisie!$B:$B,0)+MATCH($G16,OFFSET(Saisie!$B$1,MATCH("Divers",Saisie!$B:$B,0)-1,1,99,),0)-1,COLUMN()))</f>
        <v>#N/A</v>
      </c>
    </row>
    <row r="17" spans="2:19">
      <c r="B17" s="19"/>
      <c r="C17" s="20"/>
      <c r="D17" s="10"/>
      <c r="E17" s="10"/>
      <c r="F17" s="10"/>
      <c r="G17" s="1" t="s">
        <v>3</v>
      </c>
      <c r="H17" s="1" t="e">
        <f t="shared" ca="1" si="0"/>
        <v>#N/A</v>
      </c>
      <c r="I17" s="5"/>
      <c r="J17" s="2">
        <f ca="1">IF(SUMIF(Saisie!$H$13:$H$36,$G$17,Saisie!K13:K36)&gt;0,SUMIF(Saisie!$H$13:$H$36,$G$17,Saisie!K13:K36),INDEX(Saisie!$B:$T,MATCH("Divers",Saisie!$B:$B,0)+MATCH($G17,OFFSET(Saisie!$B$1,MATCH("Divers",Saisie!$B:$B,0)-1,1,99,),0)-1,COLUMN()))</f>
        <v>4</v>
      </c>
      <c r="K17" s="2">
        <f ca="1">IF(SUMIF(Saisie!$H$13:$H$36,$G$17,Saisie!L13:L36)&gt;0,SUMIF(Saisie!$H$13:$H$36,$G$17,Saisie!L13:L36),INDEX(Saisie!$B:$T,MATCH("Divers",Saisie!$B:$B,0)+MATCH($G17,OFFSET(Saisie!$B$1,MATCH("Divers",Saisie!$B:$B,0)-1,1,99,),0)-1,COLUMN()))</f>
        <v>4</v>
      </c>
      <c r="L17" s="2">
        <f ca="1">IF(SUMIF(Saisie!$H$13:$H$36,$G$17,Saisie!M13:M36)&gt;0,SUMIF(Saisie!$H$13:$H$36,$G$17,Saisie!M13:M36),INDEX(Saisie!$B:$T,MATCH("Divers",Saisie!$B:$B,0)+MATCH($G17,OFFSET(Saisie!$B$1,MATCH("Divers",Saisie!$B:$B,0)-1,1,99,),0)-1,COLUMN()))</f>
        <v>4</v>
      </c>
      <c r="M17" s="2">
        <f ca="1">IF(SUMIF(Saisie!$H$13:$H$36,$G$17,Saisie!N13:N36)&gt;0,SUMIF(Saisie!$H$13:$H$36,$G$17,Saisie!N13:N36),INDEX(Saisie!$B:$T,MATCH("Divers",Saisie!$B:$B,0)+MATCH($G17,OFFSET(Saisie!$B$1,MATCH("Divers",Saisie!$B:$B,0)-1,1,99,),0)-1,COLUMN()))</f>
        <v>4</v>
      </c>
      <c r="N17" s="2">
        <f ca="1">IF(SUMIF(Saisie!$H$13:$H$36,$G$17,Saisie!O13:O36)&gt;0,SUMIF(Saisie!$H$13:$H$36,$G$17,Saisie!O13:O36),INDEX(Saisie!$B:$T,MATCH("Divers",Saisie!$B:$B,0)+MATCH($G17,OFFSET(Saisie!$B$1,MATCH("Divers",Saisie!$B:$B,0)-1,1,99,),0)-1,COLUMN()))</f>
        <v>4</v>
      </c>
      <c r="O17" s="2">
        <f ca="1">IF(SUMIF(Saisie!$H$13:$H$36,$G$17,Saisie!P13:P36)&gt;0,SUMIF(Saisie!$H$13:$H$36,$G$17,Saisie!P13:P36),INDEX(Saisie!$B:$T,MATCH("Divers",Saisie!$B:$B,0)+MATCH($G17,OFFSET(Saisie!$B$1,MATCH("Divers",Saisie!$B:$B,0)-1,1,99,),0)-1,COLUMN()))</f>
        <v>4</v>
      </c>
      <c r="P17" s="2">
        <f ca="1">IF(SUMIF(Saisie!$H$13:$H$36,$G$17,Saisie!Q13:Q36)&gt;0,SUMIF(Saisie!$H$13:$H$36,$G$17,Saisie!Q13:Q36),INDEX(Saisie!$B:$T,MATCH("Divers",Saisie!$B:$B,0)+MATCH($G17,OFFSET(Saisie!$B$1,MATCH("Divers",Saisie!$B:$B,0)-1,1,99,),0)-1,COLUMN()))</f>
        <v>4</v>
      </c>
      <c r="Q17" s="2">
        <f ca="1">IF(SUMIF(Saisie!$H$13:$H$36,$G$17,Saisie!R13:R36)&gt;0,SUMIF(Saisie!$H$13:$H$36,$G$17,Saisie!R13:R36),INDEX(Saisie!$B:$T,MATCH("Divers",Saisie!$B:$B,0)+MATCH($G17,OFFSET(Saisie!$B$1,MATCH("Divers",Saisie!$B:$B,0)-1,1,99,),0)-1,COLUMN()))</f>
        <v>4</v>
      </c>
      <c r="R17" s="2">
        <f ca="1">IF(SUMIF(Saisie!$H$13:$H$36,$G$17,Saisie!S13:S36)&gt;0,SUMIF(Saisie!$H$13:$H$36,$G$17,Saisie!S13:S36),INDEX(Saisie!$B:$T,MATCH("Divers",Saisie!$B:$B,0)+MATCH($G17,OFFSET(Saisie!$B$1,MATCH("Divers",Saisie!$B:$B,0)-1,1,99,),0)-1,COLUMN()))</f>
        <v>4</v>
      </c>
      <c r="S17" s="2" t="e">
        <f ca="1">IF(SUMIF(Saisie!$H$13:$H$36,$G$17,Saisie!T13:T36)&gt;0,SUMIF(Saisie!$H$13:$H$36,$G$17,Saisie!T13:T36),INDEX(Saisie!$B:$T,MATCH("Divers",Saisie!$B:$B,0)+MATCH($G17,OFFSET(Saisie!$B$1,MATCH("Divers",Saisie!$B:$B,0)-1,1,99,),0)-1,COLUMN()))</f>
        <v>#N/A</v>
      </c>
    </row>
    <row r="18" spans="2:19" ht="5.0999999999999996" customHeight="1"/>
    <row r="19" spans="2:19">
      <c r="J19">
        <f t="shared" ref="J19:S19" ca="1" si="1">SUM(J14:J17)</f>
        <v>16</v>
      </c>
      <c r="K19">
        <f t="shared" ca="1" si="1"/>
        <v>16</v>
      </c>
      <c r="L19">
        <f t="shared" ca="1" si="1"/>
        <v>16</v>
      </c>
      <c r="M19">
        <f t="shared" ca="1" si="1"/>
        <v>16</v>
      </c>
      <c r="N19" t="e">
        <f t="shared" ca="1" si="1"/>
        <v>#N/A</v>
      </c>
      <c r="O19" t="e">
        <f t="shared" ca="1" si="1"/>
        <v>#N/A</v>
      </c>
      <c r="P19">
        <f t="shared" ca="1" si="1"/>
        <v>16</v>
      </c>
      <c r="Q19">
        <f t="shared" ca="1" si="1"/>
        <v>16</v>
      </c>
      <c r="R19" t="e">
        <f t="shared" ca="1" si="1"/>
        <v>#N/A</v>
      </c>
      <c r="S19" t="e">
        <f t="shared" ca="1" si="1"/>
        <v>#N/A</v>
      </c>
    </row>
    <row r="22" spans="2:19">
      <c r="B22" t="s">
        <v>25</v>
      </c>
    </row>
    <row r="23" spans="2:19">
      <c r="B23" t="s">
        <v>26</v>
      </c>
    </row>
    <row r="24" spans="2:19">
      <c r="B24" t="s">
        <v>29</v>
      </c>
    </row>
  </sheetData>
  <mergeCells count="14">
    <mergeCell ref="P12:Q12"/>
    <mergeCell ref="R12:S12"/>
    <mergeCell ref="J11:K11"/>
    <mergeCell ref="L11:M11"/>
    <mergeCell ref="N11:O11"/>
    <mergeCell ref="P11:Q11"/>
    <mergeCell ref="R11:S11"/>
    <mergeCell ref="B14:C17"/>
    <mergeCell ref="J12:K12"/>
    <mergeCell ref="L12:M12"/>
    <mergeCell ref="N12:O12"/>
    <mergeCell ref="D14:D17"/>
    <mergeCell ref="E14:E17"/>
    <mergeCell ref="F14:F17"/>
  </mergeCells>
  <dataValidations count="1">
    <dataValidation type="list" allowBlank="1" showInputMessage="1" showErrorMessage="1" sqref="G14:G17">
      <formula1>Nom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4:B7"/>
  <sheetViews>
    <sheetView workbookViewId="0"/>
  </sheetViews>
  <sheetFormatPr baseColWidth="10" defaultRowHeight="15"/>
  <sheetData>
    <row r="4" spans="2:2">
      <c r="B4" s="1" t="s">
        <v>0</v>
      </c>
    </row>
    <row r="5" spans="2:2">
      <c r="B5" s="1" t="s">
        <v>1</v>
      </c>
    </row>
    <row r="6" spans="2:2">
      <c r="B6" s="1" t="s">
        <v>2</v>
      </c>
    </row>
    <row r="7" spans="2:2">
      <c r="B7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</vt:lpstr>
      <vt:lpstr>Récap</vt:lpstr>
      <vt:lpstr>Données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</dc:creator>
  <cp:lastModifiedBy>merino.jerome</cp:lastModifiedBy>
  <cp:lastPrinted>2014-05-13T16:23:48Z</cp:lastPrinted>
  <dcterms:created xsi:type="dcterms:W3CDTF">2014-05-07T08:25:07Z</dcterms:created>
  <dcterms:modified xsi:type="dcterms:W3CDTF">2014-05-14T12:05:18Z</dcterms:modified>
</cp:coreProperties>
</file>