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" windowWidth="187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V4" i="1" l="1"/>
  <c r="N30" i="1"/>
  <c r="O16" i="1"/>
  <c r="O10" i="1"/>
  <c r="O7" i="1"/>
  <c r="O9" i="1"/>
  <c r="O5" i="1"/>
  <c r="H16" i="1"/>
  <c r="M10" i="1"/>
  <c r="K5" i="1"/>
  <c r="M15" i="1"/>
  <c r="K10" i="1"/>
  <c r="H5" i="1"/>
  <c r="H18" i="1"/>
  <c r="M12" i="1"/>
  <c r="K7" i="1"/>
  <c r="K20" i="1"/>
  <c r="H15" i="1"/>
  <c r="M9" i="1"/>
  <c r="H3" i="1"/>
  <c r="O19" i="1"/>
  <c r="O3" i="1"/>
  <c r="O18" i="1"/>
  <c r="H20" i="1"/>
  <c r="M14" i="1"/>
  <c r="H4" i="1"/>
  <c r="K14" i="1"/>
  <c r="H9" i="1"/>
  <c r="M3" i="1"/>
  <c r="K11" i="1"/>
  <c r="H6" i="1"/>
  <c r="M13" i="1"/>
  <c r="M19" i="1"/>
  <c r="K16" i="1"/>
  <c r="K4" i="1"/>
  <c r="O12" i="1"/>
  <c r="K9" i="1"/>
  <c r="M16" i="1"/>
  <c r="H19" i="1"/>
  <c r="K8" i="1"/>
  <c r="K3" i="1"/>
  <c r="O8" i="1"/>
  <c r="O15" i="1"/>
  <c r="O14" i="1"/>
  <c r="O17" i="1"/>
  <c r="M18" i="1"/>
  <c r="K13" i="1"/>
  <c r="H8" i="1"/>
  <c r="K18" i="1"/>
  <c r="H13" i="1"/>
  <c r="M7" i="1"/>
  <c r="M20" i="1"/>
  <c r="K15" i="1"/>
  <c r="H10" i="1"/>
  <c r="M4" i="1"/>
  <c r="M17" i="1"/>
  <c r="K12" i="1"/>
  <c r="M5" i="1"/>
  <c r="H7" i="1"/>
  <c r="O20" i="1"/>
  <c r="O4" i="1"/>
  <c r="O11" i="1"/>
  <c r="O6" i="1"/>
  <c r="O13" i="1"/>
  <c r="K17" i="1"/>
  <c r="H12" i="1"/>
  <c r="M6" i="1"/>
  <c r="H17" i="1"/>
  <c r="M11" i="1"/>
  <c r="K6" i="1"/>
  <c r="K19" i="1"/>
  <c r="H14" i="1"/>
  <c r="M8" i="1"/>
  <c r="H11" i="1"/>
</calcChain>
</file>

<file path=xl/sharedStrings.xml><?xml version="1.0" encoding="utf-8"?>
<sst xmlns="http://schemas.openxmlformats.org/spreadsheetml/2006/main" count="238" uniqueCount="226">
  <si>
    <t>LUNDI     /     / 2017    -  sem P</t>
  </si>
  <si>
    <t>6°A</t>
  </si>
  <si>
    <t>6°B</t>
  </si>
  <si>
    <t>6°C</t>
  </si>
  <si>
    <t>5°A</t>
  </si>
  <si>
    <t>5°B</t>
  </si>
  <si>
    <t>5°C</t>
  </si>
  <si>
    <t>4°A</t>
  </si>
  <si>
    <t>4°B</t>
  </si>
  <si>
    <t>4°C</t>
  </si>
  <si>
    <t>3°A</t>
  </si>
  <si>
    <t>3°B</t>
  </si>
  <si>
    <t>3°C</t>
  </si>
  <si>
    <t>ANCELY</t>
  </si>
  <si>
    <t>BAUWERAERTS</t>
  </si>
  <si>
    <t xml:space="preserve">AMIEL </t>
  </si>
  <si>
    <t>ADRAGNA</t>
  </si>
  <si>
    <t>BEAVIS</t>
  </si>
  <si>
    <t>BANGRATZ</t>
  </si>
  <si>
    <t>ABBACI</t>
  </si>
  <si>
    <t>AUTHIER</t>
  </si>
  <si>
    <t>ALISTE</t>
  </si>
  <si>
    <t>AKINLAMI</t>
  </si>
  <si>
    <t xml:space="preserve">ALARIO </t>
  </si>
  <si>
    <t xml:space="preserve">ANGER </t>
  </si>
  <si>
    <t>ARNAUD</t>
  </si>
  <si>
    <t>BERNADAS</t>
  </si>
  <si>
    <t xml:space="preserve">BOURREL </t>
  </si>
  <si>
    <t>ALRANG</t>
  </si>
  <si>
    <t>BORREMANS</t>
  </si>
  <si>
    <t>BEN DHAOU</t>
  </si>
  <si>
    <t>BATAILLE</t>
  </si>
  <si>
    <t>BESSIEUX</t>
  </si>
  <si>
    <t>AUBRY</t>
  </si>
  <si>
    <t xml:space="preserve">BANGRATZ </t>
  </si>
  <si>
    <t xml:space="preserve">CAMBON </t>
  </si>
  <si>
    <t xml:space="preserve">BECERRA </t>
  </si>
  <si>
    <t>AZEMA</t>
  </si>
  <si>
    <t>BORIOS</t>
  </si>
  <si>
    <t xml:space="preserve">CALVET </t>
  </si>
  <si>
    <t>ASSIE</t>
  </si>
  <si>
    <t>BOUDES Math</t>
  </si>
  <si>
    <t xml:space="preserve">BOUMAZOUZ </t>
  </si>
  <si>
    <t>BRAUER</t>
  </si>
  <si>
    <t>BRU</t>
  </si>
  <si>
    <t>BROUNS</t>
  </si>
  <si>
    <t>DAL ZOTTO</t>
  </si>
  <si>
    <t>CARSTENS</t>
  </si>
  <si>
    <t xml:space="preserve">BLONDEAU </t>
  </si>
  <si>
    <t xml:space="preserve">BERLAN </t>
  </si>
  <si>
    <t xml:space="preserve">BOWDEN </t>
  </si>
  <si>
    <t>CARBONELL</t>
  </si>
  <si>
    <t>BORROULL</t>
  </si>
  <si>
    <t>BOURREL</t>
  </si>
  <si>
    <t>CARTER</t>
  </si>
  <si>
    <t>CALVET</t>
  </si>
  <si>
    <t>BRUILLARD</t>
  </si>
  <si>
    <t>GENEST</t>
  </si>
  <si>
    <t>COMBES</t>
  </si>
  <si>
    <t xml:space="preserve">DUROS </t>
  </si>
  <si>
    <t>BOSC</t>
  </si>
  <si>
    <t>CARRASCO</t>
  </si>
  <si>
    <t>BOUDES Mano</t>
  </si>
  <si>
    <t>CABROL</t>
  </si>
  <si>
    <t>DE SAN NICOLA</t>
  </si>
  <si>
    <t>CHABBERT</t>
  </si>
  <si>
    <t>CAMBON</t>
  </si>
  <si>
    <t>CALMES</t>
  </si>
  <si>
    <t>GENTILLINI</t>
  </si>
  <si>
    <t xml:space="preserve">CROSSET </t>
  </si>
  <si>
    <t xml:space="preserve">ESCUDE </t>
  </si>
  <si>
    <t xml:space="preserve">CABOT </t>
  </si>
  <si>
    <t>CATHALA</t>
  </si>
  <si>
    <t xml:space="preserve">CHOLET </t>
  </si>
  <si>
    <t>DAUTAIS</t>
  </si>
  <si>
    <t>CANAGUIER</t>
  </si>
  <si>
    <t>FREY</t>
  </si>
  <si>
    <t>DUFAUD</t>
  </si>
  <si>
    <t>DUPERTHUY</t>
  </si>
  <si>
    <t>CASTILLON</t>
  </si>
  <si>
    <t>GILANT</t>
  </si>
  <si>
    <t xml:space="preserve">HALETT </t>
  </si>
  <si>
    <t xml:space="preserve">ESPEROU </t>
  </si>
  <si>
    <t xml:space="preserve">DIAZ </t>
  </si>
  <si>
    <t>DA SILVA</t>
  </si>
  <si>
    <t>DIAZ</t>
  </si>
  <si>
    <t xml:space="preserve">CARBONNEL </t>
  </si>
  <si>
    <t>FROISSART</t>
  </si>
  <si>
    <t>EL HALOUAT</t>
  </si>
  <si>
    <t>FOURNERET</t>
  </si>
  <si>
    <t>GUIRAUD</t>
  </si>
  <si>
    <t>HARBONNIER</t>
  </si>
  <si>
    <t xml:space="preserve">GIEULES </t>
  </si>
  <si>
    <t>DE SAN NICOL</t>
  </si>
  <si>
    <t xml:space="preserve">COLOMBAIN </t>
  </si>
  <si>
    <t xml:space="preserve">ESCANDE </t>
  </si>
  <si>
    <t>FIOROTTO</t>
  </si>
  <si>
    <t>DENT AGNIEL</t>
  </si>
  <si>
    <t>GIRAUD NG</t>
  </si>
  <si>
    <t>FERNANDEZ</t>
  </si>
  <si>
    <t>GRESLE</t>
  </si>
  <si>
    <t>CONCY</t>
  </si>
  <si>
    <t>HANAFI</t>
  </si>
  <si>
    <t xml:space="preserve">JACQUET </t>
  </si>
  <si>
    <t xml:space="preserve">MAURIN </t>
  </si>
  <si>
    <t>FLORENTINI</t>
  </si>
  <si>
    <t>DARNAULT</t>
  </si>
  <si>
    <t xml:space="preserve">FERON </t>
  </si>
  <si>
    <t>GEORGES</t>
  </si>
  <si>
    <t>DUROS</t>
  </si>
  <si>
    <t>GRANEL</t>
  </si>
  <si>
    <t>MARQUIGNY</t>
  </si>
  <si>
    <t>LACHAUD</t>
  </si>
  <si>
    <t>FERON</t>
  </si>
  <si>
    <t>HARMAND</t>
  </si>
  <si>
    <t xml:space="preserve">LABOIRE </t>
  </si>
  <si>
    <t xml:space="preserve">PINTO </t>
  </si>
  <si>
    <t xml:space="preserve">GRILLET </t>
  </si>
  <si>
    <t>FAURE</t>
  </si>
  <si>
    <t xml:space="preserve">FIOTOTO </t>
  </si>
  <si>
    <t>GRAIN</t>
  </si>
  <si>
    <t>GALLISA</t>
  </si>
  <si>
    <t>GUEZEL</t>
  </si>
  <si>
    <t>MELONI</t>
  </si>
  <si>
    <t>LAVILLE</t>
  </si>
  <si>
    <t>KOBER</t>
  </si>
  <si>
    <t xml:space="preserve">MENDOZA </t>
  </si>
  <si>
    <t>SANTIAGO</t>
  </si>
  <si>
    <t>GARCIA</t>
  </si>
  <si>
    <t>GUERMEUR</t>
  </si>
  <si>
    <t>LEMERCIER</t>
  </si>
  <si>
    <t>ORTEGA</t>
  </si>
  <si>
    <t>LOPEZ</t>
  </si>
  <si>
    <t>LAVANDIER</t>
  </si>
  <si>
    <t>MAMERI</t>
  </si>
  <si>
    <t xml:space="preserve">MONTE </t>
  </si>
  <si>
    <t xml:space="preserve">SELHORST </t>
  </si>
  <si>
    <t xml:space="preserve">LAMBERT </t>
  </si>
  <si>
    <t>GOFFIN</t>
  </si>
  <si>
    <t>GERLAUD</t>
  </si>
  <si>
    <t>LACUBE</t>
  </si>
  <si>
    <t>JAMMES</t>
  </si>
  <si>
    <t>LOLMEDE</t>
  </si>
  <si>
    <t>PSZYBYZS</t>
  </si>
  <si>
    <t>MARCOUIRE</t>
  </si>
  <si>
    <t>MARIN</t>
  </si>
  <si>
    <t>MARTEAU</t>
  </si>
  <si>
    <t xml:space="preserve">REVERCHON </t>
  </si>
  <si>
    <t xml:space="preserve">SOLER </t>
  </si>
  <si>
    <t xml:space="preserve">LARROQUE </t>
  </si>
  <si>
    <t xml:space="preserve">JORDA </t>
  </si>
  <si>
    <t xml:space="preserve">LEMAIRE </t>
  </si>
  <si>
    <t>LOPEZ M</t>
  </si>
  <si>
    <t>MARTINS</t>
  </si>
  <si>
    <t>NEVEUX</t>
  </si>
  <si>
    <t>ROUSSEL N</t>
  </si>
  <si>
    <t xml:space="preserve">MARIN </t>
  </si>
  <si>
    <t>PASSEBOSC</t>
  </si>
  <si>
    <t>MOMMOUZINE</t>
  </si>
  <si>
    <t xml:space="preserve">RIOS SERRA </t>
  </si>
  <si>
    <t>RAYNAUD</t>
  </si>
  <si>
    <t>MAFFRE</t>
  </si>
  <si>
    <t xml:space="preserve">MAMERI </t>
  </si>
  <si>
    <t>RAMBURE</t>
  </si>
  <si>
    <t>PARTHENAY</t>
  </si>
  <si>
    <t>RAMOS</t>
  </si>
  <si>
    <t>TORT</t>
  </si>
  <si>
    <t>MIGNARD</t>
  </si>
  <si>
    <t>RUMEAU</t>
  </si>
  <si>
    <t>ORANGE</t>
  </si>
  <si>
    <t xml:space="preserve">SENDRAS </t>
  </si>
  <si>
    <t xml:space="preserve">VALLES </t>
  </si>
  <si>
    <t xml:space="preserve">MERLE </t>
  </si>
  <si>
    <t xml:space="preserve">MARCOUIEZ </t>
  </si>
  <si>
    <t xml:space="preserve">POMMIER </t>
  </si>
  <si>
    <t>ROUALDES</t>
  </si>
  <si>
    <t>PATON</t>
  </si>
  <si>
    <t>RHIZLANE</t>
  </si>
  <si>
    <t>TRANNOY</t>
  </si>
  <si>
    <t>MONTIEL</t>
  </si>
  <si>
    <t>SANCHEZ L</t>
  </si>
  <si>
    <t xml:space="preserve">WOLF </t>
  </si>
  <si>
    <t xml:space="preserve">MARROU </t>
  </si>
  <si>
    <t xml:space="preserve">SIMON </t>
  </si>
  <si>
    <t>SELHORST</t>
  </si>
  <si>
    <t>ROY</t>
  </si>
  <si>
    <t>SMITH</t>
  </si>
  <si>
    <t>VIDAL</t>
  </si>
  <si>
    <t>MORI</t>
  </si>
  <si>
    <t>SICART</t>
  </si>
  <si>
    <t>PEREZ</t>
  </si>
  <si>
    <t xml:space="preserve">MOREAU </t>
  </si>
  <si>
    <t>MILLIOT</t>
  </si>
  <si>
    <t xml:space="preserve">SOLIVA </t>
  </si>
  <si>
    <t>THION</t>
  </si>
  <si>
    <t>VIEU</t>
  </si>
  <si>
    <t>REUIL</t>
  </si>
  <si>
    <t>VALENZA</t>
  </si>
  <si>
    <t>RICHARD</t>
  </si>
  <si>
    <t>SEGUIER</t>
  </si>
  <si>
    <t>PETIT</t>
  </si>
  <si>
    <t xml:space="preserve">THION </t>
  </si>
  <si>
    <t>TINARD</t>
  </si>
  <si>
    <t>VIVIER E</t>
  </si>
  <si>
    <t xml:space="preserve">RIVERA </t>
  </si>
  <si>
    <t>YOUNG</t>
  </si>
  <si>
    <t>RICKMOUNIE</t>
  </si>
  <si>
    <t>TORREGROSA</t>
  </si>
  <si>
    <t xml:space="preserve">POITEAUX </t>
  </si>
  <si>
    <t xml:space="preserve">URGELL </t>
  </si>
  <si>
    <t>VALLADOLID</t>
  </si>
  <si>
    <t>ROUSSEILL</t>
  </si>
  <si>
    <t xml:space="preserve">VANLANCKER </t>
  </si>
  <si>
    <t xml:space="preserve">SANCHEZ </t>
  </si>
  <si>
    <t>VIVIER A</t>
  </si>
  <si>
    <t xml:space="preserve">VEILLEROT </t>
  </si>
  <si>
    <t>VICENTE</t>
  </si>
  <si>
    <t xml:space="preserve">VIDAL </t>
  </si>
  <si>
    <t>Effectif prévu à 11h15</t>
  </si>
  <si>
    <t>Prioritaires</t>
  </si>
  <si>
    <t>TICKET</t>
  </si>
  <si>
    <t xml:space="preserve">Total effectif prévu </t>
  </si>
  <si>
    <t>moins</t>
  </si>
  <si>
    <t xml:space="preserve">Total </t>
  </si>
  <si>
    <t>Total 11h15</t>
  </si>
  <si>
    <t xml:space="preserve">Total en jaune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</si>
</sst>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6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sz val="10"/>
      <color indexed="8"/>
      <name val="Calibri"/>
      <family val="2"/>
      <charset val="1"/>
    </font>
    <font>
      <sz val="10"/>
      <name val="Arial"/>
      <family val="2"/>
    </font>
    <font>
      <sz val="10"/>
      <color indexed="8"/>
      <name val="Calibri"/>
      <family val="2"/>
    </font>
    <font>
      <sz val="9"/>
      <color indexed="8"/>
      <name val="Calibri"/>
      <family val="2"/>
      <charset val="1"/>
    </font>
    <font>
      <sz val="8"/>
      <color indexed="8"/>
      <name val="Calibri"/>
      <family val="2"/>
      <charset val="1"/>
    </font>
    <font>
      <b/>
      <sz val="8"/>
      <color indexed="8"/>
      <name val="Calibri"/>
      <family val="2"/>
      <charset val="1"/>
    </font>
    <font>
      <sz val="10"/>
      <name val="Arial Unicode MS"/>
      <family val="2"/>
    </font>
    <font>
      <b/>
      <sz val="9"/>
      <color indexed="8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1">
    <xf numFmtId="0" fontId="0" fillId="0" borderId="0" xfId="0"/>
    <xf numFmtId="0" fontId="2" fillId="0" borderId="0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/>
    <xf numFmtId="0" fontId="4" fillId="3" borderId="4" xfId="2" applyNumberFormat="1" applyFont="1" applyFill="1" applyBorder="1"/>
    <xf numFmtId="0" fontId="4" fillId="0" borderId="4" xfId="2" applyNumberFormat="1" applyFont="1" applyBorder="1"/>
    <xf numFmtId="0" fontId="4" fillId="0" borderId="5" xfId="1" applyNumberFormat="1" applyFont="1" applyBorder="1"/>
    <xf numFmtId="0" fontId="4" fillId="3" borderId="6" xfId="1" applyNumberFormat="1" applyFont="1" applyFill="1" applyBorder="1"/>
    <xf numFmtId="0" fontId="4" fillId="0" borderId="6" xfId="1" applyNumberFormat="1" applyFont="1" applyBorder="1"/>
    <xf numFmtId="0" fontId="4" fillId="4" borderId="4" xfId="2" applyFont="1" applyFill="1" applyBorder="1"/>
    <xf numFmtId="0" fontId="4" fillId="3" borderId="4" xfId="2" applyFont="1" applyFill="1" applyBorder="1"/>
    <xf numFmtId="0" fontId="4" fillId="3" borderId="7" xfId="2" applyNumberFormat="1" applyFont="1" applyFill="1" applyBorder="1"/>
    <xf numFmtId="0" fontId="4" fillId="4" borderId="4" xfId="2" applyNumberFormat="1" applyFont="1" applyFill="1" applyBorder="1"/>
    <xf numFmtId="0" fontId="4" fillId="0" borderId="4" xfId="2" applyFont="1" applyBorder="1"/>
    <xf numFmtId="0" fontId="4" fillId="0" borderId="4" xfId="2" applyFont="1" applyBorder="1" applyAlignment="1"/>
    <xf numFmtId="0" fontId="4" fillId="0" borderId="7" xfId="2" applyNumberFormat="1" applyFont="1" applyBorder="1"/>
    <xf numFmtId="0" fontId="4" fillId="0" borderId="8" xfId="1" applyNumberFormat="1" applyFont="1" applyBorder="1"/>
    <xf numFmtId="0" fontId="4" fillId="4" borderId="7" xfId="2" applyNumberFormat="1" applyFont="1" applyFill="1" applyBorder="1"/>
    <xf numFmtId="0" fontId="4" fillId="4" borderId="7" xfId="2" applyFont="1" applyFill="1" applyBorder="1"/>
    <xf numFmtId="0" fontId="4" fillId="4" borderId="7" xfId="2" applyFont="1" applyFill="1" applyBorder="1" applyAlignment="1"/>
    <xf numFmtId="0" fontId="4" fillId="0" borderId="7" xfId="2" applyFont="1" applyBorder="1"/>
    <xf numFmtId="0" fontId="4" fillId="3" borderId="0" xfId="1" applyNumberFormat="1" applyFont="1" applyFill="1"/>
    <xf numFmtId="0" fontId="4" fillId="0" borderId="0" xfId="1" applyFont="1"/>
    <xf numFmtId="0" fontId="4" fillId="0" borderId="7" xfId="2" applyFont="1" applyBorder="1" applyAlignment="1"/>
    <xf numFmtId="0" fontId="5" fillId="3" borderId="0" xfId="0" applyNumberFormat="1" applyFont="1" applyFill="1"/>
    <xf numFmtId="0" fontId="4" fillId="0" borderId="9" xfId="2" applyFont="1" applyBorder="1"/>
    <xf numFmtId="0" fontId="6" fillId="0" borderId="6" xfId="1" applyFont="1" applyBorder="1"/>
    <xf numFmtId="0" fontId="4" fillId="4" borderId="10" xfId="2" applyFont="1" applyFill="1" applyBorder="1" applyAlignment="1"/>
    <xf numFmtId="0" fontId="4" fillId="0" borderId="6" xfId="1" applyFont="1" applyBorder="1"/>
    <xf numFmtId="0" fontId="4" fillId="0" borderId="10" xfId="2" applyFont="1" applyBorder="1" applyAlignment="1"/>
    <xf numFmtId="0" fontId="4" fillId="0" borderId="6" xfId="2" applyFont="1" applyBorder="1"/>
    <xf numFmtId="0" fontId="4" fillId="0" borderId="11" xfId="2" applyFont="1" applyBorder="1" applyAlignment="1"/>
    <xf numFmtId="0" fontId="1" fillId="0" borderId="6" xfId="1" applyBorder="1"/>
    <xf numFmtId="0" fontId="4" fillId="5" borderId="4" xfId="1" applyFont="1" applyFill="1" applyBorder="1"/>
    <xf numFmtId="0" fontId="4" fillId="0" borderId="7" xfId="1" applyNumberFormat="1" applyFont="1" applyBorder="1"/>
    <xf numFmtId="0" fontId="4" fillId="4" borderId="10" xfId="2" applyFont="1" applyFill="1" applyBorder="1"/>
    <xf numFmtId="0" fontId="4" fillId="5" borderId="7" xfId="1" applyFont="1" applyFill="1" applyBorder="1"/>
    <xf numFmtId="0" fontId="4" fillId="5" borderId="8" xfId="1" applyNumberFormat="1" applyFont="1" applyFill="1" applyBorder="1"/>
    <xf numFmtId="0" fontId="4" fillId="3" borderId="4" xfId="1" applyFont="1" applyFill="1" applyBorder="1"/>
    <xf numFmtId="0" fontId="4" fillId="0" borderId="9" xfId="2" applyNumberFormat="1" applyFont="1" applyBorder="1"/>
    <xf numFmtId="0" fontId="4" fillId="0" borderId="0" xfId="1" applyNumberFormat="1" applyFont="1"/>
    <xf numFmtId="0" fontId="4" fillId="6" borderId="7" xfId="1" applyFont="1" applyFill="1" applyBorder="1"/>
    <xf numFmtId="0" fontId="4" fillId="6" borderId="9" xfId="1" applyFont="1" applyFill="1" applyBorder="1"/>
    <xf numFmtId="0" fontId="1" fillId="0" borderId="6" xfId="1" applyNumberFormat="1" applyBorder="1"/>
    <xf numFmtId="0" fontId="1" fillId="0" borderId="0" xfId="1"/>
    <xf numFmtId="0" fontId="4" fillId="3" borderId="12" xfId="2" applyNumberFormat="1" applyFont="1" applyFill="1" applyBorder="1"/>
    <xf numFmtId="0" fontId="4" fillId="6" borderId="7" xfId="1" applyFont="1" applyFill="1" applyBorder="1" applyAlignment="1">
      <alignment horizontal="left"/>
    </xf>
    <xf numFmtId="0" fontId="1" fillId="0" borderId="0" xfId="1" applyNumberFormat="1"/>
    <xf numFmtId="0" fontId="4" fillId="0" borderId="13" xfId="1" applyNumberFormat="1" applyFont="1" applyBorder="1"/>
    <xf numFmtId="0" fontId="4" fillId="0" borderId="4" xfId="1" applyNumberFormat="1" applyFont="1" applyBorder="1"/>
    <xf numFmtId="0" fontId="4" fillId="6" borderId="10" xfId="1" applyFont="1" applyFill="1" applyBorder="1"/>
    <xf numFmtId="0" fontId="4" fillId="6" borderId="6" xfId="1" applyFont="1" applyFill="1" applyBorder="1"/>
    <xf numFmtId="0" fontId="1" fillId="0" borderId="14" xfId="1" applyBorder="1"/>
    <xf numFmtId="0" fontId="4" fillId="5" borderId="7" xfId="1" applyNumberFormat="1" applyFont="1" applyFill="1" applyBorder="1"/>
    <xf numFmtId="0" fontId="4" fillId="5" borderId="4" xfId="1" applyNumberFormat="1" applyFont="1" applyFill="1" applyBorder="1"/>
    <xf numFmtId="0" fontId="4" fillId="5" borderId="10" xfId="1" applyNumberFormat="1" applyFont="1" applyFill="1" applyBorder="1"/>
    <xf numFmtId="0" fontId="1" fillId="0" borderId="14" xfId="1" applyNumberFormat="1" applyBorder="1"/>
    <xf numFmtId="0" fontId="7" fillId="5" borderId="7" xfId="1" applyNumberFormat="1" applyFont="1" applyFill="1" applyBorder="1"/>
    <xf numFmtId="0" fontId="4" fillId="3" borderId="10" xfId="2" applyNumberFormat="1" applyFont="1" applyFill="1" applyBorder="1"/>
    <xf numFmtId="0" fontId="1" fillId="5" borderId="7" xfId="1" applyNumberFormat="1" applyFill="1" applyBorder="1"/>
    <xf numFmtId="0" fontId="7" fillId="5" borderId="10" xfId="1" applyNumberFormat="1" applyFont="1" applyFill="1" applyBorder="1"/>
    <xf numFmtId="0" fontId="1" fillId="0" borderId="7" xfId="1" applyNumberFormat="1" applyFont="1" applyBorder="1"/>
    <xf numFmtId="0" fontId="1" fillId="5" borderId="10" xfId="1" applyFill="1" applyBorder="1"/>
    <xf numFmtId="0" fontId="1" fillId="5" borderId="6" xfId="1" applyFill="1" applyBorder="1"/>
    <xf numFmtId="0" fontId="1" fillId="5" borderId="5" xfId="1" applyNumberFormat="1" applyFill="1" applyBorder="1"/>
    <xf numFmtId="0" fontId="3" fillId="5" borderId="7" xfId="1" applyFont="1" applyFill="1" applyBorder="1" applyAlignment="1">
      <alignment horizontal="center" vertical="center"/>
    </xf>
    <xf numFmtId="0" fontId="1" fillId="5" borderId="7" xfId="1" applyFill="1" applyBorder="1"/>
    <xf numFmtId="0" fontId="7" fillId="5" borderId="9" xfId="1" applyNumberFormat="1" applyFont="1" applyFill="1" applyBorder="1"/>
    <xf numFmtId="0" fontId="1" fillId="5" borderId="9" xfId="1" applyNumberFormat="1" applyFill="1" applyBorder="1" applyAlignment="1"/>
    <xf numFmtId="0" fontId="1" fillId="5" borderId="9" xfId="1" applyNumberFormat="1" applyFill="1" applyBorder="1"/>
    <xf numFmtId="0" fontId="1" fillId="5" borderId="11" xfId="1" applyNumberFormat="1" applyFill="1" applyBorder="1"/>
    <xf numFmtId="0" fontId="1" fillId="0" borderId="9" xfId="1" applyNumberFormat="1" applyBorder="1"/>
    <xf numFmtId="0" fontId="1" fillId="5" borderId="9" xfId="1" applyFill="1" applyBorder="1"/>
    <xf numFmtId="0" fontId="1" fillId="5" borderId="15" xfId="1" applyFill="1" applyBorder="1"/>
    <xf numFmtId="0" fontId="3" fillId="5" borderId="9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/>
    </xf>
    <xf numFmtId="0" fontId="3" fillId="5" borderId="16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7" fillId="0" borderId="0" xfId="1" applyFont="1" applyFill="1" applyBorder="1"/>
    <xf numFmtId="0" fontId="1" fillId="0" borderId="0" xfId="1" applyFont="1" applyFill="1" applyBorder="1" applyAlignment="1">
      <alignment horizontal="center" vertical="top" wrapText="1"/>
    </xf>
    <xf numFmtId="0" fontId="1" fillId="0" borderId="0" xfId="1" applyFill="1"/>
    <xf numFmtId="0" fontId="8" fillId="0" borderId="0" xfId="1" applyFont="1" applyFill="1" applyBorder="1" applyAlignment="1">
      <alignment horizontal="center" vertical="center"/>
    </xf>
    <xf numFmtId="0" fontId="1" fillId="0" borderId="0" xfId="1" applyBorder="1"/>
    <xf numFmtId="0" fontId="1" fillId="0" borderId="0" xfId="1" applyFill="1" applyBorder="1"/>
    <xf numFmtId="0" fontId="9" fillId="0" borderId="0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1" fillId="0" borderId="0" xfId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1" applyBorder="1" applyAlignment="1">
      <alignment horizontal="center"/>
    </xf>
    <xf numFmtId="0" fontId="3" fillId="0" borderId="17" xfId="1" applyFont="1" applyFill="1" applyBorder="1" applyAlignment="1">
      <alignment horizontal="center" vertical="top" wrapText="1"/>
    </xf>
    <xf numFmtId="0" fontId="8" fillId="5" borderId="18" xfId="1" applyFont="1" applyFill="1" applyBorder="1"/>
    <xf numFmtId="0" fontId="8" fillId="5" borderId="10" xfId="1" applyFont="1" applyFill="1" applyBorder="1" applyAlignment="1">
      <alignment horizontal="center" vertical="top" wrapText="1"/>
    </xf>
    <xf numFmtId="0" fontId="1" fillId="0" borderId="19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/>
    </xf>
    <xf numFmtId="0" fontId="1" fillId="0" borderId="7" xfId="1" applyFont="1" applyBorder="1"/>
    <xf numFmtId="0" fontId="1" fillId="0" borderId="0" xfId="1" applyFont="1" applyBorder="1"/>
    <xf numFmtId="0" fontId="1" fillId="0" borderId="0" xfId="1" applyFont="1" applyFill="1" applyAlignment="1">
      <alignment horizontal="center"/>
    </xf>
    <xf numFmtId="0" fontId="8" fillId="5" borderId="20" xfId="1" applyFont="1" applyFill="1" applyBorder="1"/>
    <xf numFmtId="0" fontId="8" fillId="5" borderId="7" xfId="1" applyFont="1" applyFill="1" applyBorder="1"/>
    <xf numFmtId="0" fontId="1" fillId="0" borderId="9" xfId="1" applyBorder="1"/>
    <xf numFmtId="0" fontId="1" fillId="5" borderId="0" xfId="1" applyFill="1"/>
    <xf numFmtId="0" fontId="1" fillId="0" borderId="4" xfId="1" applyFont="1" applyBorder="1"/>
    <xf numFmtId="0" fontId="1" fillId="5" borderId="20" xfId="1" applyFill="1" applyBorder="1"/>
    <xf numFmtId="0" fontId="1" fillId="0" borderId="19" xfId="1" applyBorder="1"/>
    <xf numFmtId="0" fontId="1" fillId="0" borderId="0" xfId="1" applyBorder="1" applyAlignment="1">
      <alignment horizontal="center" vertical="center" wrapText="1"/>
    </xf>
    <xf numFmtId="0" fontId="1" fillId="5" borderId="21" xfId="1" applyFill="1" applyBorder="1"/>
    <xf numFmtId="0" fontId="1" fillId="0" borderId="22" xfId="1" applyFill="1" applyBorder="1"/>
    <xf numFmtId="0" fontId="4" fillId="4" borderId="0" xfId="1" applyFont="1" applyFill="1"/>
    <xf numFmtId="0" fontId="4" fillId="0" borderId="7" xfId="2" applyFont="1" applyFill="1" applyBorder="1"/>
    <xf numFmtId="0" fontId="2" fillId="0" borderId="0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/>
    </xf>
    <xf numFmtId="0" fontId="1" fillId="0" borderId="23" xfId="1" applyBorder="1"/>
  </cellXfs>
  <cellStyles count="3">
    <cellStyle name="Excel Built-in Normal" xfId="1"/>
    <cellStyle name="Excel Built-in Normal 1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8"/>
  <sheetViews>
    <sheetView tabSelected="1" workbookViewId="0">
      <selection activeCell="I35" sqref="I35"/>
    </sheetView>
  </sheetViews>
  <sheetFormatPr baseColWidth="10" defaultRowHeight="15" x14ac:dyDescent="0.25"/>
  <cols>
    <col min="8" max="8" width="0" hidden="1" customWidth="1"/>
    <col min="11" max="11" width="0" hidden="1" customWidth="1"/>
    <col min="13" max="13" width="0" hidden="1" customWidth="1"/>
    <col min="15" max="15" width="0" hidden="1" customWidth="1"/>
  </cols>
  <sheetData>
    <row r="1" spans="1:22" ht="21.75" thickBot="1" x14ac:dyDescent="0.3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"/>
      <c r="P1" s="1"/>
    </row>
    <row r="2" spans="1:22" ht="15.75" thickBot="1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/>
      <c r="I2" s="3" t="s">
        <v>8</v>
      </c>
      <c r="J2" s="3" t="s">
        <v>9</v>
      </c>
      <c r="K2" s="3"/>
      <c r="L2" s="3" t="s">
        <v>10</v>
      </c>
      <c r="M2" s="3"/>
      <c r="N2" s="3" t="s">
        <v>11</v>
      </c>
      <c r="O2" s="3"/>
      <c r="P2" s="4" t="s">
        <v>12</v>
      </c>
    </row>
    <row r="3" spans="1:22" x14ac:dyDescent="0.25">
      <c r="A3" s="5" t="s">
        <v>13</v>
      </c>
      <c r="B3" s="5" t="s">
        <v>14</v>
      </c>
      <c r="C3" s="6" t="s">
        <v>15</v>
      </c>
      <c r="D3" s="7" t="s">
        <v>16</v>
      </c>
      <c r="E3" s="8" t="s">
        <v>17</v>
      </c>
      <c r="F3" s="9" t="s">
        <v>18</v>
      </c>
      <c r="G3" s="10" t="s">
        <v>19</v>
      </c>
      <c r="H3" s="11" t="e">
        <f ca="1">couleur(G3)</f>
        <v>#NAME?</v>
      </c>
      <c r="I3" s="12" t="s">
        <v>20</v>
      </c>
      <c r="J3" s="13" t="s">
        <v>21</v>
      </c>
      <c r="K3" s="11" t="e">
        <f ca="1">couleur(J3)</f>
        <v>#NAME?</v>
      </c>
      <c r="L3" s="14" t="s">
        <v>22</v>
      </c>
      <c r="M3" s="11" t="e">
        <f ca="1">couleur(L3)</f>
        <v>#NAME?</v>
      </c>
      <c r="N3" s="15" t="s">
        <v>23</v>
      </c>
      <c r="O3" s="11" t="e">
        <f ca="1">couleur(N3)</f>
        <v>#NAME?</v>
      </c>
      <c r="P3" s="14" t="s">
        <v>24</v>
      </c>
    </row>
    <row r="4" spans="1:22" x14ac:dyDescent="0.25">
      <c r="A4" s="12" t="s">
        <v>25</v>
      </c>
      <c r="B4" s="12" t="s">
        <v>26</v>
      </c>
      <c r="C4" s="16" t="s">
        <v>27</v>
      </c>
      <c r="D4" s="17" t="s">
        <v>28</v>
      </c>
      <c r="E4" s="8" t="s">
        <v>29</v>
      </c>
      <c r="F4" s="9" t="s">
        <v>30</v>
      </c>
      <c r="G4" s="10" t="s">
        <v>31</v>
      </c>
      <c r="H4" s="11" t="e">
        <f t="shared" ref="H4:H20" ca="1" si="0">couleur(G4)</f>
        <v>#NAME?</v>
      </c>
      <c r="I4" s="12" t="s">
        <v>32</v>
      </c>
      <c r="J4" s="18" t="s">
        <v>33</v>
      </c>
      <c r="K4" s="11" t="e">
        <f t="shared" ref="K4:O20" ca="1" si="1">couleur(J4)</f>
        <v>#NAME?</v>
      </c>
      <c r="L4" s="19" t="s">
        <v>34</v>
      </c>
      <c r="M4" s="11" t="e">
        <f t="shared" ca="1" si="1"/>
        <v>#NAME?</v>
      </c>
      <c r="N4" s="20" t="s">
        <v>35</v>
      </c>
      <c r="O4" s="11" t="e">
        <f t="shared" ca="1" si="1"/>
        <v>#NAME?</v>
      </c>
      <c r="P4" s="21" t="s">
        <v>36</v>
      </c>
      <c r="R4">
        <v>18</v>
      </c>
      <c r="S4">
        <v>18</v>
      </c>
      <c r="T4">
        <v>18</v>
      </c>
      <c r="U4">
        <v>15</v>
      </c>
      <c r="V4">
        <f>SUM(R4:U4)</f>
        <v>69</v>
      </c>
    </row>
    <row r="5" spans="1:22" x14ac:dyDescent="0.25">
      <c r="A5" s="12" t="s">
        <v>37</v>
      </c>
      <c r="B5" s="22" t="s">
        <v>38</v>
      </c>
      <c r="C5" s="16" t="s">
        <v>39</v>
      </c>
      <c r="D5" s="17" t="s">
        <v>40</v>
      </c>
      <c r="E5" s="8" t="s">
        <v>41</v>
      </c>
      <c r="F5" s="9" t="s">
        <v>42</v>
      </c>
      <c r="G5" s="19" t="s">
        <v>43</v>
      </c>
      <c r="H5" s="11" t="e">
        <f t="shared" ca="1" si="0"/>
        <v>#NAME?</v>
      </c>
      <c r="I5" s="12" t="s">
        <v>44</v>
      </c>
      <c r="J5" s="18" t="s">
        <v>45</v>
      </c>
      <c r="K5" s="11" t="e">
        <f t="shared" ca="1" si="1"/>
        <v>#NAME?</v>
      </c>
      <c r="L5" s="19" t="s">
        <v>46</v>
      </c>
      <c r="M5" s="11" t="e">
        <f t="shared" ca="1" si="1"/>
        <v>#NAME?</v>
      </c>
      <c r="N5" s="112" t="s">
        <v>47</v>
      </c>
      <c r="O5" s="11" t="e">
        <f t="shared" ca="1" si="1"/>
        <v>#NAME?</v>
      </c>
      <c r="P5" s="21" t="s">
        <v>48</v>
      </c>
    </row>
    <row r="6" spans="1:22" x14ac:dyDescent="0.25">
      <c r="A6" s="12" t="s">
        <v>49</v>
      </c>
      <c r="B6" s="12" t="s">
        <v>50</v>
      </c>
      <c r="C6" s="16" t="s">
        <v>51</v>
      </c>
      <c r="D6" s="17" t="s">
        <v>52</v>
      </c>
      <c r="E6" s="8" t="s">
        <v>53</v>
      </c>
      <c r="F6" s="9" t="s">
        <v>54</v>
      </c>
      <c r="G6" s="19" t="s">
        <v>55</v>
      </c>
      <c r="H6" s="11" t="e">
        <f t="shared" ca="1" si="0"/>
        <v>#NAME?</v>
      </c>
      <c r="I6" s="12" t="s">
        <v>56</v>
      </c>
      <c r="J6" s="18" t="s">
        <v>44</v>
      </c>
      <c r="K6" s="11" t="e">
        <f t="shared" ca="1" si="1"/>
        <v>#NAME?</v>
      </c>
      <c r="L6" s="19" t="s">
        <v>57</v>
      </c>
      <c r="M6" s="11" t="e">
        <f t="shared" ca="1" si="1"/>
        <v>#NAME?</v>
      </c>
      <c r="N6" s="20" t="s">
        <v>58</v>
      </c>
      <c r="O6" s="11" t="e">
        <f t="shared" ca="1" si="1"/>
        <v>#NAME?</v>
      </c>
      <c r="P6" s="21" t="s">
        <v>59</v>
      </c>
    </row>
    <row r="7" spans="1:22" x14ac:dyDescent="0.25">
      <c r="A7" s="12" t="s">
        <v>60</v>
      </c>
      <c r="B7" s="12" t="s">
        <v>55</v>
      </c>
      <c r="C7" s="16" t="s">
        <v>61</v>
      </c>
      <c r="D7" s="17" t="s">
        <v>62</v>
      </c>
      <c r="E7" s="9" t="s">
        <v>63</v>
      </c>
      <c r="F7" s="8" t="s">
        <v>64</v>
      </c>
      <c r="G7" s="19" t="s">
        <v>65</v>
      </c>
      <c r="H7" s="11" t="e">
        <f t="shared" ca="1" si="0"/>
        <v>#NAME?</v>
      </c>
      <c r="I7" s="12" t="s">
        <v>66</v>
      </c>
      <c r="J7" s="18" t="s">
        <v>67</v>
      </c>
      <c r="K7" s="11" t="e">
        <f t="shared" ca="1" si="1"/>
        <v>#NAME?</v>
      </c>
      <c r="L7" s="19" t="s">
        <v>68</v>
      </c>
      <c r="M7" s="11" t="e">
        <f t="shared" ca="1" si="1"/>
        <v>#NAME?</v>
      </c>
      <c r="N7" s="20" t="s">
        <v>69</v>
      </c>
      <c r="O7" s="11" t="e">
        <f t="shared" ca="1" si="1"/>
        <v>#NAME?</v>
      </c>
      <c r="P7" s="21" t="s">
        <v>70</v>
      </c>
    </row>
    <row r="8" spans="1:22" x14ac:dyDescent="0.25">
      <c r="A8" s="12" t="s">
        <v>71</v>
      </c>
      <c r="B8" s="12" t="s">
        <v>72</v>
      </c>
      <c r="C8" s="16" t="s">
        <v>73</v>
      </c>
      <c r="D8" s="17" t="s">
        <v>74</v>
      </c>
      <c r="E8" s="8" t="s">
        <v>75</v>
      </c>
      <c r="F8" s="9" t="s">
        <v>76</v>
      </c>
      <c r="G8" s="19" t="s">
        <v>77</v>
      </c>
      <c r="H8" s="11" t="e">
        <f t="shared" ca="1" si="0"/>
        <v>#NAME?</v>
      </c>
      <c r="I8" s="12" t="s">
        <v>78</v>
      </c>
      <c r="J8" s="18" t="s">
        <v>79</v>
      </c>
      <c r="K8" s="11" t="e">
        <f t="shared" ca="1" si="1"/>
        <v>#NAME?</v>
      </c>
      <c r="L8" s="19" t="s">
        <v>80</v>
      </c>
      <c r="M8" s="11" t="e">
        <f t="shared" ca="1" si="1"/>
        <v>#NAME?</v>
      </c>
      <c r="N8" s="20" t="s">
        <v>81</v>
      </c>
      <c r="O8" s="11" t="e">
        <f t="shared" ca="1" si="1"/>
        <v>#NAME?</v>
      </c>
      <c r="P8" s="21" t="s">
        <v>82</v>
      </c>
    </row>
    <row r="9" spans="1:22" x14ac:dyDescent="0.25">
      <c r="A9" s="12" t="s">
        <v>83</v>
      </c>
      <c r="B9" s="12" t="s">
        <v>65</v>
      </c>
      <c r="C9" s="16" t="s">
        <v>84</v>
      </c>
      <c r="D9" s="17" t="s">
        <v>85</v>
      </c>
      <c r="E9" s="8" t="s">
        <v>86</v>
      </c>
      <c r="F9" s="9" t="s">
        <v>87</v>
      </c>
      <c r="G9" s="19" t="s">
        <v>88</v>
      </c>
      <c r="H9" s="11" t="e">
        <f t="shared" ca="1" si="0"/>
        <v>#NAME?</v>
      </c>
      <c r="I9" s="12" t="s">
        <v>89</v>
      </c>
      <c r="J9" s="18" t="s">
        <v>58</v>
      </c>
      <c r="K9" s="11" t="e">
        <f t="shared" ca="1" si="1"/>
        <v>#NAME?</v>
      </c>
      <c r="L9" s="19" t="s">
        <v>90</v>
      </c>
      <c r="M9" s="11" t="e">
        <f t="shared" ca="1" si="1"/>
        <v>#NAME?</v>
      </c>
      <c r="N9" s="20" t="s">
        <v>91</v>
      </c>
      <c r="O9" s="11" t="e">
        <f t="shared" ca="1" si="1"/>
        <v>#NAME?</v>
      </c>
      <c r="P9" s="21" t="s">
        <v>92</v>
      </c>
    </row>
    <row r="10" spans="1:22" x14ac:dyDescent="0.25">
      <c r="A10" s="25" t="s">
        <v>93</v>
      </c>
      <c r="B10" s="12" t="s">
        <v>94</v>
      </c>
      <c r="C10" s="16" t="s">
        <v>95</v>
      </c>
      <c r="D10" s="17" t="s">
        <v>96</v>
      </c>
      <c r="E10" s="8" t="s">
        <v>97</v>
      </c>
      <c r="F10" s="9" t="s">
        <v>98</v>
      </c>
      <c r="G10" s="19" t="s">
        <v>99</v>
      </c>
      <c r="H10" s="11" t="e">
        <f t="shared" ca="1" si="0"/>
        <v>#NAME?</v>
      </c>
      <c r="I10" s="12" t="s">
        <v>100</v>
      </c>
      <c r="J10" s="18" t="s">
        <v>101</v>
      </c>
      <c r="K10" s="11" t="e">
        <f t="shared" ca="1" si="1"/>
        <v>#NAME?</v>
      </c>
      <c r="L10" s="19" t="s">
        <v>102</v>
      </c>
      <c r="M10" s="11" t="e">
        <f t="shared" ca="1" si="1"/>
        <v>#NAME?</v>
      </c>
      <c r="N10" s="24" t="s">
        <v>103</v>
      </c>
      <c r="O10" s="11" t="e">
        <f t="shared" ca="1" si="1"/>
        <v>#NAME?</v>
      </c>
      <c r="P10" s="21" t="s">
        <v>104</v>
      </c>
    </row>
    <row r="11" spans="1:22" x14ac:dyDescent="0.25">
      <c r="A11" s="12" t="s">
        <v>105</v>
      </c>
      <c r="B11" s="12" t="s">
        <v>106</v>
      </c>
      <c r="C11" s="16" t="s">
        <v>107</v>
      </c>
      <c r="D11" s="17" t="s">
        <v>108</v>
      </c>
      <c r="E11" s="8" t="s">
        <v>109</v>
      </c>
      <c r="F11" s="9" t="s">
        <v>110</v>
      </c>
      <c r="G11" s="19" t="s">
        <v>111</v>
      </c>
      <c r="H11" s="11" t="e">
        <f t="shared" ca="1" si="0"/>
        <v>#NAME?</v>
      </c>
      <c r="I11" s="12" t="s">
        <v>112</v>
      </c>
      <c r="J11" s="16" t="s">
        <v>113</v>
      </c>
      <c r="K11" s="11" t="e">
        <f t="shared" ca="1" si="1"/>
        <v>#NAME?</v>
      </c>
      <c r="L11" s="21" t="s">
        <v>114</v>
      </c>
      <c r="M11" s="11" t="e">
        <f t="shared" ca="1" si="1"/>
        <v>#NAME?</v>
      </c>
      <c r="N11" s="20" t="s">
        <v>115</v>
      </c>
      <c r="O11" s="11" t="e">
        <f t="shared" ca="1" si="1"/>
        <v>#NAME?</v>
      </c>
      <c r="P11" s="26" t="s">
        <v>116</v>
      </c>
    </row>
    <row r="12" spans="1:22" x14ac:dyDescent="0.25">
      <c r="A12" s="12" t="s">
        <v>117</v>
      </c>
      <c r="B12" s="12" t="s">
        <v>118</v>
      </c>
      <c r="C12" s="16" t="s">
        <v>119</v>
      </c>
      <c r="D12" s="17" t="s">
        <v>120</v>
      </c>
      <c r="E12" s="8" t="s">
        <v>121</v>
      </c>
      <c r="F12" s="9" t="s">
        <v>122</v>
      </c>
      <c r="G12" s="113" t="s">
        <v>123</v>
      </c>
      <c r="H12" s="11" t="e">
        <f t="shared" ca="1" si="0"/>
        <v>#NAME?</v>
      </c>
      <c r="I12" s="12" t="s">
        <v>124</v>
      </c>
      <c r="J12" s="16" t="s">
        <v>76</v>
      </c>
      <c r="K12" s="11" t="e">
        <f t="shared" ca="1" si="1"/>
        <v>#NAME?</v>
      </c>
      <c r="L12" s="19" t="s">
        <v>125</v>
      </c>
      <c r="M12" s="11" t="e">
        <f t="shared" ca="1" si="1"/>
        <v>#NAME?</v>
      </c>
      <c r="N12" s="20" t="s">
        <v>126</v>
      </c>
      <c r="O12" s="11" t="e">
        <f t="shared" ca="1" si="1"/>
        <v>#NAME?</v>
      </c>
      <c r="P12" s="27" t="s">
        <v>127</v>
      </c>
    </row>
    <row r="13" spans="1:22" x14ac:dyDescent="0.25">
      <c r="A13" s="12" t="s">
        <v>125</v>
      </c>
      <c r="B13" s="12" t="s">
        <v>89</v>
      </c>
      <c r="C13" s="16" t="s">
        <v>128</v>
      </c>
      <c r="D13" s="17" t="s">
        <v>129</v>
      </c>
      <c r="E13" s="8" t="s">
        <v>57</v>
      </c>
      <c r="F13" s="9" t="s">
        <v>130</v>
      </c>
      <c r="G13" s="19" t="s">
        <v>131</v>
      </c>
      <c r="H13" s="11" t="e">
        <f t="shared" ca="1" si="0"/>
        <v>#NAME?</v>
      </c>
      <c r="I13" s="12" t="s">
        <v>132</v>
      </c>
      <c r="J13" s="16" t="s">
        <v>133</v>
      </c>
      <c r="K13" s="11" t="e">
        <f t="shared" ca="1" si="1"/>
        <v>#NAME?</v>
      </c>
      <c r="L13" s="19" t="s">
        <v>134</v>
      </c>
      <c r="M13" s="11" t="e">
        <f t="shared" ca="1" si="1"/>
        <v>#NAME?</v>
      </c>
      <c r="N13" s="20" t="s">
        <v>135</v>
      </c>
      <c r="O13" s="11" t="e">
        <f t="shared" ca="1" si="1"/>
        <v>#NAME?</v>
      </c>
      <c r="P13" s="14" t="s">
        <v>136</v>
      </c>
    </row>
    <row r="14" spans="1:22" x14ac:dyDescent="0.25">
      <c r="A14" s="12" t="s">
        <v>137</v>
      </c>
      <c r="B14" s="12" t="s">
        <v>138</v>
      </c>
      <c r="C14" s="16" t="s">
        <v>139</v>
      </c>
      <c r="D14" s="17" t="s">
        <v>140</v>
      </c>
      <c r="E14" s="8" t="s">
        <v>141</v>
      </c>
      <c r="F14" s="9" t="s">
        <v>142</v>
      </c>
      <c r="G14" s="19" t="s">
        <v>143</v>
      </c>
      <c r="H14" s="11" t="e">
        <f t="shared" ca="1" si="0"/>
        <v>#NAME?</v>
      </c>
      <c r="I14" s="22" t="s">
        <v>144</v>
      </c>
      <c r="J14" s="16" t="s">
        <v>145</v>
      </c>
      <c r="K14" s="11" t="e">
        <f t="shared" ca="1" si="1"/>
        <v>#NAME?</v>
      </c>
      <c r="L14" s="21" t="s">
        <v>146</v>
      </c>
      <c r="M14" s="11" t="e">
        <f t="shared" ca="1" si="1"/>
        <v>#NAME?</v>
      </c>
      <c r="N14" s="28" t="s">
        <v>147</v>
      </c>
      <c r="O14" s="11" t="e">
        <f t="shared" ca="1" si="1"/>
        <v>#NAME?</v>
      </c>
      <c r="P14" s="26" t="s">
        <v>148</v>
      </c>
    </row>
    <row r="15" spans="1:22" x14ac:dyDescent="0.25">
      <c r="A15" s="12" t="s">
        <v>149</v>
      </c>
      <c r="B15" s="12" t="s">
        <v>150</v>
      </c>
      <c r="C15" s="16" t="s">
        <v>151</v>
      </c>
      <c r="D15" s="17" t="s">
        <v>152</v>
      </c>
      <c r="E15" s="8" t="s">
        <v>153</v>
      </c>
      <c r="F15" s="9" t="s">
        <v>154</v>
      </c>
      <c r="G15" s="19" t="s">
        <v>155</v>
      </c>
      <c r="H15" s="11" t="e">
        <f t="shared" ca="1" si="0"/>
        <v>#NAME?</v>
      </c>
      <c r="I15" s="12" t="s">
        <v>156</v>
      </c>
      <c r="J15" s="16" t="s">
        <v>157</v>
      </c>
      <c r="K15" s="11" t="e">
        <f t="shared" ca="1" si="1"/>
        <v>#NAME?</v>
      </c>
      <c r="L15" s="19" t="s">
        <v>158</v>
      </c>
      <c r="M15" s="11" t="e">
        <f t="shared" ca="1" si="1"/>
        <v>#NAME?</v>
      </c>
      <c r="N15" s="20" t="s">
        <v>159</v>
      </c>
      <c r="O15" s="11" t="e">
        <f t="shared" ca="1" si="1"/>
        <v>#NAME?</v>
      </c>
      <c r="P15" s="29" t="s">
        <v>160</v>
      </c>
    </row>
    <row r="16" spans="1:22" x14ac:dyDescent="0.25">
      <c r="A16" s="12" t="s">
        <v>161</v>
      </c>
      <c r="B16" s="12" t="s">
        <v>162</v>
      </c>
      <c r="C16" s="16" t="s">
        <v>145</v>
      </c>
      <c r="D16" s="17" t="s">
        <v>163</v>
      </c>
      <c r="E16" s="8" t="s">
        <v>164</v>
      </c>
      <c r="F16" s="9" t="s">
        <v>165</v>
      </c>
      <c r="G16" s="19" t="s">
        <v>166</v>
      </c>
      <c r="H16" s="11" t="e">
        <f t="shared" ca="1" si="0"/>
        <v>#NAME?</v>
      </c>
      <c r="I16" s="12" t="s">
        <v>167</v>
      </c>
      <c r="J16" s="16" t="s">
        <v>168</v>
      </c>
      <c r="K16" s="11" t="e">
        <f t="shared" ca="1" si="1"/>
        <v>#NAME?</v>
      </c>
      <c r="L16" s="19" t="s">
        <v>169</v>
      </c>
      <c r="M16" s="11" t="e">
        <f t="shared" ca="1" si="1"/>
        <v>#NAME?</v>
      </c>
      <c r="N16" s="28" t="s">
        <v>170</v>
      </c>
      <c r="O16" s="11" t="e">
        <f t="shared" ca="1" si="1"/>
        <v>#NAME?</v>
      </c>
      <c r="P16" s="31" t="s">
        <v>171</v>
      </c>
    </row>
    <row r="17" spans="1:16" x14ac:dyDescent="0.25">
      <c r="A17" s="12" t="s">
        <v>172</v>
      </c>
      <c r="B17" s="12" t="s">
        <v>173</v>
      </c>
      <c r="C17" s="16" t="s">
        <v>174</v>
      </c>
      <c r="D17" s="17" t="s">
        <v>175</v>
      </c>
      <c r="E17" s="8" t="s">
        <v>176</v>
      </c>
      <c r="F17" s="9" t="s">
        <v>177</v>
      </c>
      <c r="G17" s="19" t="s">
        <v>178</v>
      </c>
      <c r="H17" s="11" t="e">
        <f t="shared" ca="1" si="0"/>
        <v>#NAME?</v>
      </c>
      <c r="I17" s="12" t="s">
        <v>179</v>
      </c>
      <c r="J17" s="16" t="s">
        <v>180</v>
      </c>
      <c r="K17" s="11" t="e">
        <f t="shared" ca="1" si="1"/>
        <v>#NAME?</v>
      </c>
      <c r="L17" s="21" t="s">
        <v>176</v>
      </c>
      <c r="M17" s="11" t="e">
        <f t="shared" ca="1" si="1"/>
        <v>#NAME?</v>
      </c>
      <c r="N17" s="32" t="s">
        <v>181</v>
      </c>
      <c r="O17" s="11" t="e">
        <f t="shared" ca="1" si="1"/>
        <v>#NAME?</v>
      </c>
      <c r="P17" s="31"/>
    </row>
    <row r="18" spans="1:16" x14ac:dyDescent="0.25">
      <c r="A18" s="12" t="s">
        <v>179</v>
      </c>
      <c r="B18" s="12" t="s">
        <v>182</v>
      </c>
      <c r="C18" s="16" t="s">
        <v>183</v>
      </c>
      <c r="D18" s="17" t="s">
        <v>184</v>
      </c>
      <c r="E18" s="8" t="s">
        <v>185</v>
      </c>
      <c r="F18" s="9" t="s">
        <v>186</v>
      </c>
      <c r="G18" s="19" t="s">
        <v>187</v>
      </c>
      <c r="H18" s="11" t="e">
        <f t="shared" ca="1" si="0"/>
        <v>#NAME?</v>
      </c>
      <c r="I18" s="12" t="s">
        <v>188</v>
      </c>
      <c r="J18" s="16" t="s">
        <v>189</v>
      </c>
      <c r="K18" s="11" t="e">
        <f t="shared" ca="1" si="1"/>
        <v>#NAME?</v>
      </c>
      <c r="L18" s="30" t="s">
        <v>190</v>
      </c>
      <c r="M18" s="11" t="e">
        <f t="shared" ca="1" si="1"/>
        <v>#NAME?</v>
      </c>
      <c r="N18" s="33"/>
      <c r="O18" s="11" t="e">
        <f t="shared" ca="1" si="1"/>
        <v>#NAME?</v>
      </c>
      <c r="P18" s="34"/>
    </row>
    <row r="19" spans="1:16" x14ac:dyDescent="0.25">
      <c r="A19" s="12" t="s">
        <v>191</v>
      </c>
      <c r="B19" s="12" t="s">
        <v>192</v>
      </c>
      <c r="C19" s="16" t="s">
        <v>193</v>
      </c>
      <c r="D19" s="35"/>
      <c r="E19" s="9"/>
      <c r="F19" s="9" t="s">
        <v>194</v>
      </c>
      <c r="G19" s="19" t="s">
        <v>195</v>
      </c>
      <c r="H19" s="11" t="e">
        <f t="shared" ca="1" si="0"/>
        <v>#NAME?</v>
      </c>
      <c r="I19" s="12" t="s">
        <v>196</v>
      </c>
      <c r="J19" s="16" t="s">
        <v>197</v>
      </c>
      <c r="K19" s="11" t="e">
        <f t="shared" ca="1" si="1"/>
        <v>#NAME?</v>
      </c>
      <c r="L19" s="36" t="s">
        <v>198</v>
      </c>
      <c r="M19" s="11" t="e">
        <f t="shared" ca="1" si="1"/>
        <v>#NAME?</v>
      </c>
      <c r="N19" s="33"/>
      <c r="O19" s="11" t="e">
        <f t="shared" ca="1" si="1"/>
        <v>#NAME?</v>
      </c>
      <c r="P19" s="37"/>
    </row>
    <row r="20" spans="1:16" x14ac:dyDescent="0.25">
      <c r="A20" s="12" t="s">
        <v>199</v>
      </c>
      <c r="B20" s="23" t="s">
        <v>200</v>
      </c>
      <c r="C20" s="16" t="s">
        <v>201</v>
      </c>
      <c r="D20" s="38"/>
      <c r="E20" s="9"/>
      <c r="F20" s="9" t="s">
        <v>202</v>
      </c>
      <c r="G20" s="19" t="s">
        <v>203</v>
      </c>
      <c r="H20" s="11" t="e">
        <f t="shared" ca="1" si="0"/>
        <v>#NAME?</v>
      </c>
      <c r="I20" s="12" t="s">
        <v>204</v>
      </c>
      <c r="J20" s="16" t="s">
        <v>205</v>
      </c>
      <c r="K20" s="11" t="e">
        <f t="shared" ca="1" si="1"/>
        <v>#NAME?</v>
      </c>
      <c r="L20" s="19" t="s">
        <v>206</v>
      </c>
      <c r="M20" s="11" t="e">
        <f t="shared" ca="1" si="1"/>
        <v>#NAME?</v>
      </c>
      <c r="N20" s="39"/>
      <c r="O20" s="11" t="e">
        <f t="shared" ca="1" si="1"/>
        <v>#NAME?</v>
      </c>
      <c r="P20" s="37"/>
    </row>
    <row r="21" spans="1:16" x14ac:dyDescent="0.25">
      <c r="A21" s="12" t="s">
        <v>207</v>
      </c>
      <c r="B21" s="12" t="s">
        <v>208</v>
      </c>
      <c r="C21" s="40" t="s">
        <v>209</v>
      </c>
      <c r="D21" s="41"/>
      <c r="E21" s="9"/>
      <c r="F21" s="9" t="s">
        <v>210</v>
      </c>
      <c r="G21" s="42"/>
      <c r="H21" s="43"/>
      <c r="I21" s="12" t="s">
        <v>211</v>
      </c>
      <c r="J21" s="38"/>
      <c r="K21" s="43"/>
      <c r="L21" s="42"/>
      <c r="M21" s="43"/>
      <c r="N21" s="42"/>
      <c r="O21" s="43"/>
      <c r="P21" s="37"/>
    </row>
    <row r="22" spans="1:16" x14ac:dyDescent="0.25">
      <c r="A22" s="12" t="s">
        <v>212</v>
      </c>
      <c r="B22" s="12" t="s">
        <v>213</v>
      </c>
      <c r="C22" s="44"/>
      <c r="D22" s="17"/>
      <c r="E22" s="44"/>
      <c r="F22" s="44"/>
      <c r="G22" s="45"/>
      <c r="H22" s="33"/>
      <c r="I22" s="46" t="s">
        <v>214</v>
      </c>
      <c r="J22" s="38"/>
      <c r="K22" s="33"/>
      <c r="L22" s="47"/>
      <c r="M22" s="33"/>
      <c r="N22" s="47"/>
      <c r="O22" s="33"/>
      <c r="P22" s="37"/>
    </row>
    <row r="23" spans="1:16" x14ac:dyDescent="0.25">
      <c r="A23" s="48"/>
      <c r="B23" s="12" t="s">
        <v>215</v>
      </c>
      <c r="C23" s="44"/>
      <c r="D23" s="38"/>
      <c r="E23" s="49"/>
      <c r="F23" s="50"/>
      <c r="G23" s="51"/>
      <c r="H23" s="52"/>
      <c r="I23" s="53"/>
      <c r="J23" s="38"/>
      <c r="K23" s="52"/>
      <c r="L23" s="45"/>
      <c r="M23" s="52"/>
      <c r="N23" s="47"/>
      <c r="O23" s="52"/>
      <c r="P23" s="37"/>
    </row>
    <row r="24" spans="1:16" x14ac:dyDescent="0.25">
      <c r="A24" s="54"/>
      <c r="B24" s="12" t="s">
        <v>216</v>
      </c>
      <c r="C24" s="55"/>
      <c r="D24" s="54"/>
      <c r="E24" s="56"/>
      <c r="F24" s="35"/>
      <c r="G24" s="51"/>
      <c r="H24" s="52"/>
      <c r="I24" s="57"/>
      <c r="J24" s="38"/>
      <c r="K24" s="52"/>
      <c r="L24" s="42"/>
      <c r="M24" s="52"/>
      <c r="N24" s="42"/>
      <c r="O24" s="52"/>
      <c r="P24" s="37"/>
    </row>
    <row r="25" spans="1:16" x14ac:dyDescent="0.25">
      <c r="A25" s="58"/>
      <c r="B25" s="59" t="s">
        <v>217</v>
      </c>
      <c r="C25" s="60"/>
      <c r="D25" s="60"/>
      <c r="E25" s="61"/>
      <c r="F25" s="62"/>
      <c r="G25" s="63"/>
      <c r="H25" s="64"/>
      <c r="I25" s="65"/>
      <c r="J25" s="60"/>
      <c r="K25" s="64"/>
      <c r="L25" s="66"/>
      <c r="M25" s="64"/>
      <c r="N25" s="66"/>
      <c r="O25" s="64"/>
      <c r="P25" s="67"/>
    </row>
    <row r="26" spans="1:16" ht="15.75" thickBot="1" x14ac:dyDescent="0.3">
      <c r="A26" s="68"/>
      <c r="B26" s="69"/>
      <c r="C26" s="69"/>
      <c r="D26" s="70"/>
      <c r="E26" s="71"/>
      <c r="F26" s="72"/>
      <c r="G26" s="73"/>
      <c r="H26" s="74"/>
      <c r="I26" s="70"/>
      <c r="J26" s="70"/>
      <c r="K26" s="74"/>
      <c r="L26" s="75"/>
      <c r="M26" s="74"/>
      <c r="N26" s="75"/>
      <c r="O26" s="74"/>
      <c r="P26" s="73"/>
    </row>
    <row r="27" spans="1:16" ht="15.75" thickBot="1" x14ac:dyDescent="0.3">
      <c r="A27" s="76">
        <v>20</v>
      </c>
      <c r="B27" s="77">
        <v>23</v>
      </c>
      <c r="C27" s="77">
        <v>19</v>
      </c>
      <c r="D27" s="78">
        <v>16</v>
      </c>
      <c r="E27" s="79">
        <v>16</v>
      </c>
      <c r="F27" s="80">
        <v>19</v>
      </c>
      <c r="G27" s="78">
        <v>18</v>
      </c>
      <c r="H27" s="78"/>
      <c r="I27" s="78">
        <v>20</v>
      </c>
      <c r="J27" s="78">
        <v>18</v>
      </c>
      <c r="K27" s="78"/>
      <c r="L27" s="78">
        <v>18</v>
      </c>
      <c r="M27" s="78"/>
      <c r="N27" s="78">
        <v>15</v>
      </c>
      <c r="O27" s="78"/>
      <c r="P27" s="81">
        <v>14</v>
      </c>
    </row>
    <row r="28" spans="1:16" x14ac:dyDescent="0.25">
      <c r="A28" s="45"/>
      <c r="B28" s="82"/>
      <c r="C28" s="45"/>
      <c r="D28" s="83"/>
      <c r="E28" s="84"/>
      <c r="F28" s="45"/>
      <c r="G28" s="85"/>
      <c r="H28" s="85"/>
      <c r="I28" s="86"/>
      <c r="J28" s="87"/>
      <c r="K28" s="85"/>
      <c r="L28" s="84"/>
      <c r="M28" s="85"/>
      <c r="N28" s="87"/>
      <c r="O28" s="85"/>
      <c r="P28" s="87"/>
    </row>
    <row r="29" spans="1:16" x14ac:dyDescent="0.25">
      <c r="A29" s="45"/>
      <c r="B29" s="82"/>
      <c r="C29" s="88"/>
      <c r="D29" s="83"/>
      <c r="E29" s="85" t="s">
        <v>218</v>
      </c>
      <c r="F29" s="45"/>
      <c r="G29" s="89">
        <v>47</v>
      </c>
      <c r="H29" s="90"/>
      <c r="I29" s="86"/>
      <c r="J29" s="45"/>
      <c r="K29" s="90"/>
      <c r="L29" s="91"/>
      <c r="M29" s="90"/>
      <c r="N29" s="87"/>
      <c r="O29" s="90"/>
      <c r="P29" s="87"/>
    </row>
    <row r="30" spans="1:16" ht="15.75" thickBot="1" x14ac:dyDescent="0.3">
      <c r="A30" s="45"/>
      <c r="B30" s="45"/>
      <c r="C30" s="83"/>
      <c r="D30" s="83"/>
      <c r="E30" s="85"/>
      <c r="F30" s="85"/>
      <c r="G30" s="92"/>
      <c r="H30" s="92"/>
      <c r="I30" s="45"/>
      <c r="J30" s="91"/>
      <c r="K30" s="92"/>
      <c r="L30" s="91"/>
      <c r="M30" s="92"/>
      <c r="N30" s="115">
        <f>SUM(A27:P27)</f>
        <v>216</v>
      </c>
      <c r="O30" s="92"/>
      <c r="P30" s="93"/>
    </row>
    <row r="31" spans="1:16" ht="15.75" thickBot="1" x14ac:dyDescent="0.3">
      <c r="A31" s="116" t="s">
        <v>219</v>
      </c>
      <c r="B31" s="116"/>
      <c r="C31" s="94" t="s">
        <v>220</v>
      </c>
      <c r="D31" s="83"/>
      <c r="E31" s="45"/>
      <c r="F31" s="85"/>
      <c r="G31" s="86"/>
      <c r="H31" s="86"/>
      <c r="I31" s="45"/>
      <c r="J31" s="91" t="s">
        <v>221</v>
      </c>
      <c r="K31" s="86"/>
      <c r="L31" s="45"/>
      <c r="M31" s="86"/>
      <c r="N31" s="115"/>
      <c r="O31" s="86"/>
      <c r="P31" s="93"/>
    </row>
    <row r="32" spans="1:16" x14ac:dyDescent="0.25">
      <c r="A32" s="95"/>
      <c r="B32" s="96"/>
      <c r="C32" s="97"/>
      <c r="D32" s="83"/>
      <c r="E32" s="98" t="s">
        <v>222</v>
      </c>
      <c r="F32" s="45"/>
      <c r="G32" s="99"/>
      <c r="H32" s="100"/>
      <c r="I32" s="45"/>
      <c r="J32" s="45"/>
      <c r="K32" s="100"/>
      <c r="L32" s="101" t="s">
        <v>222</v>
      </c>
      <c r="M32" s="100"/>
      <c r="N32" s="45"/>
      <c r="O32" s="100"/>
      <c r="P32" s="45"/>
    </row>
    <row r="33" spans="1:16" ht="15.75" thickBot="1" x14ac:dyDescent="0.3">
      <c r="A33" s="102"/>
      <c r="B33" s="96"/>
      <c r="C33" s="97"/>
      <c r="D33" s="83"/>
      <c r="E33" s="84"/>
      <c r="F33" s="45"/>
      <c r="G33" s="86"/>
      <c r="H33" s="86"/>
      <c r="I33" s="45"/>
      <c r="J33" s="84"/>
      <c r="K33" s="86"/>
      <c r="L33" s="84"/>
      <c r="M33" s="86"/>
      <c r="N33" s="45"/>
      <c r="O33" s="86"/>
      <c r="P33" s="45"/>
    </row>
    <row r="34" spans="1:16" ht="15.75" thickBot="1" x14ac:dyDescent="0.3">
      <c r="A34" s="103"/>
      <c r="B34" s="96"/>
      <c r="C34" s="97"/>
      <c r="D34" s="45"/>
      <c r="E34" s="119" t="s">
        <v>225</v>
      </c>
      <c r="F34" s="119"/>
      <c r="G34" s="120"/>
      <c r="H34" s="86"/>
      <c r="I34" s="45"/>
      <c r="J34" s="86"/>
      <c r="K34" s="86"/>
      <c r="L34" s="117" t="s">
        <v>223</v>
      </c>
      <c r="M34" s="86"/>
      <c r="N34" s="104"/>
      <c r="O34" s="86"/>
      <c r="P34" s="86"/>
    </row>
    <row r="35" spans="1:16" x14ac:dyDescent="0.25">
      <c r="A35" s="105"/>
      <c r="B35" s="96"/>
      <c r="C35" s="97"/>
      <c r="D35" s="45"/>
      <c r="E35" s="84"/>
      <c r="F35" s="45"/>
      <c r="G35" s="45"/>
      <c r="H35" s="45"/>
      <c r="I35" s="45"/>
      <c r="J35" s="84"/>
      <c r="K35" s="45"/>
      <c r="L35" s="117"/>
      <c r="M35" s="45"/>
      <c r="N35" s="106"/>
      <c r="O35" s="45"/>
      <c r="P35" s="86"/>
    </row>
    <row r="36" spans="1:16" x14ac:dyDescent="0.25">
      <c r="A36" s="107"/>
      <c r="B36" s="96"/>
      <c r="C36" s="108"/>
      <c r="D36" s="45"/>
      <c r="E36" s="117" t="s">
        <v>224</v>
      </c>
      <c r="F36" s="45"/>
      <c r="G36" s="118"/>
      <c r="H36" s="109"/>
      <c r="I36" s="45"/>
      <c r="J36" s="45"/>
      <c r="K36" s="109"/>
      <c r="L36" s="45"/>
      <c r="M36" s="109"/>
      <c r="N36" s="45"/>
      <c r="O36" s="109"/>
      <c r="P36" s="45"/>
    </row>
    <row r="37" spans="1:16" ht="15.75" thickBot="1" x14ac:dyDescent="0.3">
      <c r="A37" s="110"/>
      <c r="B37" s="96"/>
      <c r="C37" s="111"/>
      <c r="D37" s="84"/>
      <c r="E37" s="117"/>
      <c r="F37" s="84"/>
      <c r="G37" s="118"/>
      <c r="H37" s="109"/>
      <c r="I37" s="45"/>
      <c r="J37" s="45"/>
      <c r="K37" s="109"/>
      <c r="L37" s="45"/>
      <c r="M37" s="109"/>
      <c r="N37" s="45"/>
      <c r="O37" s="109"/>
      <c r="P37" s="45"/>
    </row>
    <row r="38" spans="1:16" x14ac:dyDescent="0.25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</row>
  </sheetData>
  <mergeCells count="7">
    <mergeCell ref="A1:N1"/>
    <mergeCell ref="N30:N31"/>
    <mergeCell ref="A31:B31"/>
    <mergeCell ref="L34:L35"/>
    <mergeCell ref="E36:E37"/>
    <mergeCell ref="G36:G37"/>
    <mergeCell ref="E34:F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OPH des Pyrénées-Orientales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volontat philippe</dc:creator>
  <cp:lastModifiedBy>de volontat philippe</cp:lastModifiedBy>
  <dcterms:created xsi:type="dcterms:W3CDTF">2017-10-02T14:13:17Z</dcterms:created>
  <dcterms:modified xsi:type="dcterms:W3CDTF">2017-10-05T13:19:27Z</dcterms:modified>
</cp:coreProperties>
</file>