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RECETTES" sheetId="1" r:id="rId1"/>
    <sheet name="ALPHA" sheetId="2" r:id="rId2"/>
  </sheets>
  <definedNames>
    <definedName name="f_ville">OFFSET(p_ville,0,0,COUNTA(l_ville),1)</definedName>
    <definedName name="l_ville">ALPHA!$J:$J</definedName>
    <definedName name="p_ville">ALPHA!$J$1</definedName>
  </definedNames>
  <calcPr calcId="125725"/>
</workbook>
</file>

<file path=xl/calcChain.xml><?xml version="1.0" encoding="utf-8"?>
<calcChain xmlns="http://schemas.openxmlformats.org/spreadsheetml/2006/main">
  <c r="E6" i="2"/>
  <c r="B3"/>
  <c r="C3"/>
  <c r="D3"/>
  <c r="E3"/>
  <c r="B4"/>
  <c r="C4"/>
  <c r="D4"/>
  <c r="E4"/>
  <c r="B5"/>
  <c r="C5"/>
  <c r="D5"/>
  <c r="E5"/>
  <c r="B6"/>
  <c r="C6"/>
  <c r="D6"/>
  <c r="B7"/>
  <c r="C7"/>
  <c r="D7"/>
  <c r="E7"/>
  <c r="B8"/>
  <c r="C8"/>
  <c r="D8"/>
  <c r="E8"/>
  <c r="B9"/>
  <c r="C9"/>
  <c r="D9"/>
  <c r="E9"/>
  <c r="B10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8"/>
  <c r="C18"/>
  <c r="D18"/>
  <c r="E18"/>
  <c r="C2"/>
  <c r="D2"/>
  <c r="E2"/>
  <c r="B2"/>
</calcChain>
</file>

<file path=xl/sharedStrings.xml><?xml version="1.0" encoding="utf-8"?>
<sst xmlns="http://schemas.openxmlformats.org/spreadsheetml/2006/main" count="46" uniqueCount="22">
  <si>
    <t>2 LINGOTS AUX NOIX DE SAINT-JACQUES</t>
  </si>
  <si>
    <t>2 Tartares saumon</t>
  </si>
  <si>
    <t>45 mini brochettes</t>
  </si>
  <si>
    <t>6 mini tartares</t>
  </si>
  <si>
    <t>Agrafeuse</t>
  </si>
  <si>
    <t>Batteur VMI</t>
  </si>
  <si>
    <t>Batteurs 5</t>
  </si>
  <si>
    <t>Broyeur</t>
  </si>
  <si>
    <t>Cellule à azote</t>
  </si>
  <si>
    <t>Cloches 4</t>
  </si>
  <si>
    <t>Convoyeurs flow 2</t>
  </si>
  <si>
    <t>Convoyeurs sans nom</t>
  </si>
  <si>
    <t xml:space="preserve">Convoyeurs Séria </t>
  </si>
  <si>
    <t>Convoyeur vert</t>
  </si>
  <si>
    <t>Coupe saucisse</t>
  </si>
  <si>
    <t>Cutters 3</t>
  </si>
  <si>
    <t>Datteur 3</t>
  </si>
  <si>
    <t>Détecteur 3</t>
  </si>
  <si>
    <t>Doseuse 1</t>
  </si>
  <si>
    <t>Doseuse 2</t>
  </si>
  <si>
    <t>Doseuse 3</t>
  </si>
  <si>
    <t>8 bulles cocktail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</si>
</sst>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" fillId="4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2" borderId="3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5" borderId="2" xfId="0" applyFont="1" applyFill="1" applyBorder="1" applyAlignment="1">
      <alignment horizontal="center" wrapText="1"/>
    </xf>
    <xf numFmtId="0" fontId="2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F20" sqref="F20"/>
    </sheetView>
  </sheetViews>
  <sheetFormatPr baseColWidth="10" defaultRowHeight="15"/>
  <cols>
    <col min="1" max="1" width="24.140625" customWidth="1"/>
  </cols>
  <sheetData>
    <row r="1" spans="1:5" ht="60.75" thickBot="1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5">
      <c r="A2" s="3" t="s">
        <v>4</v>
      </c>
      <c r="B2" s="4"/>
      <c r="C2" s="4"/>
      <c r="D2" s="4"/>
      <c r="E2" s="4"/>
    </row>
    <row r="3" spans="1:5">
      <c r="A3" s="3" t="s">
        <v>5</v>
      </c>
      <c r="B3" s="4">
        <v>1</v>
      </c>
      <c r="C3" s="4"/>
      <c r="D3" s="4"/>
      <c r="E3" s="4">
        <v>1</v>
      </c>
    </row>
    <row r="4" spans="1:5">
      <c r="A4" s="3" t="s">
        <v>6</v>
      </c>
      <c r="B4" s="4">
        <v>1</v>
      </c>
      <c r="C4" s="4"/>
      <c r="D4" s="4"/>
      <c r="E4" s="4"/>
    </row>
    <row r="5" spans="1:5">
      <c r="A5" s="3" t="s">
        <v>7</v>
      </c>
      <c r="B5" s="4"/>
      <c r="C5" s="4"/>
      <c r="D5" s="4"/>
      <c r="E5" s="4"/>
    </row>
    <row r="6" spans="1:5">
      <c r="A6" s="3" t="s">
        <v>8</v>
      </c>
      <c r="B6" s="4"/>
      <c r="C6" s="4"/>
      <c r="D6" s="4"/>
      <c r="E6" s="4"/>
    </row>
    <row r="7" spans="1:5">
      <c r="A7" s="3" t="s">
        <v>9</v>
      </c>
      <c r="B7" s="4"/>
      <c r="C7" s="4"/>
      <c r="D7" s="4"/>
      <c r="E7" s="4"/>
    </row>
    <row r="8" spans="1:5">
      <c r="A8" s="3" t="s">
        <v>10</v>
      </c>
      <c r="B8" s="4"/>
      <c r="C8" s="4"/>
      <c r="D8" s="4"/>
      <c r="E8" s="4"/>
    </row>
    <row r="9" spans="1:5">
      <c r="A9" s="3" t="s">
        <v>11</v>
      </c>
      <c r="B9" s="4"/>
      <c r="C9" s="4"/>
      <c r="D9" s="4"/>
      <c r="E9" s="4"/>
    </row>
    <row r="10" spans="1:5">
      <c r="A10" s="3" t="s">
        <v>12</v>
      </c>
      <c r="B10" s="4"/>
      <c r="C10" s="4">
        <v>3</v>
      </c>
      <c r="D10" s="4"/>
      <c r="E10" s="4">
        <v>2</v>
      </c>
    </row>
    <row r="11" spans="1:5">
      <c r="A11" s="3" t="s">
        <v>13</v>
      </c>
      <c r="B11" s="4"/>
      <c r="C11" s="4"/>
      <c r="D11" s="4"/>
      <c r="E11" s="4"/>
    </row>
    <row r="12" spans="1:5">
      <c r="A12" s="3" t="s">
        <v>14</v>
      </c>
      <c r="B12" s="4"/>
      <c r="C12" s="4"/>
      <c r="D12" s="4"/>
      <c r="E12" s="4"/>
    </row>
    <row r="13" spans="1:5">
      <c r="A13" s="3" t="s">
        <v>15</v>
      </c>
      <c r="B13" s="4">
        <v>1</v>
      </c>
      <c r="C13" s="4"/>
      <c r="D13" s="4"/>
      <c r="E13" s="4">
        <v>1</v>
      </c>
    </row>
    <row r="14" spans="1:5">
      <c r="A14" s="3" t="s">
        <v>16</v>
      </c>
      <c r="B14" s="4"/>
      <c r="C14" s="4"/>
      <c r="D14" s="4"/>
      <c r="E14" s="4"/>
    </row>
    <row r="15" spans="1:5">
      <c r="A15" s="3" t="s">
        <v>17</v>
      </c>
      <c r="B15" s="4"/>
      <c r="C15" s="4"/>
      <c r="D15" s="4"/>
      <c r="E15" s="4"/>
    </row>
    <row r="16" spans="1:5">
      <c r="A16" s="3" t="s">
        <v>18</v>
      </c>
      <c r="B16" s="4"/>
      <c r="C16" s="4"/>
      <c r="D16" s="4"/>
      <c r="E16" s="4"/>
    </row>
    <row r="17" spans="1:5">
      <c r="A17" s="3" t="s">
        <v>19</v>
      </c>
      <c r="B17" s="4"/>
      <c r="C17" s="4"/>
      <c r="D17" s="4"/>
      <c r="E17" s="4"/>
    </row>
    <row r="18" spans="1:5">
      <c r="A18" s="3" t="s">
        <v>20</v>
      </c>
      <c r="B18" s="4"/>
      <c r="C18" s="4"/>
      <c r="D18" s="4"/>
      <c r="E18" s="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G7" sqref="G7"/>
    </sheetView>
  </sheetViews>
  <sheetFormatPr baseColWidth="10" defaultRowHeight="15"/>
  <sheetData>
    <row r="1" spans="1:14" ht="63.75" thickBot="1">
      <c r="A1" s="5"/>
      <c r="B1" s="11" t="s">
        <v>1</v>
      </c>
      <c r="C1" s="12" t="s">
        <v>1</v>
      </c>
      <c r="D1" s="11" t="s">
        <v>3</v>
      </c>
      <c r="E1" s="11" t="s">
        <v>0</v>
      </c>
      <c r="J1" s="9" t="s">
        <v>0</v>
      </c>
      <c r="N1" s="10">
        <v>4216</v>
      </c>
    </row>
    <row r="2" spans="1:14">
      <c r="A2" s="6" t="s">
        <v>4</v>
      </c>
      <c r="B2" s="7">
        <f>IFERROR(VLOOKUP(ALPHA!$A2,RECETTES!$A$2:$XX$494,MATCH(ALPHA!B$1,RECETTES!$B$1:$XX$1,0)+1,FALSE),"")</f>
        <v>0</v>
      </c>
      <c r="C2" s="7">
        <f>IFERROR(VLOOKUP(ALPHA!$A2,RECETTES!$A$2:$XX$494,MATCH(ALPHA!C$1,RECETTES!$B$1:$XX$1,0)+1,FALSE),"")</f>
        <v>0</v>
      </c>
      <c r="D2" s="7">
        <f>IFERROR(VLOOKUP(ALPHA!$A2,RECETTES!$A$2:$XX$494,MATCH(ALPHA!D$1,RECETTES!$B$1:$XX$1,0)+1,FALSE),"")</f>
        <v>0</v>
      </c>
      <c r="E2" s="7">
        <f>IFERROR(VLOOKUP(ALPHA!$A2,RECETTES!$A$2:$XX$494,MATCH(ALPHA!E$1,RECETTES!$B$1:$XX$1,0)+1,FALSE),"")</f>
        <v>0</v>
      </c>
      <c r="J2" s="9" t="s">
        <v>1</v>
      </c>
      <c r="N2" s="10">
        <v>1843</v>
      </c>
    </row>
    <row r="3" spans="1:14">
      <c r="A3" s="6" t="s">
        <v>5</v>
      </c>
      <c r="B3" s="7">
        <f>IFERROR(VLOOKUP(ALPHA!$A3,RECETTES!$A$2:$XX$494,MATCH(ALPHA!B$1,RECETTES!$B$1:$XX$1,0)+1,FALSE),"")</f>
        <v>0</v>
      </c>
      <c r="C3" s="7">
        <f>IFERROR(VLOOKUP(ALPHA!$A3,RECETTES!$A$2:$XX$494,MATCH(ALPHA!C$1,RECETTES!$B$1:$XX$1,0)+1,FALSE),"")</f>
        <v>0</v>
      </c>
      <c r="D3" s="7">
        <f>IFERROR(VLOOKUP(ALPHA!$A3,RECETTES!$A$2:$XX$494,MATCH(ALPHA!D$1,RECETTES!$B$1:$XX$1,0)+1,FALSE),"")</f>
        <v>1</v>
      </c>
      <c r="E3" s="7">
        <f>IFERROR(VLOOKUP(ALPHA!$A3,RECETTES!$A$2:$XX$494,MATCH(ALPHA!E$1,RECETTES!$B$1:$XX$1,0)+1,FALSE),"")</f>
        <v>1</v>
      </c>
      <c r="J3" s="9" t="s">
        <v>3</v>
      </c>
      <c r="N3" s="10">
        <v>2523</v>
      </c>
    </row>
    <row r="4" spans="1:14">
      <c r="A4" s="6" t="s">
        <v>6</v>
      </c>
      <c r="B4" s="7">
        <f>IFERROR(VLOOKUP(ALPHA!$A4,RECETTES!$A$2:$XX$494,MATCH(ALPHA!B$1,RECETTES!$B$1:$XX$1,0)+1,FALSE),"")</f>
        <v>0</v>
      </c>
      <c r="C4" s="7">
        <f>IFERROR(VLOOKUP(ALPHA!$A4,RECETTES!$A$2:$XX$494,MATCH(ALPHA!C$1,RECETTES!$B$1:$XX$1,0)+1,FALSE),"")</f>
        <v>0</v>
      </c>
      <c r="D4" s="7">
        <f>IFERROR(VLOOKUP(ALPHA!$A4,RECETTES!$A$2:$XX$494,MATCH(ALPHA!D$1,RECETTES!$B$1:$XX$1,0)+1,FALSE),"")</f>
        <v>0</v>
      </c>
      <c r="E4" s="7">
        <f>IFERROR(VLOOKUP(ALPHA!$A4,RECETTES!$A$2:$XX$494,MATCH(ALPHA!E$1,RECETTES!$B$1:$XX$1,0)+1,FALSE),"")</f>
        <v>1</v>
      </c>
      <c r="J4" s="9" t="s">
        <v>21</v>
      </c>
      <c r="N4" s="10">
        <v>4031</v>
      </c>
    </row>
    <row r="5" spans="1:14">
      <c r="A5" s="6" t="s">
        <v>7</v>
      </c>
      <c r="B5" s="7">
        <f>IFERROR(VLOOKUP(ALPHA!$A5,RECETTES!$A$2:$XX$494,MATCH(ALPHA!B$1,RECETTES!$B$1:$XX$1,0)+1,FALSE),"")</f>
        <v>0</v>
      </c>
      <c r="C5" s="7">
        <f>IFERROR(VLOOKUP(ALPHA!$A5,RECETTES!$A$2:$XX$494,MATCH(ALPHA!C$1,RECETTES!$B$1:$XX$1,0)+1,FALSE),"")</f>
        <v>0</v>
      </c>
      <c r="D5" s="7">
        <f>IFERROR(VLOOKUP(ALPHA!$A5,RECETTES!$A$2:$XX$494,MATCH(ALPHA!D$1,RECETTES!$B$1:$XX$1,0)+1,FALSE),"")</f>
        <v>0</v>
      </c>
      <c r="E5" s="7">
        <f>IFERROR(VLOOKUP(ALPHA!$A5,RECETTES!$A$2:$XX$494,MATCH(ALPHA!E$1,RECETTES!$B$1:$XX$1,0)+1,FALSE),"")</f>
        <v>0</v>
      </c>
    </row>
    <row r="6" spans="1:14">
      <c r="A6" s="6" t="s">
        <v>8</v>
      </c>
      <c r="B6" s="7">
        <f>IFERROR(VLOOKUP(ALPHA!$A6,RECETTES!$A$2:$XX$494,MATCH(ALPHA!B$1,RECETTES!$B$1:$XX$1,0)+1,FALSE),"")</f>
        <v>0</v>
      </c>
      <c r="C6" s="7">
        <f>IFERROR(VLOOKUP(ALPHA!$A6,RECETTES!$A$2:$XX$494,MATCH(ALPHA!C$1,RECETTES!$B$1:$XX$1,0)+1,FALSE),"")</f>
        <v>0</v>
      </c>
      <c r="D6" s="7">
        <f>IFERROR(VLOOKUP(ALPHA!$A6,RECETTES!$A$2:$XX$494,MATCH(ALPHA!D$1,RECETTES!$B$1:$XX$1,0)+1,FALSE),"")</f>
        <v>0</v>
      </c>
      <c r="E6" s="7">
        <f>IFERROR(VLOOKUP(ALPHA!$A6,RECETTES!$A$2:$XX$494,MATCH(ALPHA!E$1,RECETTES!$B$1:$XX$1,0)+1,FALSE),"")</f>
        <v>0</v>
      </c>
    </row>
    <row r="7" spans="1:14">
      <c r="A7" s="6" t="s">
        <v>9</v>
      </c>
      <c r="B7" s="7">
        <f>IFERROR(VLOOKUP(ALPHA!$A7,RECETTES!$A$2:$XX$494,MATCH(ALPHA!B$1,RECETTES!$B$1:$XX$1,0)+1,FALSE),"")</f>
        <v>0</v>
      </c>
      <c r="C7" s="7">
        <f>IFERROR(VLOOKUP(ALPHA!$A7,RECETTES!$A$2:$XX$494,MATCH(ALPHA!C$1,RECETTES!$B$1:$XX$1,0)+1,FALSE),"")</f>
        <v>0</v>
      </c>
      <c r="D7" s="7">
        <f>IFERROR(VLOOKUP(ALPHA!$A7,RECETTES!$A$2:$XX$494,MATCH(ALPHA!D$1,RECETTES!$B$1:$XX$1,0)+1,FALSE),"")</f>
        <v>0</v>
      </c>
      <c r="E7" s="7">
        <f>IFERROR(VLOOKUP(ALPHA!$A7,RECETTES!$A$2:$XX$494,MATCH(ALPHA!E$1,RECETTES!$B$1:$XX$1,0)+1,FALSE),"")</f>
        <v>0</v>
      </c>
    </row>
    <row r="8" spans="1:14">
      <c r="A8" s="6" t="s">
        <v>10</v>
      </c>
      <c r="B8" s="7">
        <f>IFERROR(VLOOKUP(ALPHA!$A8,RECETTES!$A$2:$XX$494,MATCH(ALPHA!B$1,RECETTES!$B$1:$XX$1,0)+1,FALSE),"")</f>
        <v>0</v>
      </c>
      <c r="C8" s="7">
        <f>IFERROR(VLOOKUP(ALPHA!$A8,RECETTES!$A$2:$XX$494,MATCH(ALPHA!C$1,RECETTES!$B$1:$XX$1,0)+1,FALSE),"")</f>
        <v>0</v>
      </c>
      <c r="D8" s="7">
        <f>IFERROR(VLOOKUP(ALPHA!$A8,RECETTES!$A$2:$XX$494,MATCH(ALPHA!D$1,RECETTES!$B$1:$XX$1,0)+1,FALSE),"")</f>
        <v>0</v>
      </c>
      <c r="E8" s="7">
        <f>IFERROR(VLOOKUP(ALPHA!$A8,RECETTES!$A$2:$XX$494,MATCH(ALPHA!E$1,RECETTES!$B$1:$XX$1,0)+1,FALSE),"")</f>
        <v>0</v>
      </c>
    </row>
    <row r="9" spans="1:14">
      <c r="A9" s="6" t="s">
        <v>11</v>
      </c>
      <c r="B9" s="7">
        <f>IFERROR(VLOOKUP(ALPHA!$A9,RECETTES!$A$2:$XX$494,MATCH(ALPHA!B$1,RECETTES!$B$1:$XX$1,0)+1,FALSE),"")</f>
        <v>0</v>
      </c>
      <c r="C9" s="7">
        <f>IFERROR(VLOOKUP(ALPHA!$A9,RECETTES!$A$2:$XX$494,MATCH(ALPHA!C$1,RECETTES!$B$1:$XX$1,0)+1,FALSE),"")</f>
        <v>0</v>
      </c>
      <c r="D9" s="7">
        <f>IFERROR(VLOOKUP(ALPHA!$A9,RECETTES!$A$2:$XX$494,MATCH(ALPHA!D$1,RECETTES!$B$1:$XX$1,0)+1,FALSE),"")</f>
        <v>0</v>
      </c>
      <c r="E9" s="7">
        <f>IFERROR(VLOOKUP(ALPHA!$A9,RECETTES!$A$2:$XX$494,MATCH(ALPHA!E$1,RECETTES!$B$1:$XX$1,0)+1,FALSE),"")</f>
        <v>0</v>
      </c>
    </row>
    <row r="10" spans="1:14">
      <c r="A10" s="6" t="s">
        <v>12</v>
      </c>
      <c r="B10" s="7">
        <f>IFERROR(VLOOKUP(ALPHA!$A10,RECETTES!$A$2:$XX$494,MATCH(ALPHA!B$1,RECETTES!$B$1:$XX$1,0)+1,FALSE),"")</f>
        <v>3</v>
      </c>
      <c r="C10" s="7">
        <f>IFERROR(VLOOKUP(ALPHA!$A10,RECETTES!$A$2:$XX$494,MATCH(ALPHA!C$1,RECETTES!$B$1:$XX$1,0)+1,FALSE),"")</f>
        <v>3</v>
      </c>
      <c r="D10" s="7">
        <f>IFERROR(VLOOKUP(ALPHA!$A10,RECETTES!$A$2:$XX$494,MATCH(ALPHA!D$1,RECETTES!$B$1:$XX$1,0)+1,FALSE),"")</f>
        <v>2</v>
      </c>
      <c r="E10" s="7">
        <f>IFERROR(VLOOKUP(ALPHA!$A10,RECETTES!$A$2:$XX$494,MATCH(ALPHA!E$1,RECETTES!$B$1:$XX$1,0)+1,FALSE),"")</f>
        <v>0</v>
      </c>
    </row>
    <row r="11" spans="1:14">
      <c r="A11" s="6" t="s">
        <v>13</v>
      </c>
      <c r="B11" s="7">
        <f>IFERROR(VLOOKUP(ALPHA!$A11,RECETTES!$A$2:$XX$494,MATCH(ALPHA!B$1,RECETTES!$B$1:$XX$1,0)+1,FALSE),"")</f>
        <v>0</v>
      </c>
      <c r="C11" s="7">
        <f>IFERROR(VLOOKUP(ALPHA!$A11,RECETTES!$A$2:$XX$494,MATCH(ALPHA!C$1,RECETTES!$B$1:$XX$1,0)+1,FALSE),"")</f>
        <v>0</v>
      </c>
      <c r="D11" s="7">
        <f>IFERROR(VLOOKUP(ALPHA!$A11,RECETTES!$A$2:$XX$494,MATCH(ALPHA!D$1,RECETTES!$B$1:$XX$1,0)+1,FALSE),"")</f>
        <v>0</v>
      </c>
      <c r="E11" s="7">
        <f>IFERROR(VLOOKUP(ALPHA!$A11,RECETTES!$A$2:$XX$494,MATCH(ALPHA!E$1,RECETTES!$B$1:$XX$1,0)+1,FALSE),"")</f>
        <v>0</v>
      </c>
    </row>
    <row r="12" spans="1:14">
      <c r="A12" s="6" t="s">
        <v>14</v>
      </c>
      <c r="B12" s="7">
        <f>IFERROR(VLOOKUP(ALPHA!$A12,RECETTES!$A$2:$XX$494,MATCH(ALPHA!B$1,RECETTES!$B$1:$XX$1,0)+1,FALSE),"")</f>
        <v>0</v>
      </c>
      <c r="C12" s="7">
        <f>IFERROR(VLOOKUP(ALPHA!$A12,RECETTES!$A$2:$XX$494,MATCH(ALPHA!C$1,RECETTES!$B$1:$XX$1,0)+1,FALSE),"")</f>
        <v>0</v>
      </c>
      <c r="D12" s="7">
        <f>IFERROR(VLOOKUP(ALPHA!$A12,RECETTES!$A$2:$XX$494,MATCH(ALPHA!D$1,RECETTES!$B$1:$XX$1,0)+1,FALSE),"")</f>
        <v>0</v>
      </c>
      <c r="E12" s="7">
        <f>IFERROR(VLOOKUP(ALPHA!$A12,RECETTES!$A$2:$XX$494,MATCH(ALPHA!E$1,RECETTES!$B$1:$XX$1,0)+1,FALSE),"")</f>
        <v>0</v>
      </c>
    </row>
    <row r="13" spans="1:14">
      <c r="A13" s="6" t="s">
        <v>15</v>
      </c>
      <c r="B13" s="7">
        <f>IFERROR(VLOOKUP(ALPHA!$A13,RECETTES!$A$2:$XX$494,MATCH(ALPHA!B$1,RECETTES!$B$1:$XX$1,0)+1,FALSE),"")</f>
        <v>0</v>
      </c>
      <c r="C13" s="7">
        <f>IFERROR(VLOOKUP(ALPHA!$A13,RECETTES!$A$2:$XX$494,MATCH(ALPHA!C$1,RECETTES!$B$1:$XX$1,0)+1,FALSE),"")</f>
        <v>0</v>
      </c>
      <c r="D13" s="7">
        <f>IFERROR(VLOOKUP(ALPHA!$A13,RECETTES!$A$2:$XX$494,MATCH(ALPHA!D$1,RECETTES!$B$1:$XX$1,0)+1,FALSE),"")</f>
        <v>1</v>
      </c>
      <c r="E13" s="7">
        <f>IFERROR(VLOOKUP(ALPHA!$A13,RECETTES!$A$2:$XX$494,MATCH(ALPHA!E$1,RECETTES!$B$1:$XX$1,0)+1,FALSE),"")</f>
        <v>1</v>
      </c>
    </row>
    <row r="14" spans="1:14">
      <c r="A14" s="6" t="s">
        <v>16</v>
      </c>
      <c r="B14" s="7">
        <f>IFERROR(VLOOKUP(ALPHA!$A14,RECETTES!$A$2:$XX$494,MATCH(ALPHA!B$1,RECETTES!$B$1:$XX$1,0)+1,FALSE),"")</f>
        <v>0</v>
      </c>
      <c r="C14" s="7">
        <f>IFERROR(VLOOKUP(ALPHA!$A14,RECETTES!$A$2:$XX$494,MATCH(ALPHA!C$1,RECETTES!$B$1:$XX$1,0)+1,FALSE),"")</f>
        <v>0</v>
      </c>
      <c r="D14" s="7">
        <f>IFERROR(VLOOKUP(ALPHA!$A14,RECETTES!$A$2:$XX$494,MATCH(ALPHA!D$1,RECETTES!$B$1:$XX$1,0)+1,FALSE),"")</f>
        <v>0</v>
      </c>
      <c r="E14" s="7">
        <f>IFERROR(VLOOKUP(ALPHA!$A14,RECETTES!$A$2:$XX$494,MATCH(ALPHA!E$1,RECETTES!$B$1:$XX$1,0)+1,FALSE),"")</f>
        <v>0</v>
      </c>
    </row>
    <row r="15" spans="1:14">
      <c r="A15" s="6" t="s">
        <v>17</v>
      </c>
      <c r="B15" s="7">
        <f>IFERROR(VLOOKUP(ALPHA!$A15,RECETTES!$A$2:$XX$494,MATCH(ALPHA!B$1,RECETTES!$B$1:$XX$1,0)+1,FALSE),"")</f>
        <v>0</v>
      </c>
      <c r="C15" s="7">
        <f>IFERROR(VLOOKUP(ALPHA!$A15,RECETTES!$A$2:$XX$494,MATCH(ALPHA!C$1,RECETTES!$B$1:$XX$1,0)+1,FALSE),"")</f>
        <v>0</v>
      </c>
      <c r="D15" s="7">
        <f>IFERROR(VLOOKUP(ALPHA!$A15,RECETTES!$A$2:$XX$494,MATCH(ALPHA!D$1,RECETTES!$B$1:$XX$1,0)+1,FALSE),"")</f>
        <v>0</v>
      </c>
      <c r="E15" s="7">
        <f>IFERROR(VLOOKUP(ALPHA!$A15,RECETTES!$A$2:$XX$494,MATCH(ALPHA!E$1,RECETTES!$B$1:$XX$1,0)+1,FALSE),"")</f>
        <v>0</v>
      </c>
    </row>
    <row r="16" spans="1:14">
      <c r="A16" s="8" t="s">
        <v>18</v>
      </c>
      <c r="B16" s="7">
        <f>IFERROR(VLOOKUP(ALPHA!$A16,RECETTES!$A$2:$XX$494,MATCH(ALPHA!B$1,RECETTES!$B$1:$XX$1,0)+1,FALSE),"")</f>
        <v>0</v>
      </c>
      <c r="C16" s="7">
        <f>IFERROR(VLOOKUP(ALPHA!$A16,RECETTES!$A$2:$XX$494,MATCH(ALPHA!C$1,RECETTES!$B$1:$XX$1,0)+1,FALSE),"")</f>
        <v>0</v>
      </c>
      <c r="D16" s="7">
        <f>IFERROR(VLOOKUP(ALPHA!$A16,RECETTES!$A$2:$XX$494,MATCH(ALPHA!D$1,RECETTES!$B$1:$XX$1,0)+1,FALSE),"")</f>
        <v>0</v>
      </c>
      <c r="E16" s="7">
        <f>IFERROR(VLOOKUP(ALPHA!$A16,RECETTES!$A$2:$XX$494,MATCH(ALPHA!E$1,RECETTES!$B$1:$XX$1,0)+1,FALSE),"")</f>
        <v>0</v>
      </c>
    </row>
    <row r="17" spans="1:5">
      <c r="A17" s="8" t="s">
        <v>19</v>
      </c>
      <c r="B17" s="7">
        <f>IFERROR(VLOOKUP(ALPHA!$A17,RECETTES!$A$2:$XX$494,MATCH(ALPHA!B$1,RECETTES!$B$1:$XX$1,0)+1,FALSE),"")</f>
        <v>0</v>
      </c>
      <c r="C17" s="7">
        <f>IFERROR(VLOOKUP(ALPHA!$A17,RECETTES!$A$2:$XX$494,MATCH(ALPHA!C$1,RECETTES!$B$1:$XX$1,0)+1,FALSE),"")</f>
        <v>0</v>
      </c>
      <c r="D17" s="7">
        <f>IFERROR(VLOOKUP(ALPHA!$A17,RECETTES!$A$2:$XX$494,MATCH(ALPHA!D$1,RECETTES!$B$1:$XX$1,0)+1,FALSE),"")</f>
        <v>0</v>
      </c>
      <c r="E17" s="7">
        <f>IFERROR(VLOOKUP(ALPHA!$A17,RECETTES!$A$2:$XX$494,MATCH(ALPHA!E$1,RECETTES!$B$1:$XX$1,0)+1,FALSE),"")</f>
        <v>0</v>
      </c>
    </row>
    <row r="18" spans="1:5">
      <c r="A18" s="8" t="s">
        <v>20</v>
      </c>
      <c r="B18" s="7">
        <f>IFERROR(VLOOKUP(ALPHA!$A18,RECETTES!$A$2:$XX$494,MATCH(ALPHA!B$1,RECETTES!$B$1:$XX$1,0)+1,FALSE),"")</f>
        <v>0</v>
      </c>
      <c r="C18" s="7">
        <f>IFERROR(VLOOKUP(ALPHA!$A18,RECETTES!$A$2:$XX$494,MATCH(ALPHA!C$1,RECETTES!$B$1:$XX$1,0)+1,FALSE),"")</f>
        <v>0</v>
      </c>
      <c r="D18" s="7">
        <f>IFERROR(VLOOKUP(ALPHA!$A18,RECETTES!$A$2:$XX$494,MATCH(ALPHA!D$1,RECETTES!$B$1:$XX$1,0)+1,FALSE),"")</f>
        <v>0</v>
      </c>
      <c r="E18" s="7">
        <f>IFERROR(VLOOKUP(ALPHA!$A18,RECETTES!$A$2:$XX$494,MATCH(ALPHA!E$1,RECETTES!$B$1:$XX$1,0)+1,FALSE),"")</f>
        <v>0</v>
      </c>
    </row>
  </sheetData>
  <dataValidations count="1">
    <dataValidation type="list" allowBlank="1" showInputMessage="1" sqref="B1:E1">
      <formula1>IF(B1&lt;&gt;"",OFFSET(f_ville,MATCH(B1&amp;"*", f_ville,0)-1,,COUNTIF(f_ville, B1&amp;"*"),1), f_ville)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RECETTES</vt:lpstr>
      <vt:lpstr>ALPHA</vt:lpstr>
      <vt:lpstr>l_ville</vt:lpstr>
      <vt:lpstr>p_ville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2014-05-27T15:09:44Z</dcterms:modified>
</cp:coreProperties>
</file>