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7715" windowHeight="3345" tabRatio="759" activeTab="2"/>
  </bookViews>
  <sheets>
    <sheet name="Accueil" sheetId="1" r:id="rId1"/>
    <sheet name="Annuaire" sheetId="6" r:id="rId2"/>
    <sheet name="Base de données clients" sheetId="7" r:id="rId3"/>
  </sheets>
  <definedNames>
    <definedName name="Base">OFFSET('Base de données clients'!$C$1,,,COUNTA('Base de données clients'!$C:$C),COUNTA('Base de données clients'!$1:$1))</definedName>
    <definedName name="noms">OFFSET('Base de données clients'!$C$1,1,,COUNTA('Base de données clients'!$C:$C)-1)</definedName>
    <definedName name="prenoms">OFFSET(noms,MATCH(Annuaire!$D$9,noms,0)-1,1,COUNTIF(noms,Annuaire!$D$9))</definedName>
    <definedName name="prn">OFFSET('Base de données clients'!$D$1,1,,COUNTA('Base de données clients'!$D:$D)-1)</definedName>
  </definedNames>
  <calcPr calcId="145621"/>
</workbook>
</file>

<file path=xl/calcChain.xml><?xml version="1.0" encoding="utf-8"?>
<calcChain xmlns="http://schemas.openxmlformats.org/spreadsheetml/2006/main">
  <c r="D15" i="6" l="1" a="1"/>
  <c r="D15" i="6" s="1"/>
  <c r="D14" i="6" a="1"/>
  <c r="D14" i="6" s="1"/>
  <c r="D13" i="6" a="1"/>
  <c r="D13" i="6" s="1"/>
  <c r="D12" i="6" a="1"/>
  <c r="D12" i="6" s="1"/>
  <c r="D11" i="6" a="1"/>
  <c r="D11" i="6" s="1"/>
</calcChain>
</file>

<file path=xl/sharedStrings.xml><?xml version="1.0" encoding="utf-8"?>
<sst xmlns="http://schemas.openxmlformats.org/spreadsheetml/2006/main" count="40" uniqueCount="30">
  <si>
    <t>Nom</t>
  </si>
  <si>
    <t>Prénom</t>
  </si>
  <si>
    <t>N° Tél Fixe</t>
  </si>
  <si>
    <t>N° Tél Portable</t>
  </si>
  <si>
    <t>Ville</t>
  </si>
  <si>
    <t>Nombre de RDV</t>
  </si>
  <si>
    <t>Autres</t>
  </si>
  <si>
    <t>Autres (Commentaire)</t>
  </si>
  <si>
    <t>Mickaël</t>
  </si>
  <si>
    <t>Test</t>
  </si>
  <si>
    <t>Marc</t>
  </si>
  <si>
    <t>noms3</t>
  </si>
  <si>
    <t>Pierre</t>
  </si>
  <si>
    <t>Paul</t>
  </si>
  <si>
    <t>0401010101</t>
  </si>
  <si>
    <t>0401010102</t>
  </si>
  <si>
    <t>0401010103</t>
  </si>
  <si>
    <t>0401010104</t>
  </si>
  <si>
    <t>0606060606</t>
  </si>
  <si>
    <t>0606060607</t>
  </si>
  <si>
    <t>0606060608</t>
  </si>
  <si>
    <t>0606060609</t>
  </si>
  <si>
    <t>noms1</t>
  </si>
  <si>
    <t>Civilité</t>
  </si>
  <si>
    <t>Adresse</t>
  </si>
  <si>
    <t>Code Postal</t>
  </si>
  <si>
    <t>Mail</t>
  </si>
  <si>
    <t>Code client</t>
  </si>
  <si>
    <t>GESTION BASE DE DONNEES CLIENTS</t>
  </si>
  <si>
    <t>CONSULTATION BASE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</si>
</sst>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0" fontId="2" fillId="2" borderId="2" xfId="0" applyFont="1" applyFill="1" applyBorder="1" applyAlignment="1">
      <alignment horizontal="center"/>
    </xf>
    <xf numFmtId="0" fontId="1" fillId="0" borderId="3" xfId="0" applyFont="1" applyBorder="1"/>
    <xf numFmtId="0" fontId="3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0" xfId="0" applyFont="1" applyBorder="1"/>
    <xf numFmtId="0" fontId="3" fillId="0" borderId="0" xfId="0" applyFont="1" applyBorder="1" applyAlignment="1">
      <alignment horizontal="center"/>
    </xf>
    <xf numFmtId="0" fontId="0" fillId="0" borderId="7" xfId="0" applyBorder="1"/>
    <xf numFmtId="0" fontId="0" fillId="0" borderId="7" xfId="0" quotePrefix="1" applyBorder="1"/>
    <xf numFmtId="0" fontId="0" fillId="0" borderId="8" xfId="0" applyBorder="1"/>
    <xf numFmtId="0" fontId="0" fillId="0" borderId="8" xfId="0" quotePrefix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10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quotePrefix="1" applyBorder="1"/>
    <xf numFmtId="0" fontId="1" fillId="0" borderId="12" xfId="0" applyFont="1" applyBorder="1" applyAlignment="1">
      <alignment horizontal="center"/>
    </xf>
    <xf numFmtId="0" fontId="1" fillId="0" borderId="11" xfId="0" applyFont="1" applyBorder="1"/>
    <xf numFmtId="0" fontId="1" fillId="0" borderId="1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742950</xdr:colOff>
          <xdr:row>8</xdr:row>
          <xdr:rowOff>0</xdr:rowOff>
        </xdr:from>
        <xdr:to>
          <xdr:col>10</xdr:col>
          <xdr:colOff>0</xdr:colOff>
          <xdr:row>14</xdr:row>
          <xdr:rowOff>219075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 Client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(Créer-Modifier-Supprimer)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4:J17"/>
  <sheetViews>
    <sheetView workbookViewId="0">
      <selection activeCell="B24" sqref="B24"/>
    </sheetView>
  </sheetViews>
  <sheetFormatPr baseColWidth="10" defaultRowHeight="15" x14ac:dyDescent="0.25"/>
  <cols>
    <col min="3" max="3" width="19" customWidth="1"/>
    <col min="4" max="4" width="33" customWidth="1"/>
    <col min="9" max="9" width="25.28515625" customWidth="1"/>
    <col min="10" max="10" width="22.140625" customWidth="1"/>
  </cols>
  <sheetData>
    <row r="4" spans="3:10" x14ac:dyDescent="0.25">
      <c r="G4" s="15"/>
      <c r="H4" s="15"/>
      <c r="I4" s="15"/>
      <c r="J4" s="15"/>
    </row>
    <row r="5" spans="3:10" x14ac:dyDescent="0.25">
      <c r="G5" s="15"/>
      <c r="H5" s="15"/>
      <c r="I5" s="15"/>
      <c r="J5" s="15"/>
    </row>
    <row r="6" spans="3:10" x14ac:dyDescent="0.25">
      <c r="G6" s="15"/>
      <c r="H6" s="15"/>
      <c r="I6" s="15"/>
      <c r="J6" s="15"/>
    </row>
    <row r="7" spans="3:10" x14ac:dyDescent="0.25">
      <c r="C7" s="16" t="s">
        <v>29</v>
      </c>
      <c r="D7" s="16"/>
      <c r="G7" s="15"/>
      <c r="H7" s="15"/>
      <c r="I7" s="17" t="s">
        <v>28</v>
      </c>
      <c r="J7" s="17"/>
    </row>
    <row r="8" spans="3:10" ht="15.75" thickBot="1" x14ac:dyDescent="0.3">
      <c r="G8" s="15"/>
      <c r="H8" s="15"/>
      <c r="I8" s="15"/>
      <c r="J8" s="15"/>
    </row>
    <row r="9" spans="3:10" ht="18" x14ac:dyDescent="0.25">
      <c r="C9" s="1" t="s">
        <v>0</v>
      </c>
      <c r="D9" s="2" t="s">
        <v>22</v>
      </c>
      <c r="G9" s="15"/>
      <c r="H9" s="19"/>
      <c r="I9" s="6"/>
      <c r="J9" s="15"/>
    </row>
    <row r="10" spans="3:10" ht="18" x14ac:dyDescent="0.25">
      <c r="C10" s="3" t="s">
        <v>1</v>
      </c>
      <c r="D10" s="4" t="s">
        <v>12</v>
      </c>
      <c r="G10" s="15"/>
      <c r="H10" s="15"/>
      <c r="I10" s="6"/>
      <c r="J10" s="15"/>
    </row>
    <row r="11" spans="3:10" ht="18" x14ac:dyDescent="0.25">
      <c r="C11" s="3" t="s">
        <v>2</v>
      </c>
      <c r="D11" s="4">
        <f t="array" aca="1" ref="D11" ca="1">INDEX(Base,MATCH($D$9&amp;$D$10,noms&amp;prn,0)+1,3)</f>
        <v>0</v>
      </c>
      <c r="G11" s="15"/>
      <c r="H11" s="15"/>
      <c r="I11" s="6"/>
      <c r="J11" s="15"/>
    </row>
    <row r="12" spans="3:10" ht="18" x14ac:dyDescent="0.25">
      <c r="C12" s="3" t="s">
        <v>3</v>
      </c>
      <c r="D12" s="4">
        <f t="array" aca="1" ref="D12" ca="1">INDEX(Base,MATCH($D$9&amp;$D$10,noms&amp;prn,0)+1,4)</f>
        <v>0</v>
      </c>
      <c r="G12" s="15"/>
      <c r="H12" s="15"/>
      <c r="I12" s="6"/>
      <c r="J12" s="15"/>
    </row>
    <row r="13" spans="3:10" ht="18" x14ac:dyDescent="0.25">
      <c r="C13" s="3" t="s">
        <v>4</v>
      </c>
      <c r="D13" s="4">
        <f t="array" aca="1" ref="D13" ca="1">INDEX(Base,MATCH($D$9&amp;$D$10,noms&amp;prn,0)+1,5)</f>
        <v>0</v>
      </c>
      <c r="G13" s="15"/>
      <c r="H13" s="15"/>
      <c r="I13" s="6"/>
      <c r="J13" s="15"/>
    </row>
    <row r="14" spans="3:10" ht="18" x14ac:dyDescent="0.25">
      <c r="C14" s="3" t="s">
        <v>5</v>
      </c>
      <c r="D14" s="4" t="str">
        <f t="array" aca="1" ref="D14" ca="1">INDEX(Base,MATCH($D$9&amp;$D$10,noms&amp;prn,0)+1,6)</f>
        <v>0401010102</v>
      </c>
      <c r="G14" s="15"/>
      <c r="H14" s="15"/>
      <c r="I14" s="6"/>
      <c r="J14" s="15"/>
    </row>
    <row r="15" spans="3:10" ht="18.75" thickBot="1" x14ac:dyDescent="0.3">
      <c r="C15" s="5" t="s">
        <v>6</v>
      </c>
      <c r="D15" s="4" t="str">
        <f t="array" aca="1" ref="D15" ca="1">INDEX(Base,MATCH($D$9&amp;$D$10,noms&amp;prn,0)+1,7)</f>
        <v>0606060607</v>
      </c>
      <c r="G15" s="15"/>
      <c r="H15" s="15"/>
      <c r="I15" s="6"/>
      <c r="J15" s="15"/>
    </row>
    <row r="16" spans="3:10" ht="18" x14ac:dyDescent="0.25">
      <c r="C16" s="6"/>
      <c r="D16" s="7"/>
      <c r="G16" s="15"/>
      <c r="H16" s="15"/>
      <c r="I16" s="15"/>
      <c r="J16" s="15"/>
    </row>
    <row r="17" spans="3:4" ht="18" x14ac:dyDescent="0.25">
      <c r="C17" s="6"/>
      <c r="D17" s="7"/>
    </row>
  </sheetData>
  <mergeCells count="2">
    <mergeCell ref="C7:D7"/>
    <mergeCell ref="I7:J7"/>
  </mergeCells>
  <dataValidations count="2">
    <dataValidation type="list" allowBlank="1" showInputMessage="1" showErrorMessage="1" sqref="D9">
      <formula1>noms</formula1>
    </dataValidation>
    <dataValidation type="list" allowBlank="1" showInputMessage="1" showErrorMessage="1" sqref="D10">
      <formula1>prenoms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4" name="Button 4">
              <controlPr defaultSize="0" print="0" autoFill="0" autoPict="0" macro="[0]!Formulaire_Client">
                <anchor moveWithCells="1" sizeWithCells="1">
                  <from>
                    <xdr:col>7</xdr:col>
                    <xdr:colOff>742950</xdr:colOff>
                    <xdr:row>8</xdr:row>
                    <xdr:rowOff>0</xdr:rowOff>
                  </from>
                  <to>
                    <xdr:col>10</xdr:col>
                    <xdr:colOff>0</xdr:colOff>
                    <xdr:row>14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13"/>
  <sheetViews>
    <sheetView tabSelected="1" workbookViewId="0">
      <selection activeCell="A2" sqref="A2"/>
    </sheetView>
  </sheetViews>
  <sheetFormatPr baseColWidth="10" defaultRowHeight="15" x14ac:dyDescent="0.25"/>
  <cols>
    <col min="1" max="1" width="13.28515625" style="8" customWidth="1"/>
    <col min="2" max="2" width="8.5703125" style="8" customWidth="1"/>
    <col min="3" max="3" width="18.5703125" style="14" customWidth="1"/>
    <col min="4" max="4" width="21.28515625" style="8" customWidth="1"/>
    <col min="5" max="5" width="29" style="8" customWidth="1"/>
    <col min="6" max="6" width="28" style="8" customWidth="1"/>
    <col min="7" max="7" width="13" style="8" customWidth="1"/>
    <col min="8" max="8" width="12.42578125" style="8" customWidth="1"/>
    <col min="9" max="9" width="14.5703125" style="8" customWidth="1"/>
    <col min="10" max="10" width="18.42578125" style="8" customWidth="1"/>
    <col min="11" max="11" width="16" style="8" customWidth="1"/>
    <col min="12" max="12" width="54.7109375" style="8" customWidth="1"/>
  </cols>
  <sheetData>
    <row r="1" spans="1:12" s="18" customFormat="1" ht="15.75" thickBot="1" x14ac:dyDescent="0.3">
      <c r="A1" s="12" t="s">
        <v>27</v>
      </c>
      <c r="B1" s="13" t="s">
        <v>23</v>
      </c>
      <c r="C1" s="20" t="s">
        <v>0</v>
      </c>
      <c r="D1" s="13" t="s">
        <v>1</v>
      </c>
      <c r="E1" s="13" t="s">
        <v>24</v>
      </c>
      <c r="F1" s="13" t="s">
        <v>4</v>
      </c>
      <c r="G1" s="12" t="s">
        <v>25</v>
      </c>
      <c r="H1" s="12" t="s">
        <v>2</v>
      </c>
      <c r="I1" s="13" t="s">
        <v>3</v>
      </c>
      <c r="J1" s="13" t="s">
        <v>26</v>
      </c>
      <c r="K1" s="13" t="s">
        <v>5</v>
      </c>
      <c r="L1" s="13" t="s">
        <v>7</v>
      </c>
    </row>
    <row r="2" spans="1:12" ht="15.75" customHeight="1" x14ac:dyDescent="0.25">
      <c r="A2" s="10"/>
      <c r="B2" s="10"/>
      <c r="C2" s="21" t="s">
        <v>22</v>
      </c>
      <c r="D2" s="10" t="s">
        <v>8</v>
      </c>
      <c r="E2" s="11"/>
      <c r="F2" s="10"/>
      <c r="G2" s="10"/>
      <c r="H2" s="11" t="s">
        <v>14</v>
      </c>
      <c r="I2" s="11" t="s">
        <v>18</v>
      </c>
      <c r="J2" s="11"/>
      <c r="K2" s="10">
        <v>32</v>
      </c>
      <c r="L2" s="10" t="s">
        <v>9</v>
      </c>
    </row>
    <row r="3" spans="1:12" x14ac:dyDescent="0.25">
      <c r="C3" s="22" t="s">
        <v>22</v>
      </c>
      <c r="D3" s="8" t="s">
        <v>12</v>
      </c>
      <c r="E3" s="11"/>
      <c r="G3" s="10"/>
      <c r="H3" s="11" t="s">
        <v>15</v>
      </c>
      <c r="I3" s="11" t="s">
        <v>19</v>
      </c>
      <c r="J3" s="11"/>
    </row>
    <row r="4" spans="1:12" x14ac:dyDescent="0.25">
      <c r="C4" s="22" t="s">
        <v>11</v>
      </c>
      <c r="D4" s="8" t="s">
        <v>10</v>
      </c>
      <c r="E4" s="11"/>
      <c r="G4" s="10"/>
      <c r="H4" s="11" t="s">
        <v>16</v>
      </c>
      <c r="I4" s="11" t="s">
        <v>20</v>
      </c>
      <c r="J4" s="11"/>
    </row>
    <row r="5" spans="1:12" x14ac:dyDescent="0.25">
      <c r="C5" s="22" t="s">
        <v>11</v>
      </c>
      <c r="D5" s="8" t="s">
        <v>13</v>
      </c>
      <c r="E5" s="11"/>
      <c r="G5" s="10"/>
      <c r="H5" s="11" t="s">
        <v>17</v>
      </c>
      <c r="I5" s="11" t="s">
        <v>21</v>
      </c>
      <c r="J5" s="11"/>
    </row>
    <row r="6" spans="1:12" x14ac:dyDescent="0.25">
      <c r="C6" s="22"/>
      <c r="H6" s="9"/>
    </row>
    <row r="7" spans="1:12" x14ac:dyDescent="0.25">
      <c r="C7" s="22"/>
      <c r="H7" s="9"/>
    </row>
    <row r="8" spans="1:12" x14ac:dyDescent="0.25">
      <c r="H8" s="9"/>
    </row>
    <row r="9" spans="1:12" x14ac:dyDescent="0.25">
      <c r="H9" s="9"/>
    </row>
    <row r="10" spans="1:12" x14ac:dyDescent="0.25">
      <c r="H10" s="9"/>
    </row>
    <row r="11" spans="1:12" x14ac:dyDescent="0.25">
      <c r="H11" s="9"/>
    </row>
    <row r="12" spans="1:12" x14ac:dyDescent="0.25">
      <c r="H12" s="9"/>
    </row>
    <row r="13" spans="1:12" x14ac:dyDescent="0.25">
      <c r="H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Annuaire</vt:lpstr>
      <vt:lpstr>Base de données clients</vt:lpstr>
    </vt:vector>
  </TitlesOfParts>
  <Company>Grenoble Ecole de Management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test</cp:lastModifiedBy>
  <dcterms:created xsi:type="dcterms:W3CDTF">2014-05-04T10:10:04Z</dcterms:created>
  <dcterms:modified xsi:type="dcterms:W3CDTF">2014-05-08T18:19:18Z</dcterms:modified>
</cp:coreProperties>
</file>