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00" yWindow="150" windowWidth="12630" windowHeight="11760" tabRatio="406"/>
  </bookViews>
  <sheets>
    <sheet name="Accueil" sheetId="354" r:id="rId1"/>
    <sheet name="Factures" sheetId="1" r:id="rId2"/>
    <sheet name="MasqueC" sheetId="359" r:id="rId3"/>
    <sheet name="MasqueN" sheetId="361" r:id="rId4"/>
    <sheet name="MasqueNotaire" sheetId="360" r:id="rId5"/>
    <sheet name="Archive" sheetId="355" r:id="rId6"/>
    <sheet name="Donnees generales" sheetId="356" r:id="rId7"/>
    <sheet name="Journal" sheetId="357" r:id="rId8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MasqueC!$A$1:$F$49</definedName>
    <definedName name="_xlnm.Print_Area" localSheetId="3">MasqueN!$A$1:$F$49</definedName>
    <definedName name="Zone_Rappel" localSheetId="3">MasqueN!$D$3</definedName>
    <definedName name="Zone_Rappel">MasqueC!$D$3</definedName>
  </definedNames>
  <calcPr calcId="145621"/>
</workbook>
</file>

<file path=xl/calcChain.xml><?xml version="1.0" encoding="utf-8"?>
<calcChain xmlns="http://schemas.openxmlformats.org/spreadsheetml/2006/main">
  <c r="F24" i="360" l="1"/>
  <c r="F26" i="360" s="1"/>
</calcChain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A2" authorId="0">
      <text>
        <r>
          <rPr>
            <sz val="9"/>
            <color indexed="81"/>
            <rFont val="Tahoma"/>
            <family val="2"/>
          </rPr>
          <t>Indique que l'envoi au comptable a été réalisé. La cellule est alors colorée en vert.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<sst xmlns="http://schemas.openxmlformats.org/spreadsheetml/2006/main" count="664" uniqueCount="178">
  <si>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</si>
  <si>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</si>
  <si>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</si>
  <si>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</si>
  <si>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</si>
  <si>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</si>
  <si>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</si>
  <si>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</si>
  <si>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BE 123456789</t>
  </si>
  <si>
    <t>Oli</t>
  </si>
  <si>
    <t>clos vougeot</t>
  </si>
  <si>
    <t>avenue des sapins</t>
  </si>
  <si>
    <t>Alain, Société DDD, 034 345 3456</t>
  </si>
  <si>
    <t>Rue de l'eau 12</t>
  </si>
  <si>
    <t>Rue Haute, 23</t>
  </si>
  <si>
    <t>Jean-Paul  Société BBB, 012 1234567</t>
  </si>
  <si>
    <t>Rue St-Denis, 1234</t>
  </si>
  <si>
    <t>FR 1234567</t>
  </si>
  <si>
    <t>Avenue Bleue, 345</t>
  </si>
  <si>
    <t>Pierre, Société Douce, 098 456789</t>
  </si>
  <si>
    <t>Rue Droite, 34</t>
  </si>
  <si>
    <t>P</t>
  </si>
  <si>
    <t>E</t>
  </si>
  <si>
    <t>A</t>
  </si>
  <si>
    <t>Avenue du Travail , 123</t>
  </si>
  <si>
    <t>Rue Jaune, 45</t>
  </si>
  <si>
    <t>Boulevard AAA, 89</t>
  </si>
  <si>
    <t>Rue orange, 66</t>
  </si>
  <si>
    <t>Jean-Paul  Société CCC, 012 1234567</t>
  </si>
  <si>
    <t>rue mariage, 65</t>
  </si>
  <si>
    <t>Rue Ronde , 98</t>
  </si>
  <si>
    <t>Marcel, Société dela Couronne Nord, 514 123 4356</t>
  </si>
  <si>
    <t>Rue de Rivoli, 34</t>
  </si>
  <si>
    <t>Rue Croche, 23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</si>
  <si>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</si>
  <si>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</si>
  <si>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</si>
  <si>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</si>
  <si>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</si>
  <si>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</si>
  <si>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</si>
  <si>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</si>
  <si>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Montréal</t>
  </si>
  <si>
    <t>Rome</t>
  </si>
  <si>
    <t>Paris</t>
  </si>
  <si>
    <t>Sofia</t>
  </si>
  <si>
    <t>Munich</t>
  </si>
  <si>
    <t>Londres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</si>
  <si>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</si>
  <si>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</si>
  <si>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</si>
  <si>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</si>
  <si>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</si>
  <si>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</si>
  <si>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</si>
  <si>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</si>
  <si>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</si>
  <si>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</si>
  <si>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</si>
  <si>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</si>
  <si>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</si>
  <si>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</si>
  <si>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</si>
  <si>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</si>
  <si>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</si>
  <si>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</si>
  <si>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</si>
  <si>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</si>
  <si>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</si>
  <si>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</si>
  <si>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Certificat PEB</t>
  </si>
  <si>
    <t>Tarifs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</si>
  <si>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</si>
  <si>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</si>
  <si>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</si>
  <si>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</si>
  <si>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</si>
  <si>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</si>
  <si>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</si>
  <si>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</si>
  <si>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</si>
  <si>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</si>
  <si>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</si>
  <si>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</si>
  <si>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150,00</t>
  </si>
  <si>
    <t>0,00</t>
  </si>
  <si>
    <t>21,00</t>
  </si>
  <si>
    <t>Date de paiement</t>
  </si>
  <si>
    <t>Arthur</t>
  </si>
  <si>
    <t>Inconnu</t>
  </si>
  <si>
    <t>Inconnue</t>
  </si>
  <si>
    <t>JOURNAL des états de facturation</t>
  </si>
  <si>
    <t>ENV</t>
  </si>
  <si>
    <t>300,00</t>
  </si>
  <si>
    <t>Installlation mécanique</t>
  </si>
  <si>
    <t>250,00</t>
  </si>
  <si>
    <t>RAP1</t>
  </si>
  <si>
    <t>2,00</t>
  </si>
  <si>
    <t>RAP2</t>
  </si>
  <si>
    <t>PAYE</t>
  </si>
  <si>
    <t>essai changement de masque</t>
  </si>
  <si>
    <t>DATE:</t>
  </si>
  <si>
    <t>FACTURE N°:</t>
  </si>
  <si>
    <t>Adresse de facturation :</t>
  </si>
  <si>
    <t>Nom, Prénom ou Société</t>
  </si>
  <si>
    <t>code postal</t>
  </si>
  <si>
    <t>Localité</t>
  </si>
  <si>
    <t>Numéro de TVA :</t>
  </si>
  <si>
    <t>BE 123456789 ou n/a</t>
  </si>
  <si>
    <t>Adresse des prestations:</t>
  </si>
  <si>
    <t>Quantité</t>
  </si>
  <si>
    <t>Description des prestations</t>
  </si>
  <si>
    <t xml:space="preserve">Nbr de P </t>
  </si>
  <si>
    <t>Nbr de E</t>
  </si>
  <si>
    <t>Contrôle de l'installation électrique selon RGIE</t>
  </si>
  <si>
    <t>Nbr de A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</si>
  <si>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</si>
  <si>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</si>
  <si>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</si>
  <si>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</si>
  <si>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</si>
  <si>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</si>
  <si>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</si>
  <si>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</si>
  <si>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</si>
  <si>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</si>
  <si>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</si>
  <si>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</si>
  <si>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</si>
  <si>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</si>
  <si>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</si>
  <si>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</si>
  <si>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</si>
  <si>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</si>
  <si>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</si>
  <si>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L'équipe GESTION sprl</t>
  </si>
  <si>
    <t>Ligne 1 : Facture Notaire</t>
  </si>
  <si>
    <t>Ligne 2 : Sera envoyée par la poste</t>
  </si>
  <si>
    <t>Remarque : Facture envoyée en l'Étude pour paiement sur décompte de la vente</t>
  </si>
  <si>
    <t xml:space="preserve"> </t>
  </si>
  <si>
    <t>Monsieur Jean</t>
  </si>
  <si>
    <t>12, rue de Montoise</t>
  </si>
  <si>
    <t>Ste-Marguerite</t>
  </si>
  <si>
    <t>n/a</t>
  </si>
  <si>
    <t>Notaire ABC</t>
  </si>
  <si>
    <t xml:space="preserve">2 appartements </t>
  </si>
  <si>
    <t>225,00</t>
  </si>
  <si>
    <t>Bernard Lacolle, Société GAS</t>
  </si>
  <si>
    <t>Rue de Marseille</t>
  </si>
  <si>
    <t>St-Isidore</t>
  </si>
  <si>
    <t>FR 123456</t>
  </si>
  <si>
    <t>Notaire Sterkman</t>
  </si>
  <si>
    <t>2 appartements</t>
  </si>
  <si>
    <t>Maître électricien Jean-Pierre</t>
  </si>
  <si>
    <t>2100,00</t>
  </si>
  <si>
    <t>30000,00</t>
  </si>
  <si>
    <t>25000,00</t>
  </si>
  <si>
    <t>Laurent</t>
  </si>
  <si>
    <t>200,00</t>
  </si>
  <si>
    <t>Jean Claude Maillard</t>
  </si>
  <si>
    <t>12, rue Rouge et Blanc</t>
  </si>
  <si>
    <t>Ste-Julie</t>
  </si>
  <si>
    <t>Notaire A</t>
  </si>
  <si>
    <t>maison 4 façades</t>
  </si>
  <si>
    <t>Sous traitance 440</t>
  </si>
  <si>
    <t>100,00</t>
  </si>
  <si>
    <t>aaaa</t>
  </si>
  <si>
    <t>rue maison</t>
  </si>
  <si>
    <t>St-Lucie</t>
  </si>
  <si>
    <t>Guylaine</t>
  </si>
  <si>
    <t>maison</t>
  </si>
  <si>
    <t>Commentaires autre prestation</t>
  </si>
  <si>
    <t>Commentaires Ligne 1</t>
  </si>
  <si>
    <t>Commentaires Ligne 2</t>
  </si>
  <si>
    <t>Edition du lundi 02 juin 2014</t>
  </si>
  <si>
    <t xml:space="preserve">Factures devant être envoyées au comptable (facture payée)
</t>
  </si>
  <si>
    <t>Masque Notaire</t>
  </si>
  <si>
    <t>Masque Client 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</si>
</sst>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###############"/>
    <numFmt numFmtId="165" formatCode="0.0"/>
    <numFmt numFmtId="166" formatCode="[$-C0C]d\ mmm\ yyyy;@"/>
    <numFmt numFmtId="167" formatCode="#,##0.00\ &quot;€&quot;"/>
    <numFmt numFmtId="168" formatCode="0.000"/>
    <numFmt numFmtId="169" formatCode="_ &quot;€&quot;\ * #,##0.00_ ;_ &quot;€&quot;\ * \-#,##0.00_ ;_ &quot;€&quot;\ * &quot;-&quot;??_ ;_ @_ "/>
    <numFmt numFmtId="170" formatCode="@\ \ "/>
    <numFmt numFmtId="171" formatCode="_(&quot;€&quot;* #,##0.00_);_(&quot;€&quot;* \(#,##0.00\);_(&quot;€&quot;* &quot;-&quot;??_);_(@_)"/>
  </numFmts>
  <fonts count="40" x14ac:knownFonts="1">
    <font>
      <sz val="1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28"/>
      <name val="Aharoni"/>
      <charset val="177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28"/>
      <name val="Calibri"/>
      <family val="2"/>
      <scheme val="minor"/>
    </font>
    <font>
      <sz val="24"/>
      <color theme="1"/>
      <name val="Arial Black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8">
    <xf numFmtId="0" fontId="0" fillId="0" borderId="0" xfId="0"/>
    <xf numFmtId="0" fontId="6" fillId="0" borderId="0" xfId="0" applyFont="1" applyFill="1"/>
    <xf numFmtId="0" fontId="1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6" fontId="6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1" fillId="0" borderId="3" xfId="0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left" wrapText="1"/>
    </xf>
    <xf numFmtId="0" fontId="6" fillId="0" borderId="1" xfId="0" applyNumberFormat="1" applyFont="1" applyFill="1" applyBorder="1" applyAlignment="1">
      <alignment horizontal="center" wrapText="1"/>
    </xf>
    <xf numFmtId="166" fontId="6" fillId="0" borderId="1" xfId="0" applyNumberFormat="1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left"/>
    </xf>
    <xf numFmtId="0" fontId="7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 shrinkToFit="1"/>
    </xf>
    <xf numFmtId="0" fontId="10" fillId="13" borderId="0" xfId="0" applyFont="1" applyFill="1" applyBorder="1" applyAlignment="1">
      <alignment horizontal="center" vertical="center" shrinkToFit="1"/>
    </xf>
    <xf numFmtId="167" fontId="12" fillId="0" borderId="0" xfId="0" applyNumberFormat="1" applyFont="1"/>
    <xf numFmtId="167" fontId="11" fillId="4" borderId="4" xfId="0" applyNumberFormat="1" applyFont="1" applyFill="1" applyBorder="1" applyAlignment="1">
      <alignment horizontal="center" vertical="center"/>
    </xf>
    <xf numFmtId="2" fontId="11" fillId="4" borderId="4" xfId="0" applyNumberFormat="1" applyFont="1" applyFill="1" applyBorder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168" fontId="11" fillId="4" borderId="4" xfId="0" applyNumberFormat="1" applyFont="1" applyFill="1" applyBorder="1" applyAlignment="1">
      <alignment horizontal="center" vertical="center"/>
    </xf>
    <xf numFmtId="168" fontId="12" fillId="0" borderId="0" xfId="0" applyNumberFormat="1" applyFont="1" applyAlignment="1">
      <alignment horizontal="center" vertical="center"/>
    </xf>
    <xf numFmtId="168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 shrinkToFit="1"/>
    </xf>
    <xf numFmtId="49" fontId="6" fillId="0" borderId="1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 shrinkToFit="1"/>
    </xf>
    <xf numFmtId="0" fontId="6" fillId="0" borderId="1" xfId="0" applyFont="1" applyBorder="1" applyAlignment="1">
      <alignment horizontal="center"/>
    </xf>
    <xf numFmtId="0" fontId="1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/>
    <xf numFmtId="0" fontId="12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8" fillId="0" borderId="0" xfId="0" applyFont="1"/>
    <xf numFmtId="0" fontId="12" fillId="0" borderId="0" xfId="0" applyFont="1" applyAlignment="1">
      <alignment horizontal="left"/>
    </xf>
    <xf numFmtId="0" fontId="1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166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left" wrapText="1"/>
    </xf>
    <xf numFmtId="166" fontId="6" fillId="0" borderId="2" xfId="0" applyNumberFormat="1" applyFont="1" applyFill="1" applyBorder="1" applyAlignment="1">
      <alignment horizontal="left" wrapText="1"/>
    </xf>
    <xf numFmtId="0" fontId="6" fillId="0" borderId="2" xfId="0" applyNumberFormat="1" applyFont="1" applyFill="1" applyBorder="1" applyAlignment="1">
      <alignment horizontal="center" wrapText="1"/>
    </xf>
    <xf numFmtId="49" fontId="6" fillId="0" borderId="2" xfId="0" applyNumberFormat="1" applyFont="1" applyFill="1" applyBorder="1" applyAlignment="1">
      <alignment horizontal="center" wrapText="1"/>
    </xf>
    <xf numFmtId="0" fontId="6" fillId="0" borderId="2" xfId="0" applyNumberFormat="1" applyFont="1" applyFill="1" applyBorder="1" applyAlignment="1">
      <alignment horizontal="left"/>
    </xf>
    <xf numFmtId="0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left" vertical="center" wrapText="1"/>
    </xf>
    <xf numFmtId="14" fontId="6" fillId="0" borderId="2" xfId="0" applyNumberFormat="1" applyFont="1" applyFill="1" applyBorder="1" applyAlignment="1">
      <alignment horizontal="center"/>
    </xf>
    <xf numFmtId="1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164" fontId="9" fillId="6" borderId="6" xfId="0" applyNumberFormat="1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7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14" fontId="9" fillId="12" borderId="7" xfId="0" applyNumberFormat="1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9" fillId="3" borderId="7" xfId="0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14" fontId="9" fillId="5" borderId="7" xfId="0" applyNumberFormat="1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9" fillId="17" borderId="7" xfId="0" applyFont="1" applyFill="1" applyBorder="1" applyAlignment="1">
      <alignment horizontal="center" vertical="center" wrapText="1"/>
    </xf>
    <xf numFmtId="2" fontId="9" fillId="16" borderId="7" xfId="0" applyNumberFormat="1" applyFont="1" applyFill="1" applyBorder="1" applyAlignment="1">
      <alignment horizontal="center" vertical="center" wrapText="1"/>
    </xf>
    <xf numFmtId="4" fontId="9" fillId="16" borderId="7" xfId="0" applyNumberFormat="1" applyFont="1" applyFill="1" applyBorder="1" applyAlignment="1">
      <alignment horizontal="center" vertical="center" wrapText="1"/>
    </xf>
    <xf numFmtId="0" fontId="9" fillId="17" borderId="7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22" fillId="0" borderId="0" xfId="0" applyFont="1" applyFill="1" applyAlignment="1">
      <alignment horizontal="left" vertical="center" indent="1"/>
    </xf>
    <xf numFmtId="166" fontId="21" fillId="0" borderId="0" xfId="0" applyNumberFormat="1" applyFont="1" applyFill="1" applyAlignment="1">
      <alignment horizontal="left" vertical="center" indent="1"/>
    </xf>
    <xf numFmtId="0" fontId="23" fillId="0" borderId="0" xfId="0" applyFont="1" applyFill="1" applyAlignment="1">
      <alignment horizontal="left" vertical="center" indent="1"/>
    </xf>
    <xf numFmtId="0" fontId="0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center"/>
    </xf>
    <xf numFmtId="0" fontId="0" fillId="0" borderId="16" xfId="0" applyFill="1" applyBorder="1" applyAlignment="1"/>
    <xf numFmtId="0" fontId="0" fillId="0" borderId="17" xfId="0" applyFill="1" applyBorder="1" applyAlignment="1"/>
    <xf numFmtId="0" fontId="0" fillId="0" borderId="12" xfId="0" applyFill="1" applyBorder="1" applyAlignment="1"/>
    <xf numFmtId="0" fontId="0" fillId="0" borderId="0" xfId="0" applyFill="1"/>
    <xf numFmtId="0" fontId="25" fillId="0" borderId="14" xfId="0" applyFont="1" applyFill="1" applyBorder="1" applyAlignment="1"/>
    <xf numFmtId="0" fontId="25" fillId="0" borderId="0" xfId="0" applyFont="1" applyFill="1" applyBorder="1" applyAlignment="1"/>
    <xf numFmtId="0" fontId="25" fillId="0" borderId="13" xfId="0" applyFont="1" applyFill="1" applyBorder="1" applyAlignment="1"/>
    <xf numFmtId="0" fontId="0" fillId="0" borderId="14" xfId="0" applyFill="1" applyBorder="1"/>
    <xf numFmtId="0" fontId="0" fillId="0" borderId="11" xfId="0" applyFill="1" applyBorder="1"/>
    <xf numFmtId="0" fontId="23" fillId="0" borderId="0" xfId="0" applyFont="1" applyFill="1" applyAlignment="1">
      <alignment horizontal="right"/>
    </xf>
    <xf numFmtId="0" fontId="0" fillId="0" borderId="11" xfId="0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/>
    </xf>
    <xf numFmtId="0" fontId="21" fillId="18" borderId="1" xfId="0" applyFont="1" applyFill="1" applyBorder="1" applyAlignment="1">
      <alignment horizontal="center" vertical="center"/>
    </xf>
    <xf numFmtId="0" fontId="22" fillId="18" borderId="15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right" vertical="center"/>
    </xf>
    <xf numFmtId="169" fontId="23" fillId="0" borderId="0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horizontal="left" vertical="center"/>
    </xf>
    <xf numFmtId="169" fontId="23" fillId="18" borderId="1" xfId="0" applyNumberFormat="1" applyFont="1" applyFill="1" applyBorder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70" fontId="21" fillId="0" borderId="0" xfId="0" applyNumberFormat="1" applyFont="1" applyFill="1" applyAlignment="1">
      <alignment horizontal="right" vertical="center"/>
    </xf>
    <xf numFmtId="10" fontId="23" fillId="18" borderId="22" xfId="0" applyNumberFormat="1" applyFont="1" applyFill="1" applyBorder="1" applyAlignment="1">
      <alignment horizontal="left" vertical="center"/>
    </xf>
    <xf numFmtId="169" fontId="23" fillId="18" borderId="23" xfId="0" applyNumberFormat="1" applyFont="1" applyFill="1" applyBorder="1" applyAlignment="1">
      <alignment horizontal="left" vertical="center"/>
    </xf>
    <xf numFmtId="170" fontId="26" fillId="0" borderId="0" xfId="0" applyNumberFormat="1" applyFont="1" applyFill="1" applyAlignment="1">
      <alignment horizontal="right" vertical="center"/>
    </xf>
    <xf numFmtId="171" fontId="26" fillId="18" borderId="24" xfId="0" applyNumberFormat="1" applyFont="1" applyFill="1" applyBorder="1" applyAlignment="1">
      <alignment horizontal="left" vertical="center"/>
    </xf>
    <xf numFmtId="171" fontId="26" fillId="0" borderId="0" xfId="0" applyNumberFormat="1" applyFont="1" applyFill="1" applyBorder="1" applyAlignment="1">
      <alignment horizontal="right" vertical="center"/>
    </xf>
    <xf numFmtId="0" fontId="28" fillId="0" borderId="0" xfId="0" applyFont="1" applyFill="1" applyBorder="1"/>
    <xf numFmtId="0" fontId="3" fillId="0" borderId="0" xfId="0" applyFont="1" applyFill="1" applyBorder="1"/>
    <xf numFmtId="0" fontId="0" fillId="0" borderId="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3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vertical="center"/>
    </xf>
    <xf numFmtId="0" fontId="0" fillId="19" borderId="0" xfId="0" applyFill="1"/>
    <xf numFmtId="169" fontId="0" fillId="0" borderId="0" xfId="0" applyNumberFormat="1"/>
    <xf numFmtId="15" fontId="21" fillId="0" borderId="0" xfId="0" applyNumberFormat="1" applyFont="1" applyFill="1" applyAlignment="1">
      <alignment horizontal="left" vertical="center" indent="1"/>
    </xf>
    <xf numFmtId="0" fontId="28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6" fillId="0" borderId="1" xfId="0" applyFont="1" applyFill="1" applyBorder="1" applyAlignment="1">
      <alignment horizontal="center" wrapText="1"/>
    </xf>
    <xf numFmtId="0" fontId="21" fillId="0" borderId="0" xfId="0" applyFont="1" applyFill="1" applyBorder="1" applyAlignment="1">
      <alignment horizontal="center"/>
    </xf>
    <xf numFmtId="0" fontId="21" fillId="0" borderId="14" xfId="0" applyFont="1" applyFill="1" applyBorder="1" applyAlignment="1">
      <alignment horizontal="center"/>
    </xf>
    <xf numFmtId="0" fontId="23" fillId="0" borderId="11" xfId="0" applyFont="1" applyFill="1" applyBorder="1"/>
    <xf numFmtId="0" fontId="21" fillId="0" borderId="11" xfId="0" applyFont="1" applyFill="1" applyBorder="1" applyAlignment="1">
      <alignment horizontal="center"/>
    </xf>
    <xf numFmtId="0" fontId="15" fillId="0" borderId="0" xfId="0" applyFont="1" applyBorder="1"/>
    <xf numFmtId="4" fontId="9" fillId="16" borderId="27" xfId="0" applyNumberFormat="1" applyFont="1" applyFill="1" applyBorder="1" applyAlignment="1">
      <alignment horizontal="center" vertical="center" wrapText="1"/>
    </xf>
    <xf numFmtId="4" fontId="9" fillId="8" borderId="2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9" fillId="16" borderId="8" xfId="0" applyNumberFormat="1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left" wrapText="1"/>
    </xf>
    <xf numFmtId="165" fontId="6" fillId="0" borderId="2" xfId="0" applyNumberFormat="1" applyFont="1" applyFill="1" applyBorder="1" applyAlignment="1">
      <alignment horizontal="left" wrapText="1"/>
    </xf>
    <xf numFmtId="4" fontId="9" fillId="16" borderId="7" xfId="0" applyNumberFormat="1" applyFont="1" applyFill="1" applyBorder="1" applyAlignment="1">
      <alignment horizontal="left" vertical="center" wrapText="1"/>
    </xf>
    <xf numFmtId="0" fontId="22" fillId="18" borderId="15" xfId="0" applyFont="1" applyFill="1" applyBorder="1" applyAlignment="1">
      <alignment horizontal="center" vertical="center"/>
    </xf>
    <xf numFmtId="0" fontId="38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2" fillId="18" borderId="15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0" fillId="14" borderId="18" xfId="0" applyFont="1" applyFill="1" applyBorder="1" applyAlignment="1">
      <alignment horizontal="center" vertical="center"/>
    </xf>
    <xf numFmtId="0" fontId="10" fillId="14" borderId="19" xfId="0" applyFont="1" applyFill="1" applyBorder="1" applyAlignment="1">
      <alignment horizontal="center" vertical="center"/>
    </xf>
    <xf numFmtId="0" fontId="10" fillId="14" borderId="20" xfId="0" applyFont="1" applyFill="1" applyBorder="1" applyAlignment="1">
      <alignment horizontal="center" vertical="center"/>
    </xf>
    <xf numFmtId="0" fontId="10" fillId="15" borderId="18" xfId="0" applyFont="1" applyFill="1" applyBorder="1" applyAlignment="1">
      <alignment horizontal="center" vertical="center" shrinkToFit="1"/>
    </xf>
    <xf numFmtId="0" fontId="10" fillId="15" borderId="19" xfId="0" applyFont="1" applyFill="1" applyBorder="1" applyAlignment="1">
      <alignment horizontal="center" vertical="center" shrinkToFit="1"/>
    </xf>
    <xf numFmtId="0" fontId="10" fillId="8" borderId="18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10" fillId="9" borderId="18" xfId="0" applyFont="1" applyFill="1" applyBorder="1" applyAlignment="1">
      <alignment horizontal="center" vertical="center"/>
    </xf>
    <xf numFmtId="0" fontId="10" fillId="9" borderId="19" xfId="0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0" fillId="11" borderId="18" xfId="0" applyFont="1" applyFill="1" applyBorder="1" applyAlignment="1">
      <alignment horizontal="center" vertical="center"/>
    </xf>
    <xf numFmtId="0" fontId="10" fillId="11" borderId="19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14" fontId="10" fillId="13" borderId="9" xfId="0" applyNumberFormat="1" applyFont="1" applyFill="1" applyBorder="1" applyAlignment="1">
      <alignment horizontal="center" vertical="center" shrinkToFit="1"/>
    </xf>
    <xf numFmtId="14" fontId="10" fillId="13" borderId="0" xfId="0" applyNumberFormat="1" applyFont="1" applyFill="1" applyBorder="1" applyAlignment="1">
      <alignment horizontal="center" vertical="center" shrinkToFit="1"/>
    </xf>
    <xf numFmtId="14" fontId="10" fillId="13" borderId="21" xfId="0" applyNumberFormat="1" applyFont="1" applyFill="1" applyBorder="1" applyAlignment="1">
      <alignment horizontal="center" vertical="center" shrinkToFit="1"/>
    </xf>
    <xf numFmtId="0" fontId="21" fillId="0" borderId="4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/>
    </xf>
    <xf numFmtId="0" fontId="22" fillId="18" borderId="1" xfId="0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center"/>
    </xf>
    <xf numFmtId="0" fontId="36" fillId="0" borderId="13" xfId="0" applyFont="1" applyFill="1" applyBorder="1" applyAlignment="1">
      <alignment horizontal="center"/>
    </xf>
    <xf numFmtId="0" fontId="34" fillId="0" borderId="0" xfId="0" applyFont="1" applyAlignment="1">
      <alignment horizontal="center" vertical="top"/>
    </xf>
    <xf numFmtId="0" fontId="34" fillId="0" borderId="0" xfId="0" applyFont="1" applyBorder="1" applyAlignment="1">
      <alignment horizontal="center" vertical="top"/>
    </xf>
    <xf numFmtId="0" fontId="35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21" fillId="0" borderId="16" xfId="0" applyFont="1" applyFill="1" applyBorder="1" applyAlignment="1">
      <alignment horizontal="left"/>
    </xf>
    <xf numFmtId="0" fontId="21" fillId="0" borderId="17" xfId="0" applyFont="1" applyFill="1" applyBorder="1" applyAlignment="1">
      <alignment horizontal="left"/>
    </xf>
    <xf numFmtId="0" fontId="21" fillId="0" borderId="12" xfId="0" applyFont="1" applyFill="1" applyBorder="1" applyAlignment="1">
      <alignment horizontal="left"/>
    </xf>
    <xf numFmtId="0" fontId="36" fillId="0" borderId="14" xfId="0" applyFont="1" applyFill="1" applyBorder="1" applyAlignment="1">
      <alignment horizontal="left"/>
    </xf>
    <xf numFmtId="0" fontId="36" fillId="0" borderId="0" xfId="0" applyFont="1" applyFill="1" applyBorder="1" applyAlignment="1">
      <alignment horizontal="left"/>
    </xf>
    <xf numFmtId="0" fontId="36" fillId="0" borderId="13" xfId="0" applyFont="1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37" fillId="0" borderId="0" xfId="0" applyFont="1" applyFill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29" fillId="0" borderId="9" xfId="0" applyFont="1" applyFill="1" applyBorder="1" applyAlignment="1">
      <alignment horizontal="center"/>
    </xf>
    <xf numFmtId="0" fontId="30" fillId="0" borderId="21" xfId="0" applyFont="1" applyFill="1" applyBorder="1" applyAlignment="1">
      <alignment horizontal="center"/>
    </xf>
    <xf numFmtId="0" fontId="27" fillId="0" borderId="11" xfId="0" applyFont="1" applyFill="1" applyBorder="1" applyAlignment="1">
      <alignment horizontal="left" vertical="center"/>
    </xf>
    <xf numFmtId="0" fontId="27" fillId="0" borderId="4" xfId="0" applyFont="1" applyFill="1" applyBorder="1" applyAlignment="1">
      <alignment horizontal="left" vertical="center"/>
    </xf>
    <xf numFmtId="0" fontId="27" fillId="0" borderId="10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/>
    </xf>
    <xf numFmtId="0" fontId="21" fillId="0" borderId="10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33" fillId="0" borderId="0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21" xfId="0" applyFill="1" applyBorder="1" applyAlignment="1">
      <alignment horizontal="center"/>
    </xf>
    <xf numFmtId="0" fontId="31" fillId="0" borderId="9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21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22" fillId="18" borderId="15" xfId="0" applyFont="1" applyFill="1" applyBorder="1" applyAlignment="1">
      <alignment horizontal="left" vertical="center"/>
    </xf>
    <xf numFmtId="0" fontId="22" fillId="18" borderId="5" xfId="0" applyFont="1" applyFill="1" applyBorder="1" applyAlignment="1">
      <alignment horizontal="left" vertical="center"/>
    </xf>
    <xf numFmtId="0" fontId="27" fillId="20" borderId="15" xfId="0" applyFont="1" applyFill="1" applyBorder="1" applyAlignment="1">
      <alignment horizontal="left" vertical="center"/>
    </xf>
    <xf numFmtId="0" fontId="27" fillId="20" borderId="5" xfId="0" applyFont="1" applyFill="1" applyBorder="1" applyAlignment="1">
      <alignment horizontal="left" vertical="center"/>
    </xf>
    <xf numFmtId="0" fontId="27" fillId="0" borderId="16" xfId="0" applyFont="1" applyFill="1" applyBorder="1" applyAlignment="1">
      <alignment horizontal="left" vertical="center"/>
    </xf>
    <xf numFmtId="0" fontId="27" fillId="0" borderId="17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20" fillId="0" borderId="0" xfId="0" applyFont="1" applyFill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0" fillId="0" borderId="17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22" fillId="18" borderId="15" xfId="0" applyFont="1" applyFill="1" applyBorder="1" applyAlignment="1">
      <alignment horizontal="center" vertical="center"/>
    </xf>
    <xf numFmtId="0" fontId="22" fillId="18" borderId="5" xfId="0" applyFont="1" applyFill="1" applyBorder="1" applyAlignment="1">
      <alignment horizontal="center" vertical="center"/>
    </xf>
    <xf numFmtId="0" fontId="10" fillId="15" borderId="20" xfId="0" applyFont="1" applyFill="1" applyBorder="1" applyAlignment="1">
      <alignment horizontal="center" vertical="center" shrinkToFit="1"/>
    </xf>
    <xf numFmtId="0" fontId="17" fillId="0" borderId="0" xfId="1" applyFont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39688</xdr:colOff>
      <xdr:row>45</xdr:row>
      <xdr:rowOff>47625</xdr:rowOff>
    </xdr:from>
    <xdr:to>
      <xdr:col>5</xdr:col>
      <xdr:colOff>1426634</xdr:colOff>
      <xdr:row>48</xdr:row>
      <xdr:rowOff>152400</xdr:rowOff>
    </xdr:to>
    <xdr:sp macro="" textlink="">
      <xdr:nvSpPr>
        <xdr:cNvPr id="6" name="ZoneTexte 5"/>
        <xdr:cNvSpPr txBox="1"/>
      </xdr:nvSpPr>
      <xdr:spPr>
        <a:xfrm>
          <a:off x="39688" y="8596313"/>
          <a:ext cx="6276446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76200</xdr:colOff>
      <xdr:row>0</xdr:row>
      <xdr:rowOff>57150</xdr:rowOff>
    </xdr:from>
    <xdr:to>
      <xdr:col>2</xdr:col>
      <xdr:colOff>0</xdr:colOff>
      <xdr:row>3</xdr:row>
      <xdr:rowOff>66674</xdr:rowOff>
    </xdr:to>
    <xdr:pic>
      <xdr:nvPicPr>
        <xdr:cNvPr id="7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2152650" cy="971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45</xdr:row>
      <xdr:rowOff>47625</xdr:rowOff>
    </xdr:from>
    <xdr:to>
      <xdr:col>5</xdr:col>
      <xdr:colOff>1426634</xdr:colOff>
      <xdr:row>48</xdr:row>
      <xdr:rowOff>152400</xdr:rowOff>
    </xdr:to>
    <xdr:sp macro="" textlink="">
      <xdr:nvSpPr>
        <xdr:cNvPr id="2" name="ZoneTexte 1"/>
        <xdr:cNvSpPr txBox="1"/>
      </xdr:nvSpPr>
      <xdr:spPr>
        <a:xfrm>
          <a:off x="31750" y="8540750"/>
          <a:ext cx="6284384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76200</xdr:colOff>
      <xdr:row>0</xdr:row>
      <xdr:rowOff>57150</xdr:rowOff>
    </xdr:from>
    <xdr:to>
      <xdr:col>2</xdr:col>
      <xdr:colOff>0</xdr:colOff>
      <xdr:row>3</xdr:row>
      <xdr:rowOff>66674</xdr:rowOff>
    </xdr:to>
    <xdr:pic>
      <xdr:nvPicPr>
        <xdr:cNvPr id="3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2152650" cy="971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76200</xdr:rowOff>
    </xdr:from>
    <xdr:to>
      <xdr:col>2</xdr:col>
      <xdr:colOff>0</xdr:colOff>
      <xdr:row>3</xdr:row>
      <xdr:rowOff>114300</xdr:rowOff>
    </xdr:to>
    <xdr:pic>
      <xdr:nvPicPr>
        <xdr:cNvPr id="2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76200"/>
          <a:ext cx="2266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45</xdr:row>
      <xdr:rowOff>38100</xdr:rowOff>
    </xdr:from>
    <xdr:to>
      <xdr:col>5</xdr:col>
      <xdr:colOff>1436159</xdr:colOff>
      <xdr:row>48</xdr:row>
      <xdr:rowOff>142875</xdr:rowOff>
    </xdr:to>
    <xdr:sp macro="" textlink="">
      <xdr:nvSpPr>
        <xdr:cNvPr id="3" name="ZoneTexte 2"/>
        <xdr:cNvSpPr txBox="1"/>
      </xdr:nvSpPr>
      <xdr:spPr>
        <a:xfrm>
          <a:off x="123825" y="9810750"/>
          <a:ext cx="6551084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76200</xdr:rowOff>
        </xdr:from>
        <xdr:to>
          <xdr:col>1</xdr:col>
          <xdr:colOff>333375</xdr:colOff>
          <xdr:row>0</xdr:row>
          <xdr:rowOff>457200</xdr:rowOff>
        </xdr:to>
        <xdr:sp macro="" textlink="">
          <xdr:nvSpPr>
            <xdr:cNvPr id="1025" name="Retou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38100</xdr:colOff>
      <xdr:row>4</xdr:row>
      <xdr:rowOff>76201</xdr:rowOff>
    </xdr:to>
    <xdr:pic>
      <xdr:nvPicPr>
        <xdr:cNvPr id="2" name="Image 1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942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topLeftCell="A1048371" workbookViewId="0">
      <selection activeCell="F1048576" sqref="F1048576"/>
    </sheetView>
  </sheetViews>
  <sheetFormatPr baseColWidth="10" defaultRowHeight="12.75" x14ac:dyDescent="0.2"/>
  <sheetData/>
  <sheetProtection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W76"/>
  <sheetViews>
    <sheetView zoomScaleNormal="100" workbookViewId="0">
      <pane ySplit="2" topLeftCell="A3" activePane="bottomLeft" state="frozen"/>
      <selection activeCell="S16" sqref="S16"/>
      <selection pane="bottomLeft" activeCell="A22" sqref="A22"/>
    </sheetView>
  </sheetViews>
  <sheetFormatPr baseColWidth="10" defaultColWidth="11.42578125" defaultRowHeight="15" x14ac:dyDescent="0.25"/>
  <cols>
    <col min="1" max="1" width="17.85546875" style="3" bestFit="1" customWidth="1"/>
    <col min="2" max="2" width="9.140625" style="3" customWidth="1"/>
    <col min="3" max="3" width="30.28515625" style="3" customWidth="1"/>
    <col min="4" max="4" width="45.5703125" style="26" customWidth="1"/>
    <col min="5" max="5" width="21.5703125" style="21" customWidth="1"/>
    <col min="6" max="6" width="5" style="5" customWidth="1"/>
    <col min="7" max="7" width="9.140625" style="21" customWidth="1"/>
    <col min="8" max="8" width="10.5703125" style="41" customWidth="1"/>
    <col min="9" max="9" width="12.5703125" style="21" customWidth="1"/>
    <col min="10" max="10" width="9.28515625" style="3" customWidth="1"/>
    <col min="11" max="11" width="17.5703125" style="21" customWidth="1"/>
    <col min="12" max="12" width="5" style="3" customWidth="1"/>
    <col min="13" max="13" width="9.140625" style="22" customWidth="1"/>
    <col min="14" max="16" width="19.5703125" style="44" customWidth="1"/>
    <col min="17" max="17" width="18.28515625" style="27" customWidth="1"/>
    <col min="18" max="18" width="33.28515625" style="21" customWidth="1"/>
    <col min="19" max="19" width="21.5703125" style="21" customWidth="1"/>
    <col min="20" max="20" width="5" style="5" customWidth="1"/>
    <col min="21" max="21" width="9.140625" style="21" customWidth="1"/>
    <col min="22" max="22" width="13.7109375" style="3" bestFit="1" customWidth="1"/>
    <col min="23" max="23" width="15.85546875" style="3" bestFit="1" customWidth="1"/>
    <col min="24" max="24" width="17" style="44" bestFit="1" customWidth="1"/>
    <col min="25" max="25" width="18.140625" style="3" bestFit="1" customWidth="1"/>
    <col min="26" max="26" width="21" style="45" bestFit="1" customWidth="1"/>
    <col min="27" max="27" width="20" style="45" bestFit="1" customWidth="1"/>
    <col min="28" max="28" width="2.140625" style="27" bestFit="1" customWidth="1"/>
    <col min="29" max="29" width="6.5703125" style="39" bestFit="1" customWidth="1"/>
    <col min="30" max="30" width="11" style="39" bestFit="1" customWidth="1"/>
    <col min="31" max="31" width="8" style="39" bestFit="1" customWidth="1"/>
    <col min="32" max="32" width="14" style="27" bestFit="1" customWidth="1"/>
    <col min="33" max="33" width="2" style="3" bestFit="1" customWidth="1"/>
    <col min="34" max="34" width="6.5703125" style="38" bestFit="1" customWidth="1"/>
    <col min="35" max="35" width="11" style="39" bestFit="1" customWidth="1"/>
    <col min="36" max="36" width="8" style="39" bestFit="1" customWidth="1"/>
    <col min="37" max="37" width="14" style="3" bestFit="1" customWidth="1"/>
    <col min="38" max="38" width="2.28515625" style="3" bestFit="1" customWidth="1"/>
    <col min="39" max="39" width="6.5703125" style="38" bestFit="1" customWidth="1"/>
    <col min="40" max="40" width="11" style="39" bestFit="1" customWidth="1"/>
    <col min="41" max="41" width="8" style="39" bestFit="1" customWidth="1"/>
    <col min="42" max="42" width="22.140625" style="23" bestFit="1" customWidth="1"/>
    <col min="43" max="43" width="3.28515625" style="5" bestFit="1" customWidth="1"/>
    <col min="44" max="44" width="6.5703125" style="38" bestFit="1" customWidth="1"/>
    <col min="45" max="45" width="11" style="39" bestFit="1" customWidth="1"/>
    <col min="46" max="46" width="8" style="39" bestFit="1" customWidth="1"/>
    <col min="47" max="47" width="19.5703125" style="23" customWidth="1"/>
    <col min="48" max="49" width="18.5703125" style="23" customWidth="1"/>
    <col min="50" max="16384" width="11.42578125" style="1"/>
  </cols>
  <sheetData>
    <row r="1" spans="1:49" s="17" customFormat="1" ht="15.75" thickBot="1" x14ac:dyDescent="0.25">
      <c r="A1" s="164" t="s">
        <v>51</v>
      </c>
      <c r="B1" s="165"/>
      <c r="C1" s="165"/>
      <c r="D1" s="166" t="s">
        <v>52</v>
      </c>
      <c r="E1" s="167"/>
      <c r="F1" s="167"/>
      <c r="G1" s="167"/>
      <c r="H1" s="167"/>
      <c r="I1" s="167"/>
      <c r="J1" s="168"/>
      <c r="K1" s="169" t="s">
        <v>53</v>
      </c>
      <c r="L1" s="170"/>
      <c r="M1" s="171"/>
      <c r="N1" s="175" t="s">
        <v>58</v>
      </c>
      <c r="O1" s="176"/>
      <c r="P1" s="177"/>
      <c r="Q1" s="28"/>
      <c r="R1" s="172" t="s">
        <v>54</v>
      </c>
      <c r="S1" s="173"/>
      <c r="T1" s="173"/>
      <c r="U1" s="174"/>
      <c r="V1" s="159" t="s">
        <v>63</v>
      </c>
      <c r="W1" s="160"/>
      <c r="X1" s="160"/>
      <c r="Y1" s="160"/>
      <c r="Z1" s="160"/>
      <c r="AA1" s="161"/>
      <c r="AB1" s="162" t="s">
        <v>74</v>
      </c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  <c r="AS1" s="163"/>
      <c r="AT1" s="163"/>
      <c r="AU1" s="163"/>
      <c r="AV1" s="158" t="s">
        <v>73</v>
      </c>
      <c r="AW1" s="158"/>
    </row>
    <row r="2" spans="1:49" s="18" customFormat="1" ht="39.75" customHeight="1" thickBot="1" x14ac:dyDescent="0.25">
      <c r="A2" s="68" t="s">
        <v>39</v>
      </c>
      <c r="B2" s="69" t="s">
        <v>3</v>
      </c>
      <c r="C2" s="69" t="s">
        <v>72</v>
      </c>
      <c r="D2" s="70" t="s">
        <v>4</v>
      </c>
      <c r="E2" s="70" t="s">
        <v>57</v>
      </c>
      <c r="F2" s="71" t="s">
        <v>40</v>
      </c>
      <c r="G2" s="70" t="s">
        <v>41</v>
      </c>
      <c r="H2" s="72" t="s">
        <v>49</v>
      </c>
      <c r="I2" s="70" t="s">
        <v>5</v>
      </c>
      <c r="J2" s="70" t="s">
        <v>50</v>
      </c>
      <c r="K2" s="73" t="s">
        <v>57</v>
      </c>
      <c r="L2" s="73" t="s">
        <v>40</v>
      </c>
      <c r="M2" s="73" t="s">
        <v>41</v>
      </c>
      <c r="N2" s="74" t="s">
        <v>75</v>
      </c>
      <c r="O2" s="74" t="s">
        <v>59</v>
      </c>
      <c r="P2" s="74" t="s">
        <v>60</v>
      </c>
      <c r="Q2" s="75" t="s">
        <v>69</v>
      </c>
      <c r="R2" s="7" t="s">
        <v>4</v>
      </c>
      <c r="S2" s="7" t="s">
        <v>57</v>
      </c>
      <c r="T2" s="76" t="s">
        <v>40</v>
      </c>
      <c r="U2" s="7" t="s">
        <v>41</v>
      </c>
      <c r="V2" s="77" t="s">
        <v>48</v>
      </c>
      <c r="W2" s="77" t="s">
        <v>55</v>
      </c>
      <c r="X2" s="78" t="s">
        <v>87</v>
      </c>
      <c r="Y2" s="77" t="s">
        <v>56</v>
      </c>
      <c r="Z2" s="79" t="s">
        <v>61</v>
      </c>
      <c r="AA2" s="79" t="s">
        <v>62</v>
      </c>
      <c r="AB2" s="80" t="s">
        <v>21</v>
      </c>
      <c r="AC2" s="81" t="s">
        <v>6</v>
      </c>
      <c r="AD2" s="81" t="s">
        <v>76</v>
      </c>
      <c r="AE2" s="81" t="s">
        <v>64</v>
      </c>
      <c r="AF2" s="82" t="s">
        <v>73</v>
      </c>
      <c r="AG2" s="80" t="s">
        <v>22</v>
      </c>
      <c r="AH2" s="81" t="s">
        <v>6</v>
      </c>
      <c r="AI2" s="81" t="s">
        <v>76</v>
      </c>
      <c r="AJ2" s="81" t="s">
        <v>64</v>
      </c>
      <c r="AK2" s="82" t="s">
        <v>73</v>
      </c>
      <c r="AL2" s="80" t="s">
        <v>23</v>
      </c>
      <c r="AM2" s="81" t="s">
        <v>6</v>
      </c>
      <c r="AN2" s="81" t="s">
        <v>76</v>
      </c>
      <c r="AO2" s="81" t="s">
        <v>64</v>
      </c>
      <c r="AP2" s="82" t="s">
        <v>73</v>
      </c>
      <c r="AQ2" s="83" t="s">
        <v>83</v>
      </c>
      <c r="AR2" s="81" t="s">
        <v>6</v>
      </c>
      <c r="AS2" s="81" t="s">
        <v>76</v>
      </c>
      <c r="AT2" s="81" t="s">
        <v>64</v>
      </c>
      <c r="AU2" s="142" t="s">
        <v>171</v>
      </c>
      <c r="AV2" s="143" t="s">
        <v>172</v>
      </c>
      <c r="AW2" s="143" t="s">
        <v>173</v>
      </c>
    </row>
    <row r="3" spans="1:49" x14ac:dyDescent="0.25">
      <c r="A3" s="3">
        <v>200003</v>
      </c>
      <c r="B3" s="3" t="s">
        <v>7</v>
      </c>
      <c r="C3" s="43">
        <v>41790</v>
      </c>
      <c r="D3" s="24" t="s">
        <v>159</v>
      </c>
      <c r="E3" s="24" t="s">
        <v>160</v>
      </c>
      <c r="F3" s="25">
        <v>2727</v>
      </c>
      <c r="G3" s="21" t="s">
        <v>161</v>
      </c>
      <c r="H3" s="41" t="s">
        <v>89</v>
      </c>
      <c r="I3" s="21" t="s">
        <v>143</v>
      </c>
      <c r="J3" s="3" t="s">
        <v>90</v>
      </c>
      <c r="K3" s="21" t="s">
        <v>160</v>
      </c>
      <c r="L3" s="3">
        <v>2727</v>
      </c>
      <c r="M3" s="22" t="s">
        <v>161</v>
      </c>
      <c r="N3" s="43">
        <v>41790</v>
      </c>
      <c r="O3" s="43"/>
      <c r="P3" s="43"/>
      <c r="Q3" s="3" t="s">
        <v>162</v>
      </c>
      <c r="R3" s="21" t="s">
        <v>159</v>
      </c>
      <c r="S3" s="21" t="s">
        <v>160</v>
      </c>
      <c r="T3" s="5">
        <v>2727</v>
      </c>
      <c r="U3" s="21" t="s">
        <v>161</v>
      </c>
      <c r="V3" s="3" t="s">
        <v>38</v>
      </c>
      <c r="W3" s="3" t="s">
        <v>99</v>
      </c>
      <c r="X3" s="43">
        <v>41645</v>
      </c>
      <c r="Y3" s="3" t="s">
        <v>66</v>
      </c>
      <c r="Z3" s="45" t="s">
        <v>80</v>
      </c>
      <c r="AA3" s="45" t="s">
        <v>79</v>
      </c>
      <c r="AB3" s="3">
        <v>1</v>
      </c>
      <c r="AC3" s="38" t="s">
        <v>158</v>
      </c>
      <c r="AD3" s="38" t="s">
        <v>85</v>
      </c>
      <c r="AE3" s="38" t="s">
        <v>86</v>
      </c>
      <c r="AF3" s="3" t="s">
        <v>163</v>
      </c>
      <c r="AG3" s="3">
        <v>1</v>
      </c>
      <c r="AH3" s="38" t="s">
        <v>165</v>
      </c>
      <c r="AI3" s="38" t="s">
        <v>85</v>
      </c>
      <c r="AJ3" s="38" t="s">
        <v>86</v>
      </c>
      <c r="AK3" s="3" t="s">
        <v>164</v>
      </c>
      <c r="AL3" s="3">
        <v>0</v>
      </c>
      <c r="AM3" s="38" t="s">
        <v>85</v>
      </c>
      <c r="AN3" s="38" t="s">
        <v>85</v>
      </c>
      <c r="AO3" s="38" t="s">
        <v>85</v>
      </c>
      <c r="AP3" s="23" t="s">
        <v>34</v>
      </c>
      <c r="AQ3" s="5">
        <v>0</v>
      </c>
      <c r="AR3" s="38" t="s">
        <v>85</v>
      </c>
      <c r="AS3" s="38" t="s">
        <v>85</v>
      </c>
      <c r="AT3" s="38" t="s">
        <v>85</v>
      </c>
      <c r="AU3" s="23" t="s">
        <v>34</v>
      </c>
      <c r="AV3" s="23" t="s">
        <v>34</v>
      </c>
      <c r="AW3" s="23" t="s">
        <v>34</v>
      </c>
    </row>
    <row r="4" spans="1:49" x14ac:dyDescent="0.25">
      <c r="A4" s="3">
        <v>200004</v>
      </c>
      <c r="B4" s="3" t="s">
        <v>7</v>
      </c>
      <c r="C4" s="43">
        <v>41790</v>
      </c>
      <c r="D4" s="24" t="s">
        <v>166</v>
      </c>
      <c r="E4" s="24" t="s">
        <v>167</v>
      </c>
      <c r="F4" s="25">
        <v>1234</v>
      </c>
      <c r="G4" s="21" t="s">
        <v>168</v>
      </c>
      <c r="H4" s="41" t="s">
        <v>89</v>
      </c>
      <c r="I4" s="21" t="s">
        <v>143</v>
      </c>
      <c r="J4" s="3" t="s">
        <v>90</v>
      </c>
      <c r="K4" s="21" t="s">
        <v>167</v>
      </c>
      <c r="L4" s="3">
        <v>1234</v>
      </c>
      <c r="M4" s="22" t="s">
        <v>168</v>
      </c>
      <c r="N4" s="43">
        <v>41645</v>
      </c>
      <c r="O4" s="43"/>
      <c r="P4" s="43"/>
      <c r="Q4" s="3" t="s">
        <v>169</v>
      </c>
      <c r="R4" s="21" t="s">
        <v>166</v>
      </c>
      <c r="S4" s="21" t="s">
        <v>167</v>
      </c>
      <c r="T4" s="5">
        <v>1234</v>
      </c>
      <c r="U4" s="21" t="s">
        <v>168</v>
      </c>
      <c r="V4" s="3" t="s">
        <v>37</v>
      </c>
      <c r="W4" s="3" t="s">
        <v>99</v>
      </c>
      <c r="X4" s="43">
        <v>41645</v>
      </c>
      <c r="Y4" s="3" t="s">
        <v>65</v>
      </c>
      <c r="Z4" s="45" t="s">
        <v>80</v>
      </c>
      <c r="AA4" s="45" t="s">
        <v>79</v>
      </c>
      <c r="AB4" s="3">
        <v>1</v>
      </c>
      <c r="AC4" s="38" t="s">
        <v>158</v>
      </c>
      <c r="AD4" s="38" t="s">
        <v>85</v>
      </c>
      <c r="AE4" s="38" t="s">
        <v>86</v>
      </c>
      <c r="AF4" s="3" t="s">
        <v>170</v>
      </c>
      <c r="AG4" s="3">
        <v>1</v>
      </c>
      <c r="AH4" s="38" t="s">
        <v>165</v>
      </c>
      <c r="AI4" s="38" t="s">
        <v>85</v>
      </c>
      <c r="AJ4" s="38" t="s">
        <v>86</v>
      </c>
      <c r="AK4" s="3" t="s">
        <v>34</v>
      </c>
      <c r="AL4" s="3">
        <v>0</v>
      </c>
      <c r="AM4" s="38" t="s">
        <v>85</v>
      </c>
      <c r="AN4" s="38" t="s">
        <v>85</v>
      </c>
      <c r="AO4" s="38" t="s">
        <v>85</v>
      </c>
      <c r="AP4" s="23" t="s">
        <v>34</v>
      </c>
      <c r="AQ4" s="5">
        <v>0</v>
      </c>
      <c r="AR4" s="38" t="s">
        <v>85</v>
      </c>
      <c r="AS4" s="38" t="s">
        <v>85</v>
      </c>
      <c r="AT4" s="38" t="s">
        <v>85</v>
      </c>
      <c r="AU4" s="23" t="s">
        <v>34</v>
      </c>
      <c r="AV4" s="23" t="s">
        <v>34</v>
      </c>
      <c r="AW4" s="23" t="s">
        <v>34</v>
      </c>
    </row>
    <row r="5" spans="1:49" x14ac:dyDescent="0.25">
      <c r="D5" s="21"/>
      <c r="N5" s="43"/>
      <c r="O5" s="43"/>
      <c r="P5" s="43"/>
      <c r="Q5" s="3"/>
      <c r="X5" s="43"/>
      <c r="AB5" s="3"/>
      <c r="AC5" s="38"/>
      <c r="AD5" s="38"/>
      <c r="AE5" s="38"/>
      <c r="AF5" s="3"/>
      <c r="AI5" s="38"/>
      <c r="AJ5" s="38"/>
      <c r="AN5" s="38"/>
      <c r="AO5" s="38"/>
      <c r="AS5" s="38"/>
      <c r="AT5" s="38"/>
    </row>
    <row r="6" spans="1:49" x14ac:dyDescent="0.25">
      <c r="D6" s="21"/>
      <c r="N6" s="43"/>
      <c r="O6" s="43"/>
      <c r="P6" s="43"/>
      <c r="Q6" s="3"/>
      <c r="X6" s="43"/>
      <c r="AB6" s="3"/>
      <c r="AC6" s="38"/>
      <c r="AD6" s="38"/>
      <c r="AE6" s="38"/>
      <c r="AF6" s="3"/>
      <c r="AI6" s="38"/>
      <c r="AJ6" s="38"/>
      <c r="AN6" s="38"/>
      <c r="AO6" s="38"/>
      <c r="AS6" s="38"/>
      <c r="AT6" s="38"/>
    </row>
    <row r="7" spans="1:49" x14ac:dyDescent="0.25">
      <c r="D7" s="21"/>
      <c r="N7" s="43"/>
      <c r="O7" s="43"/>
      <c r="P7" s="43"/>
      <c r="Q7" s="3"/>
      <c r="X7" s="43"/>
      <c r="AB7" s="3"/>
      <c r="AC7" s="38"/>
      <c r="AD7" s="38"/>
      <c r="AE7" s="38"/>
      <c r="AF7" s="3"/>
      <c r="AI7" s="38"/>
      <c r="AJ7" s="38"/>
      <c r="AN7" s="38"/>
      <c r="AO7" s="38"/>
      <c r="AS7" s="38"/>
      <c r="AT7" s="38"/>
    </row>
    <row r="8" spans="1:49" x14ac:dyDescent="0.25">
      <c r="D8" s="21"/>
      <c r="N8" s="43"/>
      <c r="O8" s="43"/>
      <c r="P8" s="43"/>
      <c r="Q8" s="3"/>
      <c r="X8" s="43"/>
      <c r="AB8" s="3"/>
      <c r="AC8" s="38"/>
      <c r="AD8" s="38"/>
      <c r="AE8" s="38"/>
      <c r="AF8" s="3"/>
      <c r="AI8" s="38"/>
      <c r="AJ8" s="38"/>
      <c r="AN8" s="38"/>
      <c r="AO8" s="38"/>
      <c r="AS8" s="38"/>
      <c r="AT8" s="38"/>
    </row>
    <row r="9" spans="1:49" x14ac:dyDescent="0.25">
      <c r="D9" s="21"/>
      <c r="N9" s="43"/>
      <c r="O9" s="43"/>
      <c r="P9" s="43"/>
      <c r="Q9" s="3"/>
      <c r="X9" s="43"/>
      <c r="AB9" s="3"/>
      <c r="AC9" s="38"/>
      <c r="AD9" s="38"/>
      <c r="AE9" s="38"/>
      <c r="AF9" s="3"/>
      <c r="AI9" s="38"/>
      <c r="AJ9" s="38"/>
      <c r="AN9" s="38"/>
      <c r="AO9" s="38"/>
      <c r="AS9" s="38"/>
      <c r="AT9" s="38"/>
    </row>
    <row r="10" spans="1:49" x14ac:dyDescent="0.25">
      <c r="D10" s="21"/>
      <c r="N10" s="43"/>
      <c r="O10" s="43"/>
      <c r="P10" s="43"/>
      <c r="Q10" s="3"/>
      <c r="X10" s="43"/>
      <c r="AB10" s="3"/>
      <c r="AC10" s="38"/>
      <c r="AD10" s="38"/>
      <c r="AE10" s="38"/>
      <c r="AF10" s="3"/>
      <c r="AI10" s="38"/>
      <c r="AJ10" s="38"/>
      <c r="AN10" s="38"/>
      <c r="AO10" s="38"/>
      <c r="AS10" s="38"/>
      <c r="AT10" s="38"/>
    </row>
    <row r="11" spans="1:49" x14ac:dyDescent="0.25">
      <c r="D11" s="21"/>
      <c r="N11" s="43"/>
      <c r="O11" s="43"/>
      <c r="P11" s="43"/>
      <c r="Q11" s="3"/>
      <c r="X11" s="43"/>
      <c r="AB11" s="3"/>
      <c r="AC11" s="38"/>
      <c r="AD11" s="38"/>
      <c r="AE11" s="38"/>
      <c r="AF11" s="3"/>
      <c r="AI11" s="38"/>
      <c r="AJ11" s="38"/>
      <c r="AN11" s="38"/>
      <c r="AO11" s="38"/>
      <c r="AS11" s="38"/>
      <c r="AT11" s="38"/>
    </row>
    <row r="12" spans="1:49" x14ac:dyDescent="0.25">
      <c r="D12" s="21"/>
      <c r="N12" s="43"/>
      <c r="O12" s="43"/>
      <c r="P12" s="43"/>
      <c r="Q12" s="3"/>
      <c r="X12" s="43"/>
      <c r="AB12" s="3"/>
      <c r="AC12" s="38"/>
      <c r="AD12" s="38"/>
      <c r="AE12" s="38"/>
      <c r="AF12" s="3"/>
      <c r="AI12" s="38"/>
      <c r="AJ12" s="38"/>
      <c r="AN12" s="38"/>
      <c r="AO12" s="38"/>
      <c r="AS12" s="38"/>
      <c r="AT12" s="38"/>
    </row>
    <row r="13" spans="1:49" x14ac:dyDescent="0.25">
      <c r="D13" s="21"/>
      <c r="N13" s="43"/>
      <c r="O13" s="43"/>
      <c r="P13" s="43"/>
      <c r="Q13" s="3"/>
      <c r="X13" s="43"/>
      <c r="AB13" s="3"/>
      <c r="AC13" s="38"/>
      <c r="AD13" s="38"/>
      <c r="AE13" s="38"/>
      <c r="AF13" s="3"/>
      <c r="AI13" s="38"/>
      <c r="AJ13" s="38"/>
      <c r="AN13" s="38"/>
      <c r="AO13" s="38"/>
      <c r="AS13" s="38"/>
      <c r="AT13" s="38"/>
    </row>
    <row r="14" spans="1:49" x14ac:dyDescent="0.25">
      <c r="D14" s="21"/>
      <c r="N14" s="43"/>
      <c r="O14" s="43"/>
      <c r="P14" s="43"/>
      <c r="Q14" s="3"/>
      <c r="X14" s="43"/>
      <c r="AB14" s="3"/>
      <c r="AC14" s="38"/>
      <c r="AD14" s="38"/>
      <c r="AE14" s="38"/>
      <c r="AF14" s="3"/>
      <c r="AI14" s="38"/>
      <c r="AJ14" s="38"/>
      <c r="AN14" s="38"/>
      <c r="AO14" s="38"/>
      <c r="AS14" s="38"/>
      <c r="AT14" s="38"/>
    </row>
    <row r="15" spans="1:49" x14ac:dyDescent="0.25">
      <c r="D15" s="21"/>
      <c r="N15" s="43"/>
      <c r="O15" s="43"/>
      <c r="P15" s="43"/>
      <c r="Q15" s="3"/>
      <c r="X15" s="43"/>
      <c r="AB15" s="3"/>
      <c r="AC15" s="38"/>
      <c r="AD15" s="38"/>
      <c r="AE15" s="38"/>
      <c r="AF15" s="3"/>
      <c r="AI15" s="38"/>
      <c r="AJ15" s="38"/>
      <c r="AN15" s="38"/>
      <c r="AO15" s="38"/>
      <c r="AS15" s="38"/>
      <c r="AT15" s="38"/>
    </row>
    <row r="16" spans="1:49" x14ac:dyDescent="0.25">
      <c r="D16" s="21"/>
      <c r="N16" s="43"/>
      <c r="O16" s="43"/>
      <c r="P16" s="43"/>
      <c r="Q16" s="3"/>
      <c r="X16" s="43"/>
      <c r="AB16" s="3"/>
      <c r="AC16" s="38"/>
      <c r="AD16" s="38"/>
      <c r="AE16" s="38"/>
      <c r="AF16" s="3"/>
      <c r="AI16" s="38"/>
      <c r="AJ16" s="38"/>
      <c r="AN16" s="38"/>
      <c r="AO16" s="38"/>
      <c r="AS16" s="38"/>
      <c r="AT16" s="38"/>
    </row>
    <row r="17" spans="4:46" x14ac:dyDescent="0.25">
      <c r="D17" s="21"/>
      <c r="N17" s="43"/>
      <c r="O17" s="43"/>
      <c r="P17" s="43"/>
      <c r="Q17" s="3"/>
      <c r="X17" s="43"/>
      <c r="AB17" s="3"/>
      <c r="AC17" s="38"/>
      <c r="AD17" s="38"/>
      <c r="AE17" s="38"/>
      <c r="AF17" s="3"/>
      <c r="AI17" s="38"/>
      <c r="AJ17" s="38"/>
      <c r="AN17" s="38"/>
      <c r="AO17" s="38"/>
      <c r="AS17" s="38"/>
      <c r="AT17" s="38"/>
    </row>
    <row r="18" spans="4:46" x14ac:dyDescent="0.25">
      <c r="D18" s="21"/>
      <c r="N18" s="43"/>
      <c r="O18" s="43"/>
      <c r="P18" s="43"/>
      <c r="Q18" s="3"/>
      <c r="X18" s="43"/>
      <c r="AB18" s="3"/>
      <c r="AC18" s="38"/>
      <c r="AD18" s="38"/>
      <c r="AE18" s="38"/>
      <c r="AF18" s="3"/>
      <c r="AI18" s="38"/>
      <c r="AJ18" s="38"/>
      <c r="AN18" s="38"/>
      <c r="AO18" s="38"/>
      <c r="AS18" s="38"/>
      <c r="AT18" s="38"/>
    </row>
    <row r="19" spans="4:46" x14ac:dyDescent="0.25">
      <c r="D19" s="21"/>
      <c r="N19" s="43"/>
      <c r="O19" s="43"/>
      <c r="P19" s="43"/>
      <c r="Q19" s="3"/>
      <c r="X19" s="43"/>
      <c r="AB19" s="3"/>
      <c r="AC19" s="38"/>
      <c r="AD19" s="38"/>
      <c r="AE19" s="38"/>
      <c r="AF19" s="3"/>
      <c r="AI19" s="38"/>
      <c r="AJ19" s="38"/>
      <c r="AN19" s="38"/>
      <c r="AO19" s="38"/>
      <c r="AS19" s="38"/>
      <c r="AT19" s="38"/>
    </row>
    <row r="20" spans="4:46" x14ac:dyDescent="0.25">
      <c r="D20" s="21"/>
      <c r="N20" s="43"/>
      <c r="O20" s="43"/>
      <c r="P20" s="43"/>
      <c r="Q20" s="3"/>
      <c r="X20" s="43"/>
      <c r="AB20" s="3"/>
      <c r="AC20" s="38"/>
      <c r="AD20" s="38"/>
      <c r="AE20" s="38"/>
      <c r="AF20" s="3"/>
      <c r="AI20" s="38"/>
      <c r="AJ20" s="38"/>
      <c r="AN20" s="38"/>
      <c r="AO20" s="38"/>
      <c r="AS20" s="38"/>
      <c r="AT20" s="38"/>
    </row>
    <row r="21" spans="4:46" x14ac:dyDescent="0.25">
      <c r="D21" s="21"/>
      <c r="N21" s="43"/>
      <c r="O21" s="43"/>
      <c r="P21" s="43"/>
      <c r="Q21" s="3"/>
      <c r="X21" s="43"/>
      <c r="AB21" s="3"/>
      <c r="AC21" s="38"/>
      <c r="AD21" s="38"/>
      <c r="AE21" s="38"/>
      <c r="AF21" s="3"/>
      <c r="AI21" s="38"/>
      <c r="AJ21" s="38"/>
      <c r="AN21" s="38"/>
      <c r="AO21" s="38"/>
      <c r="AS21" s="38"/>
      <c r="AT21" s="38"/>
    </row>
    <row r="22" spans="4:46" x14ac:dyDescent="0.25">
      <c r="D22" s="21"/>
      <c r="N22" s="43"/>
      <c r="O22" s="43"/>
      <c r="P22" s="43"/>
      <c r="Q22" s="3"/>
      <c r="X22" s="43"/>
      <c r="AB22" s="3"/>
      <c r="AC22" s="38"/>
      <c r="AD22" s="38"/>
      <c r="AE22" s="38"/>
      <c r="AF22" s="3"/>
      <c r="AI22" s="38"/>
      <c r="AJ22" s="38"/>
      <c r="AN22" s="38"/>
      <c r="AO22" s="38"/>
      <c r="AS22" s="38"/>
      <c r="AT22" s="38"/>
    </row>
    <row r="23" spans="4:46" x14ac:dyDescent="0.25">
      <c r="D23" s="21"/>
      <c r="N23" s="43"/>
      <c r="O23" s="43"/>
      <c r="P23" s="43"/>
      <c r="Q23" s="3"/>
      <c r="X23" s="43"/>
      <c r="AB23" s="3"/>
      <c r="AC23" s="38"/>
      <c r="AD23" s="38"/>
      <c r="AE23" s="38"/>
      <c r="AF23" s="3"/>
      <c r="AI23" s="38"/>
      <c r="AJ23" s="38"/>
      <c r="AN23" s="38"/>
      <c r="AO23" s="38"/>
      <c r="AS23" s="38"/>
      <c r="AT23" s="38"/>
    </row>
    <row r="24" spans="4:46" x14ac:dyDescent="0.25">
      <c r="D24" s="21"/>
      <c r="N24" s="43"/>
      <c r="O24" s="43"/>
      <c r="P24" s="43"/>
      <c r="Q24" s="3"/>
      <c r="X24" s="43"/>
      <c r="AB24" s="3"/>
      <c r="AC24" s="38"/>
      <c r="AD24" s="38"/>
      <c r="AE24" s="38"/>
      <c r="AF24" s="3"/>
      <c r="AI24" s="38"/>
      <c r="AJ24" s="38"/>
      <c r="AN24" s="38"/>
      <c r="AO24" s="38"/>
      <c r="AS24" s="38"/>
      <c r="AT24" s="38"/>
    </row>
    <row r="25" spans="4:46" x14ac:dyDescent="0.25">
      <c r="D25" s="21"/>
      <c r="N25" s="43"/>
      <c r="O25" s="43"/>
      <c r="P25" s="43"/>
      <c r="Q25" s="3"/>
      <c r="X25" s="43"/>
      <c r="AB25" s="3"/>
      <c r="AC25" s="38"/>
      <c r="AD25" s="38"/>
      <c r="AE25" s="38"/>
      <c r="AF25" s="3"/>
      <c r="AI25" s="38"/>
      <c r="AJ25" s="38"/>
      <c r="AN25" s="38"/>
      <c r="AO25" s="38"/>
      <c r="AS25" s="38"/>
      <c r="AT25" s="38"/>
    </row>
    <row r="26" spans="4:46" x14ac:dyDescent="0.25">
      <c r="D26" s="21"/>
      <c r="N26" s="43"/>
      <c r="O26" s="43"/>
      <c r="P26" s="43"/>
      <c r="Q26" s="3"/>
      <c r="X26" s="43"/>
      <c r="AB26" s="3"/>
      <c r="AC26" s="38"/>
      <c r="AD26" s="38"/>
      <c r="AE26" s="38"/>
      <c r="AF26" s="3"/>
      <c r="AI26" s="38"/>
      <c r="AJ26" s="38"/>
      <c r="AN26" s="38"/>
      <c r="AO26" s="38"/>
      <c r="AS26" s="38"/>
      <c r="AT26" s="38"/>
    </row>
    <row r="27" spans="4:46" x14ac:dyDescent="0.25">
      <c r="D27" s="21"/>
      <c r="N27" s="43"/>
      <c r="O27" s="43"/>
      <c r="P27" s="43"/>
      <c r="Q27" s="3"/>
      <c r="X27" s="43"/>
      <c r="AB27" s="3"/>
      <c r="AC27" s="38"/>
      <c r="AD27" s="38"/>
      <c r="AE27" s="38"/>
      <c r="AF27" s="3"/>
      <c r="AI27" s="38"/>
      <c r="AJ27" s="38"/>
      <c r="AN27" s="38"/>
      <c r="AO27" s="38"/>
      <c r="AS27" s="38"/>
      <c r="AT27" s="38"/>
    </row>
    <row r="28" spans="4:46" x14ac:dyDescent="0.25">
      <c r="D28" s="21"/>
      <c r="N28" s="43"/>
      <c r="O28" s="43"/>
      <c r="P28" s="43"/>
      <c r="Q28" s="3"/>
      <c r="X28" s="43"/>
      <c r="AB28" s="3"/>
      <c r="AC28" s="38"/>
      <c r="AD28" s="38"/>
      <c r="AE28" s="38"/>
      <c r="AF28" s="3"/>
      <c r="AI28" s="38"/>
      <c r="AJ28" s="38"/>
      <c r="AN28" s="38"/>
      <c r="AO28" s="38"/>
      <c r="AS28" s="38"/>
      <c r="AT28" s="38"/>
    </row>
    <row r="29" spans="4:46" x14ac:dyDescent="0.25">
      <c r="D29" s="21"/>
      <c r="N29" s="43"/>
      <c r="O29" s="43"/>
      <c r="P29" s="43"/>
      <c r="Q29" s="3"/>
      <c r="X29" s="43"/>
      <c r="AB29" s="3"/>
      <c r="AC29" s="38"/>
      <c r="AD29" s="38"/>
      <c r="AE29" s="38"/>
      <c r="AF29" s="3"/>
      <c r="AI29" s="38"/>
      <c r="AJ29" s="38"/>
      <c r="AN29" s="38"/>
      <c r="AO29" s="38"/>
      <c r="AS29" s="38"/>
      <c r="AT29" s="38"/>
    </row>
    <row r="30" spans="4:46" x14ac:dyDescent="0.25">
      <c r="D30" s="21"/>
      <c r="N30" s="43"/>
      <c r="O30" s="43"/>
      <c r="P30" s="43"/>
      <c r="Q30" s="3"/>
      <c r="X30" s="43"/>
      <c r="AB30" s="3"/>
      <c r="AC30" s="38"/>
      <c r="AD30" s="38"/>
      <c r="AE30" s="38"/>
      <c r="AF30" s="3"/>
      <c r="AI30" s="38"/>
      <c r="AJ30" s="38"/>
      <c r="AN30" s="38"/>
      <c r="AO30" s="38"/>
      <c r="AS30" s="38"/>
      <c r="AT30" s="38"/>
    </row>
    <row r="31" spans="4:46" x14ac:dyDescent="0.25">
      <c r="D31" s="21"/>
      <c r="N31" s="43"/>
      <c r="O31" s="43"/>
      <c r="P31" s="43"/>
      <c r="Q31" s="3"/>
      <c r="X31" s="43"/>
      <c r="AB31" s="3"/>
      <c r="AC31" s="38"/>
      <c r="AD31" s="38"/>
      <c r="AE31" s="38"/>
      <c r="AF31" s="3"/>
      <c r="AI31" s="38"/>
      <c r="AJ31" s="38"/>
      <c r="AN31" s="38"/>
      <c r="AO31" s="38"/>
      <c r="AS31" s="38"/>
      <c r="AT31" s="38"/>
    </row>
    <row r="32" spans="4:46" x14ac:dyDescent="0.25">
      <c r="D32" s="21"/>
      <c r="N32" s="43"/>
      <c r="O32" s="43"/>
      <c r="P32" s="43"/>
      <c r="Q32" s="3"/>
      <c r="X32" s="43"/>
      <c r="AB32" s="3"/>
      <c r="AC32" s="38"/>
      <c r="AD32" s="38"/>
      <c r="AE32" s="38"/>
      <c r="AF32" s="3"/>
      <c r="AI32" s="38"/>
      <c r="AJ32" s="38"/>
      <c r="AN32" s="38"/>
      <c r="AO32" s="38"/>
      <c r="AS32" s="38"/>
      <c r="AT32" s="38"/>
    </row>
    <row r="33" spans="4:46" x14ac:dyDescent="0.25">
      <c r="D33" s="21"/>
      <c r="N33" s="43"/>
      <c r="O33" s="43"/>
      <c r="P33" s="43"/>
      <c r="Q33" s="3"/>
      <c r="X33" s="43"/>
      <c r="AB33" s="3"/>
      <c r="AC33" s="38"/>
      <c r="AD33" s="38"/>
      <c r="AE33" s="38"/>
      <c r="AF33" s="3"/>
      <c r="AI33" s="38"/>
      <c r="AJ33" s="38"/>
      <c r="AN33" s="38"/>
      <c r="AO33" s="38"/>
      <c r="AS33" s="38"/>
      <c r="AT33" s="38"/>
    </row>
    <row r="34" spans="4:46" x14ac:dyDescent="0.25">
      <c r="D34" s="21"/>
      <c r="N34" s="43"/>
      <c r="O34" s="43"/>
      <c r="P34" s="43"/>
      <c r="Q34" s="3"/>
      <c r="X34" s="43"/>
      <c r="AB34" s="3"/>
      <c r="AC34" s="38"/>
      <c r="AD34" s="38"/>
      <c r="AE34" s="38"/>
      <c r="AF34" s="3"/>
      <c r="AI34" s="38"/>
      <c r="AJ34" s="38"/>
      <c r="AN34" s="38"/>
      <c r="AO34" s="38"/>
      <c r="AS34" s="38"/>
      <c r="AT34" s="38"/>
    </row>
    <row r="35" spans="4:46" x14ac:dyDescent="0.25">
      <c r="D35" s="21"/>
      <c r="N35" s="43"/>
      <c r="O35" s="43"/>
      <c r="P35" s="43"/>
      <c r="Q35" s="3"/>
      <c r="X35" s="43"/>
      <c r="AB35" s="3"/>
      <c r="AC35" s="38"/>
      <c r="AD35" s="38"/>
      <c r="AE35" s="38"/>
      <c r="AF35" s="3"/>
      <c r="AI35" s="38"/>
      <c r="AJ35" s="38"/>
      <c r="AN35" s="38"/>
      <c r="AO35" s="38"/>
      <c r="AS35" s="38"/>
      <c r="AT35" s="38"/>
    </row>
    <row r="36" spans="4:46" x14ac:dyDescent="0.25">
      <c r="D36" s="21"/>
      <c r="N36" s="43"/>
      <c r="O36" s="43"/>
      <c r="P36" s="43"/>
      <c r="Q36" s="3"/>
      <c r="X36" s="43"/>
      <c r="AB36" s="3"/>
      <c r="AC36" s="38"/>
      <c r="AD36" s="38"/>
      <c r="AE36" s="38"/>
      <c r="AF36" s="3"/>
      <c r="AI36" s="38"/>
      <c r="AJ36" s="38"/>
      <c r="AN36" s="38"/>
      <c r="AO36" s="38"/>
      <c r="AS36" s="38"/>
      <c r="AT36" s="38"/>
    </row>
    <row r="37" spans="4:46" x14ac:dyDescent="0.25">
      <c r="D37" s="21"/>
      <c r="N37" s="43"/>
      <c r="O37" s="43"/>
      <c r="P37" s="43"/>
      <c r="Q37" s="3"/>
      <c r="X37" s="43"/>
      <c r="AB37" s="3"/>
      <c r="AC37" s="38"/>
      <c r="AD37" s="38"/>
      <c r="AE37" s="38"/>
      <c r="AF37" s="3"/>
      <c r="AI37" s="38"/>
      <c r="AJ37" s="38"/>
      <c r="AN37" s="38"/>
      <c r="AO37" s="38"/>
      <c r="AS37" s="38"/>
      <c r="AT37" s="38"/>
    </row>
    <row r="38" spans="4:46" x14ac:dyDescent="0.25">
      <c r="D38" s="21"/>
      <c r="N38" s="43"/>
      <c r="O38" s="43"/>
      <c r="P38" s="43"/>
      <c r="Q38" s="3"/>
      <c r="X38" s="43"/>
      <c r="AB38" s="3"/>
      <c r="AC38" s="38"/>
      <c r="AD38" s="38"/>
      <c r="AE38" s="38"/>
      <c r="AF38" s="3"/>
      <c r="AI38" s="38"/>
      <c r="AJ38" s="38"/>
      <c r="AN38" s="38"/>
      <c r="AO38" s="38"/>
      <c r="AS38" s="38"/>
      <c r="AT38" s="38"/>
    </row>
    <row r="39" spans="4:46" x14ac:dyDescent="0.25">
      <c r="D39" s="21"/>
      <c r="N39" s="43"/>
      <c r="O39" s="43"/>
      <c r="P39" s="43"/>
      <c r="Q39" s="3"/>
      <c r="X39" s="43"/>
      <c r="AB39" s="3"/>
      <c r="AC39" s="38"/>
      <c r="AD39" s="38"/>
      <c r="AE39" s="38"/>
      <c r="AF39" s="3"/>
      <c r="AI39" s="38"/>
      <c r="AJ39" s="38"/>
      <c r="AN39" s="38"/>
      <c r="AO39" s="38"/>
      <c r="AS39" s="38"/>
      <c r="AT39" s="38"/>
    </row>
    <row r="40" spans="4:46" x14ac:dyDescent="0.25">
      <c r="D40" s="21"/>
      <c r="N40" s="43"/>
      <c r="O40" s="43"/>
      <c r="P40" s="43"/>
      <c r="Q40" s="3"/>
      <c r="X40" s="43"/>
      <c r="AB40" s="3"/>
      <c r="AC40" s="38"/>
      <c r="AD40" s="38"/>
      <c r="AE40" s="38"/>
      <c r="AF40" s="3"/>
      <c r="AI40" s="38"/>
      <c r="AJ40" s="38"/>
      <c r="AN40" s="38"/>
      <c r="AO40" s="38"/>
      <c r="AS40" s="38"/>
      <c r="AT40" s="38"/>
    </row>
    <row r="41" spans="4:46" x14ac:dyDescent="0.25">
      <c r="D41" s="21"/>
      <c r="N41" s="43"/>
      <c r="O41" s="43"/>
      <c r="P41" s="43"/>
      <c r="Q41" s="3"/>
      <c r="X41" s="43"/>
      <c r="AB41" s="3"/>
      <c r="AC41" s="38"/>
      <c r="AD41" s="38"/>
      <c r="AE41" s="38"/>
      <c r="AF41" s="3"/>
      <c r="AI41" s="38"/>
      <c r="AJ41" s="38"/>
      <c r="AN41" s="38"/>
      <c r="AO41" s="38"/>
      <c r="AS41" s="38"/>
      <c r="AT41" s="38"/>
    </row>
    <row r="42" spans="4:46" x14ac:dyDescent="0.25">
      <c r="D42" s="21"/>
      <c r="N42" s="43"/>
      <c r="O42" s="43"/>
      <c r="P42" s="43"/>
      <c r="Q42" s="3"/>
      <c r="X42" s="43"/>
      <c r="AB42" s="3"/>
      <c r="AC42" s="38"/>
      <c r="AD42" s="38"/>
      <c r="AE42" s="38"/>
      <c r="AF42" s="3"/>
      <c r="AI42" s="38"/>
      <c r="AJ42" s="38"/>
      <c r="AN42" s="38"/>
      <c r="AO42" s="38"/>
      <c r="AS42" s="38"/>
      <c r="AT42" s="38"/>
    </row>
    <row r="43" spans="4:46" x14ac:dyDescent="0.25">
      <c r="D43" s="21"/>
      <c r="N43" s="43"/>
      <c r="O43" s="43"/>
      <c r="P43" s="43"/>
      <c r="Q43" s="3"/>
      <c r="X43" s="43"/>
      <c r="AB43" s="3"/>
      <c r="AC43" s="38"/>
      <c r="AD43" s="38"/>
      <c r="AE43" s="38"/>
      <c r="AF43" s="3"/>
      <c r="AI43" s="38"/>
      <c r="AJ43" s="38"/>
      <c r="AN43" s="38"/>
      <c r="AO43" s="38"/>
      <c r="AS43" s="38"/>
      <c r="AT43" s="38"/>
    </row>
    <row r="44" spans="4:46" x14ac:dyDescent="0.25">
      <c r="D44" s="21"/>
      <c r="N44" s="43"/>
      <c r="O44" s="43"/>
      <c r="P44" s="43"/>
      <c r="Q44" s="3"/>
      <c r="X44" s="43"/>
      <c r="AB44" s="3"/>
      <c r="AC44" s="38"/>
      <c r="AD44" s="38"/>
      <c r="AE44" s="38"/>
      <c r="AF44" s="3"/>
      <c r="AI44" s="38"/>
      <c r="AJ44" s="38"/>
      <c r="AN44" s="38"/>
      <c r="AO44" s="38"/>
      <c r="AS44" s="38"/>
      <c r="AT44" s="38"/>
    </row>
    <row r="45" spans="4:46" x14ac:dyDescent="0.25">
      <c r="D45" s="21"/>
      <c r="N45" s="43"/>
      <c r="O45" s="43"/>
      <c r="P45" s="43"/>
      <c r="Q45" s="3"/>
      <c r="X45" s="43"/>
      <c r="AB45" s="3"/>
      <c r="AC45" s="38"/>
      <c r="AD45" s="38"/>
      <c r="AE45" s="38"/>
      <c r="AF45" s="3"/>
      <c r="AI45" s="38"/>
      <c r="AJ45" s="38"/>
      <c r="AN45" s="38"/>
      <c r="AO45" s="38"/>
      <c r="AS45" s="38"/>
      <c r="AT45" s="38"/>
    </row>
    <row r="46" spans="4:46" x14ac:dyDescent="0.25">
      <c r="D46" s="21"/>
      <c r="N46" s="43"/>
      <c r="O46" s="43"/>
      <c r="P46" s="43"/>
      <c r="Q46" s="3"/>
      <c r="X46" s="43"/>
      <c r="AB46" s="3"/>
      <c r="AC46" s="38"/>
      <c r="AD46" s="38"/>
      <c r="AE46" s="38"/>
      <c r="AF46" s="3"/>
      <c r="AI46" s="38"/>
      <c r="AJ46" s="38"/>
      <c r="AN46" s="38"/>
      <c r="AO46" s="38"/>
      <c r="AS46" s="38"/>
      <c r="AT46" s="38"/>
    </row>
    <row r="47" spans="4:46" x14ac:dyDescent="0.25">
      <c r="D47" s="21"/>
      <c r="N47" s="43"/>
      <c r="O47" s="43"/>
      <c r="P47" s="43"/>
      <c r="Q47" s="3"/>
      <c r="X47" s="43"/>
      <c r="AB47" s="3"/>
      <c r="AC47" s="38"/>
      <c r="AD47" s="38"/>
      <c r="AE47" s="38"/>
      <c r="AF47" s="3"/>
      <c r="AI47" s="38"/>
      <c r="AJ47" s="38"/>
      <c r="AN47" s="38"/>
      <c r="AO47" s="38"/>
      <c r="AS47" s="38"/>
      <c r="AT47" s="38"/>
    </row>
    <row r="48" spans="4:46" x14ac:dyDescent="0.25">
      <c r="D48" s="21"/>
      <c r="N48" s="43"/>
      <c r="O48" s="43"/>
      <c r="P48" s="43"/>
      <c r="Q48" s="3"/>
      <c r="X48" s="43"/>
      <c r="AB48" s="3"/>
      <c r="AC48" s="38"/>
      <c r="AD48" s="38"/>
      <c r="AE48" s="38"/>
      <c r="AF48" s="3"/>
      <c r="AI48" s="38"/>
      <c r="AJ48" s="38"/>
      <c r="AN48" s="38"/>
      <c r="AO48" s="38"/>
      <c r="AS48" s="38"/>
      <c r="AT48" s="38"/>
    </row>
    <row r="49" spans="4:46" x14ac:dyDescent="0.25">
      <c r="D49" s="21"/>
      <c r="N49" s="43"/>
      <c r="O49" s="43"/>
      <c r="P49" s="43"/>
      <c r="Q49" s="3"/>
      <c r="X49" s="43"/>
      <c r="AB49" s="3"/>
      <c r="AC49" s="38"/>
      <c r="AD49" s="38"/>
      <c r="AE49" s="38"/>
      <c r="AF49" s="3"/>
      <c r="AI49" s="38"/>
      <c r="AJ49" s="38"/>
      <c r="AN49" s="38"/>
      <c r="AO49" s="38"/>
      <c r="AS49" s="38"/>
      <c r="AT49" s="38"/>
    </row>
    <row r="50" spans="4:46" x14ac:dyDescent="0.25">
      <c r="D50" s="21"/>
      <c r="N50" s="43"/>
      <c r="O50" s="43"/>
      <c r="P50" s="43"/>
      <c r="Q50" s="3"/>
      <c r="X50" s="43"/>
      <c r="AB50" s="3"/>
      <c r="AC50" s="38"/>
      <c r="AD50" s="38"/>
      <c r="AE50" s="38"/>
      <c r="AF50" s="3"/>
      <c r="AI50" s="38"/>
      <c r="AJ50" s="38"/>
      <c r="AN50" s="38"/>
      <c r="AO50" s="38"/>
      <c r="AS50" s="38"/>
      <c r="AT50" s="38"/>
    </row>
    <row r="51" spans="4:46" x14ac:dyDescent="0.25">
      <c r="D51" s="21"/>
      <c r="N51" s="43"/>
      <c r="O51" s="43"/>
      <c r="P51" s="43"/>
      <c r="Q51" s="3"/>
      <c r="X51" s="43"/>
      <c r="AB51" s="3"/>
      <c r="AC51" s="38"/>
      <c r="AD51" s="38"/>
      <c r="AE51" s="38"/>
      <c r="AF51" s="3"/>
      <c r="AI51" s="38"/>
      <c r="AJ51" s="38"/>
      <c r="AN51" s="38"/>
      <c r="AO51" s="38"/>
      <c r="AS51" s="38"/>
      <c r="AT51" s="38"/>
    </row>
    <row r="52" spans="4:46" x14ac:dyDescent="0.25">
      <c r="D52" s="21"/>
      <c r="N52" s="43"/>
      <c r="O52" s="43"/>
      <c r="P52" s="43"/>
      <c r="Q52" s="3"/>
      <c r="X52" s="43"/>
      <c r="AB52" s="3"/>
      <c r="AC52" s="38"/>
      <c r="AD52" s="38"/>
      <c r="AE52" s="38"/>
      <c r="AF52" s="3"/>
      <c r="AI52" s="38"/>
      <c r="AJ52" s="38"/>
      <c r="AN52" s="38"/>
      <c r="AO52" s="38"/>
      <c r="AS52" s="38"/>
      <c r="AT52" s="38"/>
    </row>
    <row r="53" spans="4:46" x14ac:dyDescent="0.25">
      <c r="D53" s="21"/>
      <c r="N53" s="43"/>
      <c r="O53" s="43"/>
      <c r="P53" s="43"/>
      <c r="Q53" s="3"/>
      <c r="X53" s="43"/>
      <c r="AB53" s="3"/>
      <c r="AC53" s="38"/>
      <c r="AD53" s="38"/>
      <c r="AE53" s="38"/>
      <c r="AF53" s="3"/>
      <c r="AI53" s="38"/>
      <c r="AJ53" s="38"/>
      <c r="AN53" s="38"/>
      <c r="AO53" s="38"/>
      <c r="AS53" s="38"/>
      <c r="AT53" s="38"/>
    </row>
    <row r="54" spans="4:46" x14ac:dyDescent="0.25">
      <c r="D54" s="21"/>
      <c r="N54" s="43"/>
      <c r="O54" s="43"/>
      <c r="P54" s="43"/>
      <c r="Q54" s="3"/>
      <c r="X54" s="43"/>
      <c r="AB54" s="3"/>
      <c r="AC54" s="38"/>
      <c r="AD54" s="38"/>
      <c r="AE54" s="38"/>
      <c r="AF54" s="3"/>
      <c r="AI54" s="38"/>
      <c r="AJ54" s="38"/>
      <c r="AN54" s="38"/>
      <c r="AO54" s="38"/>
      <c r="AS54" s="38"/>
      <c r="AT54" s="38"/>
    </row>
    <row r="55" spans="4:46" x14ac:dyDescent="0.25">
      <c r="D55" s="21"/>
      <c r="N55" s="43"/>
      <c r="O55" s="43"/>
      <c r="P55" s="43"/>
      <c r="Q55" s="3"/>
      <c r="X55" s="43"/>
      <c r="AB55" s="3"/>
      <c r="AC55" s="38"/>
      <c r="AD55" s="38"/>
      <c r="AE55" s="38"/>
      <c r="AF55" s="3"/>
      <c r="AI55" s="38"/>
      <c r="AJ55" s="38"/>
      <c r="AN55" s="38"/>
      <c r="AO55" s="38"/>
      <c r="AS55" s="38"/>
      <c r="AT55" s="38"/>
    </row>
    <row r="56" spans="4:46" x14ac:dyDescent="0.25">
      <c r="D56" s="21"/>
      <c r="N56" s="43"/>
      <c r="O56" s="43"/>
      <c r="P56" s="43"/>
      <c r="Q56" s="3"/>
      <c r="X56" s="43"/>
      <c r="AB56" s="3"/>
      <c r="AC56" s="38"/>
      <c r="AD56" s="38"/>
      <c r="AE56" s="38"/>
      <c r="AF56" s="3"/>
      <c r="AI56" s="38"/>
      <c r="AJ56" s="38"/>
      <c r="AN56" s="38"/>
      <c r="AO56" s="38"/>
      <c r="AS56" s="38"/>
      <c r="AT56" s="38"/>
    </row>
    <row r="57" spans="4:46" x14ac:dyDescent="0.25">
      <c r="D57" s="21"/>
      <c r="N57" s="43"/>
      <c r="O57" s="43"/>
      <c r="P57" s="43"/>
      <c r="Q57" s="3"/>
      <c r="X57" s="43"/>
      <c r="AB57" s="3"/>
      <c r="AC57" s="38"/>
      <c r="AD57" s="38"/>
      <c r="AE57" s="38"/>
      <c r="AF57" s="3"/>
      <c r="AI57" s="38"/>
      <c r="AJ57" s="38"/>
      <c r="AN57" s="38"/>
      <c r="AO57" s="38"/>
      <c r="AS57" s="38"/>
      <c r="AT57" s="38"/>
    </row>
    <row r="58" spans="4:46" x14ac:dyDescent="0.25">
      <c r="D58" s="21"/>
      <c r="N58" s="43"/>
      <c r="O58" s="43"/>
      <c r="P58" s="43"/>
      <c r="Q58" s="3"/>
      <c r="X58" s="43"/>
      <c r="AB58" s="3"/>
      <c r="AC58" s="38"/>
      <c r="AD58" s="38"/>
      <c r="AE58" s="38"/>
      <c r="AF58" s="3"/>
      <c r="AI58" s="38"/>
      <c r="AJ58" s="38"/>
      <c r="AN58" s="38"/>
      <c r="AO58" s="38"/>
      <c r="AS58" s="38"/>
      <c r="AT58" s="38"/>
    </row>
    <row r="59" spans="4:46" x14ac:dyDescent="0.25">
      <c r="D59" s="21"/>
      <c r="N59" s="43"/>
      <c r="O59" s="43"/>
      <c r="P59" s="43"/>
      <c r="Q59" s="3"/>
      <c r="X59" s="43"/>
      <c r="AB59" s="3"/>
      <c r="AC59" s="38"/>
      <c r="AD59" s="38"/>
      <c r="AE59" s="38"/>
      <c r="AF59" s="3"/>
      <c r="AI59" s="38"/>
      <c r="AJ59" s="38"/>
      <c r="AN59" s="38"/>
      <c r="AO59" s="38"/>
      <c r="AS59" s="38"/>
      <c r="AT59" s="38"/>
    </row>
    <row r="60" spans="4:46" x14ac:dyDescent="0.25">
      <c r="D60" s="21"/>
      <c r="N60" s="43"/>
      <c r="O60" s="43"/>
      <c r="P60" s="43"/>
      <c r="Q60" s="3"/>
      <c r="X60" s="43"/>
      <c r="AB60" s="3"/>
      <c r="AC60" s="38"/>
      <c r="AD60" s="38"/>
      <c r="AE60" s="38"/>
      <c r="AF60" s="3"/>
      <c r="AI60" s="38"/>
      <c r="AJ60" s="38"/>
      <c r="AN60" s="38"/>
      <c r="AO60" s="38"/>
      <c r="AS60" s="38"/>
      <c r="AT60" s="38"/>
    </row>
    <row r="61" spans="4:46" x14ac:dyDescent="0.25">
      <c r="D61" s="21"/>
      <c r="N61" s="43"/>
      <c r="O61" s="43"/>
      <c r="P61" s="43"/>
      <c r="Q61" s="3"/>
      <c r="X61" s="43"/>
      <c r="AB61" s="3"/>
      <c r="AC61" s="38"/>
      <c r="AD61" s="38"/>
      <c r="AE61" s="38"/>
      <c r="AF61" s="3"/>
      <c r="AI61" s="38"/>
      <c r="AJ61" s="38"/>
      <c r="AN61" s="38"/>
      <c r="AO61" s="38"/>
      <c r="AS61" s="38"/>
      <c r="AT61" s="38"/>
    </row>
    <row r="62" spans="4:46" x14ac:dyDescent="0.25">
      <c r="D62" s="21"/>
      <c r="N62" s="43"/>
      <c r="O62" s="43"/>
      <c r="P62" s="43"/>
      <c r="Q62" s="3"/>
      <c r="X62" s="43"/>
      <c r="AB62" s="3"/>
      <c r="AC62" s="38"/>
      <c r="AD62" s="38"/>
      <c r="AE62" s="38"/>
      <c r="AF62" s="3"/>
      <c r="AI62" s="38"/>
      <c r="AJ62" s="38"/>
      <c r="AN62" s="38"/>
      <c r="AO62" s="38"/>
      <c r="AS62" s="38"/>
      <c r="AT62" s="38"/>
    </row>
    <row r="63" spans="4:46" x14ac:dyDescent="0.25">
      <c r="D63" s="21"/>
      <c r="N63" s="43"/>
      <c r="O63" s="43"/>
      <c r="P63" s="43"/>
      <c r="Q63" s="3"/>
      <c r="X63" s="43"/>
      <c r="AB63" s="3"/>
      <c r="AC63" s="38"/>
      <c r="AD63" s="38"/>
      <c r="AE63" s="38"/>
      <c r="AF63" s="3"/>
      <c r="AI63" s="38"/>
      <c r="AJ63" s="38"/>
      <c r="AN63" s="38"/>
      <c r="AO63" s="38"/>
      <c r="AS63" s="38"/>
      <c r="AT63" s="38"/>
    </row>
    <row r="64" spans="4:46" x14ac:dyDescent="0.25">
      <c r="D64" s="21"/>
      <c r="N64" s="43"/>
      <c r="O64" s="43"/>
      <c r="P64" s="43"/>
      <c r="Q64" s="3"/>
      <c r="X64" s="43"/>
      <c r="AB64" s="3"/>
      <c r="AC64" s="38"/>
      <c r="AD64" s="38"/>
      <c r="AE64" s="38"/>
      <c r="AF64" s="3"/>
      <c r="AI64" s="38"/>
      <c r="AJ64" s="38"/>
      <c r="AN64" s="38"/>
      <c r="AO64" s="38"/>
      <c r="AS64" s="38"/>
      <c r="AT64" s="38"/>
    </row>
    <row r="65" spans="4:46" x14ac:dyDescent="0.25">
      <c r="D65" s="21"/>
      <c r="N65" s="43"/>
      <c r="O65" s="43"/>
      <c r="P65" s="43"/>
      <c r="Q65" s="3"/>
      <c r="X65" s="43"/>
      <c r="AB65" s="3"/>
      <c r="AC65" s="38"/>
      <c r="AD65" s="38"/>
      <c r="AE65" s="38"/>
      <c r="AF65" s="3"/>
      <c r="AI65" s="38"/>
      <c r="AJ65" s="38"/>
      <c r="AN65" s="38"/>
      <c r="AO65" s="38"/>
      <c r="AS65" s="38"/>
      <c r="AT65" s="38"/>
    </row>
    <row r="66" spans="4:46" x14ac:dyDescent="0.25">
      <c r="D66" s="21"/>
      <c r="N66" s="43"/>
      <c r="O66" s="43"/>
      <c r="P66" s="43"/>
      <c r="Q66" s="3"/>
      <c r="X66" s="43"/>
      <c r="AB66" s="3"/>
      <c r="AC66" s="38"/>
      <c r="AD66" s="38"/>
      <c r="AE66" s="38"/>
      <c r="AF66" s="3"/>
      <c r="AI66" s="38"/>
      <c r="AJ66" s="38"/>
      <c r="AN66" s="38"/>
      <c r="AO66" s="38"/>
      <c r="AS66" s="38"/>
      <c r="AT66" s="38"/>
    </row>
    <row r="67" spans="4:46" x14ac:dyDescent="0.25">
      <c r="D67" s="21"/>
      <c r="N67" s="43"/>
      <c r="O67" s="43"/>
      <c r="P67" s="43"/>
      <c r="Q67" s="3"/>
      <c r="X67" s="43"/>
      <c r="AB67" s="3"/>
      <c r="AC67" s="38"/>
      <c r="AD67" s="38"/>
      <c r="AE67" s="38"/>
      <c r="AF67" s="3"/>
      <c r="AI67" s="38"/>
      <c r="AJ67" s="38"/>
      <c r="AN67" s="38"/>
      <c r="AO67" s="38"/>
      <c r="AS67" s="38"/>
      <c r="AT67" s="38"/>
    </row>
    <row r="68" spans="4:46" x14ac:dyDescent="0.25">
      <c r="D68" s="21"/>
      <c r="N68" s="43"/>
      <c r="O68" s="43"/>
      <c r="P68" s="43"/>
      <c r="Q68" s="3"/>
      <c r="X68" s="43"/>
      <c r="AB68" s="3"/>
      <c r="AC68" s="38"/>
      <c r="AD68" s="38"/>
      <c r="AE68" s="38"/>
      <c r="AF68" s="3"/>
      <c r="AI68" s="38"/>
      <c r="AJ68" s="38"/>
      <c r="AN68" s="38"/>
      <c r="AO68" s="38"/>
      <c r="AS68" s="38"/>
      <c r="AT68" s="38"/>
    </row>
    <row r="69" spans="4:46" x14ac:dyDescent="0.25">
      <c r="D69" s="21"/>
      <c r="N69" s="43"/>
      <c r="O69" s="43"/>
      <c r="P69" s="43"/>
      <c r="Q69" s="3"/>
      <c r="X69" s="43"/>
      <c r="AB69" s="3"/>
      <c r="AC69" s="38"/>
      <c r="AD69" s="38"/>
      <c r="AE69" s="38"/>
      <c r="AF69" s="3"/>
      <c r="AI69" s="38"/>
      <c r="AJ69" s="38"/>
      <c r="AN69" s="38"/>
      <c r="AO69" s="38"/>
      <c r="AS69" s="38"/>
      <c r="AT69" s="38"/>
    </row>
    <row r="70" spans="4:46" x14ac:dyDescent="0.25">
      <c r="D70" s="21"/>
      <c r="N70" s="43"/>
      <c r="O70" s="43"/>
      <c r="P70" s="43"/>
      <c r="Q70" s="3"/>
      <c r="X70" s="43"/>
      <c r="AB70" s="3"/>
      <c r="AC70" s="38"/>
      <c r="AD70" s="38"/>
      <c r="AE70" s="38"/>
      <c r="AF70" s="3"/>
      <c r="AI70" s="38"/>
      <c r="AJ70" s="38"/>
      <c r="AN70" s="38"/>
      <c r="AO70" s="38"/>
      <c r="AS70" s="38"/>
      <c r="AT70" s="38"/>
    </row>
    <row r="71" spans="4:46" x14ac:dyDescent="0.25">
      <c r="D71" s="21"/>
      <c r="N71" s="43"/>
      <c r="O71" s="43"/>
      <c r="P71" s="43"/>
      <c r="Q71" s="3"/>
      <c r="X71" s="43"/>
      <c r="AB71" s="3"/>
      <c r="AC71" s="38"/>
      <c r="AD71" s="38"/>
      <c r="AE71" s="38"/>
      <c r="AF71" s="3"/>
      <c r="AI71" s="38"/>
      <c r="AJ71" s="38"/>
      <c r="AN71" s="38"/>
      <c r="AO71" s="38"/>
      <c r="AS71" s="38"/>
      <c r="AT71" s="38"/>
    </row>
    <row r="72" spans="4:46" x14ac:dyDescent="0.25">
      <c r="D72" s="21"/>
      <c r="N72" s="43"/>
      <c r="O72" s="43"/>
      <c r="P72" s="43"/>
      <c r="Q72" s="3"/>
      <c r="X72" s="43"/>
      <c r="AB72" s="3"/>
      <c r="AC72" s="38"/>
      <c r="AD72" s="38"/>
      <c r="AE72" s="38"/>
      <c r="AF72" s="3"/>
      <c r="AI72" s="38"/>
      <c r="AJ72" s="38"/>
      <c r="AN72" s="38"/>
      <c r="AO72" s="38"/>
      <c r="AS72" s="38"/>
      <c r="AT72" s="38"/>
    </row>
    <row r="73" spans="4:46" x14ac:dyDescent="0.25">
      <c r="D73" s="21"/>
      <c r="N73" s="43"/>
      <c r="O73" s="43"/>
      <c r="P73" s="43"/>
      <c r="Q73" s="3"/>
      <c r="X73" s="43"/>
      <c r="AB73" s="3"/>
      <c r="AC73" s="38"/>
      <c r="AD73" s="38"/>
      <c r="AE73" s="38"/>
      <c r="AF73" s="3"/>
      <c r="AI73" s="38"/>
      <c r="AJ73" s="38"/>
      <c r="AN73" s="38"/>
      <c r="AO73" s="38"/>
      <c r="AS73" s="38"/>
      <c r="AT73" s="38"/>
    </row>
    <row r="74" spans="4:46" x14ac:dyDescent="0.25">
      <c r="D74" s="21"/>
      <c r="N74" s="43"/>
      <c r="O74" s="43"/>
      <c r="P74" s="43"/>
      <c r="Q74" s="3"/>
      <c r="X74" s="43"/>
      <c r="AB74" s="3"/>
      <c r="AC74" s="38"/>
      <c r="AD74" s="38"/>
      <c r="AE74" s="38"/>
      <c r="AF74" s="3"/>
      <c r="AI74" s="38"/>
      <c r="AJ74" s="38"/>
      <c r="AN74" s="38"/>
      <c r="AO74" s="38"/>
      <c r="AS74" s="38"/>
      <c r="AT74" s="38"/>
    </row>
    <row r="75" spans="4:46" x14ac:dyDescent="0.25">
      <c r="D75" s="21"/>
      <c r="N75" s="43"/>
      <c r="O75" s="43"/>
      <c r="P75" s="43"/>
      <c r="Q75" s="3"/>
      <c r="X75" s="43"/>
      <c r="AB75" s="3"/>
      <c r="AC75" s="38"/>
      <c r="AD75" s="38"/>
      <c r="AE75" s="38"/>
      <c r="AF75" s="3"/>
      <c r="AI75" s="38"/>
      <c r="AJ75" s="38"/>
      <c r="AN75" s="38"/>
      <c r="AO75" s="38"/>
      <c r="AS75" s="38"/>
      <c r="AT75" s="38"/>
    </row>
    <row r="76" spans="4:46" x14ac:dyDescent="0.25">
      <c r="D76" s="21"/>
      <c r="N76" s="43"/>
      <c r="O76" s="43"/>
      <c r="P76" s="43"/>
      <c r="Q76" s="3"/>
      <c r="X76" s="43"/>
      <c r="AB76" s="3"/>
      <c r="AC76" s="38"/>
      <c r="AD76" s="38"/>
      <c r="AE76" s="38"/>
      <c r="AF76" s="3"/>
      <c r="AI76" s="38"/>
      <c r="AJ76" s="38"/>
      <c r="AN76" s="38"/>
      <c r="AO76" s="38"/>
      <c r="AS76" s="38"/>
      <c r="AT76" s="38"/>
    </row>
  </sheetData>
  <sortState ref="A3:AU10">
    <sortCondition ref="A3:A10"/>
  </sortState>
  <mergeCells count="8"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49"/>
  <sheetViews>
    <sheetView zoomScale="120" zoomScaleNormal="120" workbookViewId="0">
      <selection activeCell="I16" sqref="I16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184" t="s">
        <v>2</v>
      </c>
      <c r="E1" s="184"/>
      <c r="F1" s="184"/>
    </row>
    <row r="2" spans="1:12" ht="26.25" customHeight="1" x14ac:dyDescent="0.2">
      <c r="C2" s="157" t="s">
        <v>177</v>
      </c>
      <c r="D2" s="185"/>
      <c r="E2" s="185"/>
      <c r="F2" s="185"/>
    </row>
    <row r="3" spans="1:12" ht="27.75" customHeight="1" x14ac:dyDescent="0.2">
      <c r="D3" s="186"/>
      <c r="E3" s="186"/>
      <c r="F3" s="186"/>
      <c r="G3" s="134"/>
      <c r="H3" s="134"/>
    </row>
    <row r="4" spans="1:12" ht="10.5" customHeight="1" x14ac:dyDescent="0.2">
      <c r="D4" s="186"/>
      <c r="E4" s="186"/>
      <c r="F4" s="186"/>
      <c r="G4" s="134"/>
      <c r="H4" s="134"/>
      <c r="I4" s="208"/>
      <c r="J4" s="208"/>
      <c r="K4" s="208"/>
      <c r="L4" s="208"/>
    </row>
    <row r="5" spans="1:12" ht="15" x14ac:dyDescent="0.2">
      <c r="A5" s="85" t="s">
        <v>101</v>
      </c>
      <c r="B5" s="86">
        <v>40708</v>
      </c>
      <c r="C5" s="87"/>
      <c r="D5" s="187" t="s">
        <v>102</v>
      </c>
      <c r="E5" s="187"/>
      <c r="F5" s="137">
        <v>100010</v>
      </c>
      <c r="I5" s="93"/>
    </row>
    <row r="6" spans="1:12" ht="15.75" x14ac:dyDescent="0.25">
      <c r="A6" s="87"/>
      <c r="B6" s="87"/>
      <c r="C6" s="87"/>
      <c r="D6" s="89"/>
      <c r="E6" s="188"/>
      <c r="F6" s="188"/>
      <c r="I6" s="93"/>
    </row>
    <row r="7" spans="1:12" ht="15" x14ac:dyDescent="0.25">
      <c r="A7" s="196" t="s">
        <v>103</v>
      </c>
      <c r="B7" s="196"/>
      <c r="C7" s="189" t="s">
        <v>19</v>
      </c>
      <c r="D7" s="190"/>
      <c r="E7" s="190"/>
      <c r="F7" s="191"/>
      <c r="I7" s="93"/>
    </row>
    <row r="8" spans="1:12" x14ac:dyDescent="0.2">
      <c r="A8" s="93"/>
      <c r="B8" s="93"/>
      <c r="C8" s="192" t="s">
        <v>11</v>
      </c>
      <c r="D8" s="193"/>
      <c r="E8" s="193"/>
      <c r="F8" s="194"/>
      <c r="I8" s="93"/>
    </row>
    <row r="9" spans="1:12" x14ac:dyDescent="0.2">
      <c r="A9" s="93"/>
      <c r="B9" s="93"/>
      <c r="C9" s="138">
        <v>7000</v>
      </c>
      <c r="D9" s="182" t="s">
        <v>45</v>
      </c>
      <c r="E9" s="182"/>
      <c r="F9" s="183"/>
      <c r="I9" s="129"/>
    </row>
    <row r="10" spans="1:12" x14ac:dyDescent="0.2">
      <c r="A10" s="93"/>
      <c r="B10" s="93"/>
      <c r="C10" s="139" t="s">
        <v>107</v>
      </c>
      <c r="D10" s="204" t="s">
        <v>17</v>
      </c>
      <c r="E10" s="204"/>
      <c r="F10" s="205"/>
      <c r="I10" s="129"/>
      <c r="J10" s="130"/>
    </row>
    <row r="11" spans="1:12" ht="15" x14ac:dyDescent="0.25">
      <c r="A11" s="206"/>
      <c r="B11" s="206"/>
      <c r="C11" s="207"/>
      <c r="D11" s="207"/>
      <c r="E11" s="207"/>
      <c r="F11" s="207"/>
    </row>
    <row r="12" spans="1:12" ht="15" x14ac:dyDescent="0.25">
      <c r="A12" s="196" t="s">
        <v>109</v>
      </c>
      <c r="B12" s="196"/>
      <c r="C12" s="189" t="s">
        <v>20</v>
      </c>
      <c r="D12" s="190"/>
      <c r="E12" s="190"/>
      <c r="F12" s="191"/>
    </row>
    <row r="13" spans="1:12" x14ac:dyDescent="0.2">
      <c r="A13" s="99"/>
      <c r="B13" s="99"/>
      <c r="C13" s="140">
        <v>7000</v>
      </c>
      <c r="D13" s="178" t="s">
        <v>45</v>
      </c>
      <c r="E13" s="178"/>
      <c r="F13" s="179"/>
    </row>
    <row r="14" spans="1:12" x14ac:dyDescent="0.2">
      <c r="A14" s="99"/>
      <c r="B14" s="99"/>
      <c r="C14" s="101"/>
      <c r="D14" s="102"/>
      <c r="E14" s="102"/>
      <c r="F14" s="102"/>
    </row>
    <row r="15" spans="1:12" x14ac:dyDescent="0.2">
      <c r="A15" s="93"/>
      <c r="B15" s="93"/>
      <c r="C15" s="93"/>
      <c r="D15" s="93"/>
      <c r="E15" s="93"/>
      <c r="F15" s="93"/>
    </row>
    <row r="16" spans="1:12" ht="15.75" x14ac:dyDescent="0.2">
      <c r="A16" s="103"/>
      <c r="B16" s="180" t="s">
        <v>111</v>
      </c>
      <c r="C16" s="180"/>
      <c r="D16" s="180"/>
      <c r="E16" s="180"/>
      <c r="F16" s="180"/>
    </row>
    <row r="17" spans="1:10" ht="15" x14ac:dyDescent="0.2">
      <c r="A17" s="104">
        <v>0</v>
      </c>
      <c r="B17" s="181" t="s">
        <v>70</v>
      </c>
      <c r="C17" s="181"/>
      <c r="D17" s="181"/>
      <c r="E17" s="181"/>
      <c r="F17" s="181"/>
    </row>
    <row r="18" spans="1:10" ht="15" x14ac:dyDescent="0.2">
      <c r="A18" s="104">
        <v>1</v>
      </c>
      <c r="B18" s="220" t="s">
        <v>114</v>
      </c>
      <c r="C18" s="220"/>
      <c r="D18" s="220"/>
      <c r="E18" s="220"/>
      <c r="F18" s="221"/>
    </row>
    <row r="19" spans="1:10" ht="15" x14ac:dyDescent="0.2">
      <c r="A19" s="104">
        <v>1</v>
      </c>
      <c r="B19" s="149" t="s">
        <v>116</v>
      </c>
      <c r="C19" s="222"/>
      <c r="D19" s="222"/>
      <c r="E19" s="222"/>
      <c r="F19" s="223"/>
    </row>
    <row r="20" spans="1:10" ht="15.75" x14ac:dyDescent="0.2">
      <c r="A20" s="106"/>
      <c r="B20" s="107"/>
      <c r="C20" s="108"/>
      <c r="D20" s="108"/>
      <c r="E20" s="108"/>
      <c r="F20" s="108"/>
    </row>
    <row r="21" spans="1:10" ht="15.75" x14ac:dyDescent="0.2">
      <c r="A21" s="106"/>
      <c r="B21" s="107" t="s">
        <v>117</v>
      </c>
      <c r="C21" s="224"/>
      <c r="D21" s="225"/>
      <c r="E21" s="225"/>
      <c r="F21" s="226"/>
    </row>
    <row r="22" spans="1:10" ht="15.75" x14ac:dyDescent="0.2">
      <c r="A22" s="106"/>
      <c r="B22" s="107"/>
      <c r="C22" s="201"/>
      <c r="D22" s="202"/>
      <c r="E22" s="202"/>
      <c r="F22" s="203"/>
    </row>
    <row r="23" spans="1:10" x14ac:dyDescent="0.2">
      <c r="A23" s="109"/>
      <c r="B23" s="109"/>
      <c r="C23" s="109"/>
      <c r="D23" s="93"/>
      <c r="E23" s="110"/>
      <c r="F23" s="111"/>
    </row>
    <row r="24" spans="1:10" x14ac:dyDescent="0.2">
      <c r="A24" s="112"/>
      <c r="B24" s="112"/>
      <c r="C24" s="112"/>
      <c r="D24" s="93"/>
      <c r="E24" s="110" t="s">
        <v>118</v>
      </c>
      <c r="F24" s="113">
        <v>60000</v>
      </c>
      <c r="H24" s="131"/>
    </row>
    <row r="25" spans="1:10" x14ac:dyDescent="0.2">
      <c r="A25" s="114"/>
      <c r="B25" s="114"/>
      <c r="C25" s="114"/>
      <c r="D25" s="115"/>
      <c r="E25" s="116" t="s">
        <v>119</v>
      </c>
      <c r="F25" s="117">
        <v>21</v>
      </c>
      <c r="I25" s="141"/>
      <c r="J25" s="134"/>
    </row>
    <row r="26" spans="1:10" ht="13.5" thickBot="1" x14ac:dyDescent="0.25">
      <c r="A26" s="93"/>
      <c r="B26" s="93"/>
      <c r="C26" s="93"/>
      <c r="D26" s="93"/>
      <c r="E26" s="116" t="s">
        <v>120</v>
      </c>
      <c r="F26" s="118">
        <v>1260000</v>
      </c>
    </row>
    <row r="27" spans="1:10" ht="16.5" thickBot="1" x14ac:dyDescent="0.25">
      <c r="A27" s="93"/>
      <c r="B27" s="93"/>
      <c r="C27" s="93"/>
      <c r="D27" s="93"/>
      <c r="E27" s="119" t="s">
        <v>121</v>
      </c>
      <c r="F27" s="120">
        <v>1320000</v>
      </c>
    </row>
    <row r="28" spans="1:10" ht="15.75" x14ac:dyDescent="0.2">
      <c r="A28" s="93"/>
      <c r="B28" s="93"/>
      <c r="C28" s="93"/>
      <c r="D28" s="93"/>
      <c r="E28" s="119"/>
      <c r="F28" s="121"/>
    </row>
    <row r="29" spans="1:10" x14ac:dyDescent="0.2">
      <c r="A29" s="93"/>
      <c r="B29" s="93"/>
      <c r="C29" s="93"/>
      <c r="D29" s="93"/>
      <c r="E29" s="93"/>
      <c r="F29" s="93"/>
    </row>
    <row r="30" spans="1:10" ht="19.5" thickBot="1" x14ac:dyDescent="0.35">
      <c r="A30" s="122" t="s">
        <v>1</v>
      </c>
      <c r="B30" s="123"/>
      <c r="C30" s="123"/>
      <c r="D30" s="93"/>
      <c r="E30" s="93"/>
      <c r="F30" s="93"/>
    </row>
    <row r="31" spans="1:10" ht="13.5" thickBot="1" x14ac:dyDescent="0.25">
      <c r="A31" s="197" t="s">
        <v>122</v>
      </c>
      <c r="B31" s="198"/>
      <c r="C31" s="197" t="s">
        <v>123</v>
      </c>
      <c r="D31" s="198"/>
      <c r="E31" s="197" t="s">
        <v>124</v>
      </c>
      <c r="F31" s="198"/>
    </row>
    <row r="32" spans="1:10" ht="26.25" x14ac:dyDescent="0.4">
      <c r="A32" s="199" t="s">
        <v>125</v>
      </c>
      <c r="B32" s="200"/>
      <c r="C32" s="199" t="s">
        <v>125</v>
      </c>
      <c r="D32" s="200"/>
      <c r="E32" s="199" t="s">
        <v>125</v>
      </c>
      <c r="F32" s="200"/>
    </row>
    <row r="33" spans="1:6" x14ac:dyDescent="0.2">
      <c r="A33" s="217" t="s">
        <v>126</v>
      </c>
      <c r="B33" s="214"/>
      <c r="C33" s="207" t="s">
        <v>127</v>
      </c>
      <c r="D33" s="218"/>
      <c r="E33" s="219" t="s">
        <v>127</v>
      </c>
      <c r="F33" s="218"/>
    </row>
    <row r="34" spans="1:6" x14ac:dyDescent="0.2">
      <c r="A34" s="217" t="s">
        <v>128</v>
      </c>
      <c r="B34" s="214"/>
      <c r="C34" s="124"/>
      <c r="D34" s="125"/>
      <c r="E34" s="124"/>
      <c r="F34" s="125"/>
    </row>
    <row r="35" spans="1:6" x14ac:dyDescent="0.2">
      <c r="A35" s="209" t="s">
        <v>129</v>
      </c>
      <c r="B35" s="210"/>
      <c r="C35" s="211" t="s">
        <v>130</v>
      </c>
      <c r="D35" s="212"/>
      <c r="E35" s="124"/>
      <c r="F35" s="125"/>
    </row>
    <row r="36" spans="1:6" x14ac:dyDescent="0.2">
      <c r="A36" s="209" t="s">
        <v>131</v>
      </c>
      <c r="B36" s="210"/>
      <c r="C36" s="211"/>
      <c r="D36" s="212"/>
      <c r="E36" s="213"/>
      <c r="F36" s="214"/>
    </row>
    <row r="37" spans="1:6" ht="15" x14ac:dyDescent="0.2">
      <c r="A37" s="215" t="s">
        <v>132</v>
      </c>
      <c r="B37" s="216"/>
      <c r="C37" s="215" t="s">
        <v>133</v>
      </c>
      <c r="D37" s="216"/>
      <c r="E37" s="215" t="s">
        <v>133</v>
      </c>
      <c r="F37" s="216"/>
    </row>
    <row r="38" spans="1:6" x14ac:dyDescent="0.2">
      <c r="A38" s="195"/>
      <c r="B38" s="195"/>
      <c r="C38" s="195"/>
      <c r="D38" s="195"/>
      <c r="E38" s="195"/>
      <c r="F38" s="195"/>
    </row>
    <row r="39" spans="1:6" x14ac:dyDescent="0.2">
      <c r="A39" s="195"/>
      <c r="B39" s="195"/>
      <c r="C39" s="195"/>
      <c r="D39" s="195"/>
      <c r="E39" s="195"/>
      <c r="F39" s="195"/>
    </row>
    <row r="40" spans="1:6" x14ac:dyDescent="0.2">
      <c r="A40" s="93"/>
      <c r="B40" s="93"/>
      <c r="C40" s="93"/>
      <c r="D40" s="93"/>
      <c r="E40" s="93"/>
      <c r="F40" s="93"/>
    </row>
    <row r="41" spans="1:6" ht="21" x14ac:dyDescent="0.35">
      <c r="A41" s="126" t="s">
        <v>134</v>
      </c>
      <c r="B41" s="127"/>
      <c r="C41" s="127"/>
      <c r="D41" s="93"/>
      <c r="E41" s="93"/>
      <c r="F41" s="93"/>
    </row>
    <row r="42" spans="1:6" x14ac:dyDescent="0.2">
      <c r="A42" s="93"/>
      <c r="B42" s="93"/>
      <c r="C42" s="93"/>
      <c r="D42" s="93"/>
      <c r="E42" s="93"/>
      <c r="F42" s="93"/>
    </row>
    <row r="43" spans="1:6" x14ac:dyDescent="0.2">
      <c r="A43" s="93"/>
      <c r="B43" s="93"/>
      <c r="C43" s="93"/>
      <c r="D43" s="93"/>
      <c r="E43" s="128" t="s">
        <v>0</v>
      </c>
      <c r="F43" s="93"/>
    </row>
    <row r="44" spans="1:6" x14ac:dyDescent="0.2">
      <c r="A44" s="93"/>
      <c r="B44" s="93"/>
      <c r="C44" s="93"/>
      <c r="D44" s="128"/>
      <c r="E44" s="128"/>
      <c r="F44" s="93"/>
    </row>
    <row r="45" spans="1:6" x14ac:dyDescent="0.2">
      <c r="A45" s="93"/>
      <c r="B45" s="93"/>
      <c r="C45" s="93"/>
      <c r="D45" s="93"/>
      <c r="E45" s="128" t="s">
        <v>135</v>
      </c>
      <c r="F45" s="93"/>
    </row>
    <row r="46" spans="1:6" x14ac:dyDescent="0.2">
      <c r="A46" s="93"/>
      <c r="B46" s="93"/>
      <c r="C46" s="93"/>
      <c r="D46" s="93"/>
      <c r="E46" s="93"/>
      <c r="F46" s="93"/>
    </row>
    <row r="47" spans="1:6" x14ac:dyDescent="0.2">
      <c r="A47" s="93"/>
      <c r="B47" s="93"/>
      <c r="C47" s="93"/>
      <c r="D47" s="93"/>
      <c r="E47" s="93"/>
      <c r="F47" s="93"/>
    </row>
    <row r="48" spans="1:6" x14ac:dyDescent="0.2">
      <c r="A48" s="93"/>
      <c r="B48" s="93"/>
      <c r="C48" s="93"/>
      <c r="D48" s="93"/>
      <c r="E48" s="93"/>
      <c r="F48" s="93"/>
    </row>
    <row r="49" spans="1:6" x14ac:dyDescent="0.2">
      <c r="A49" s="93"/>
      <c r="B49" s="93"/>
      <c r="C49" s="93"/>
      <c r="D49" s="93"/>
      <c r="E49" s="93"/>
      <c r="F49" s="93"/>
    </row>
  </sheetData>
  <mergeCells count="43"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B18:F18"/>
    <mergeCell ref="C19:F19"/>
    <mergeCell ref="C21:F21"/>
    <mergeCell ref="A38:B39"/>
    <mergeCell ref="C38:D39"/>
    <mergeCell ref="E38:F39"/>
    <mergeCell ref="A7:B7"/>
    <mergeCell ref="A31:B31"/>
    <mergeCell ref="C31:D31"/>
    <mergeCell ref="E31:F31"/>
    <mergeCell ref="A32:B32"/>
    <mergeCell ref="C32:D32"/>
    <mergeCell ref="E32:F32"/>
    <mergeCell ref="C22:F22"/>
    <mergeCell ref="D10:F10"/>
    <mergeCell ref="A11:B11"/>
    <mergeCell ref="C11:F11"/>
    <mergeCell ref="A12:B12"/>
    <mergeCell ref="C12:F12"/>
    <mergeCell ref="D13:F13"/>
    <mergeCell ref="B16:F16"/>
    <mergeCell ref="B17:F17"/>
    <mergeCell ref="D9:F9"/>
    <mergeCell ref="D1:F2"/>
    <mergeCell ref="D4:F4"/>
    <mergeCell ref="D5:E5"/>
    <mergeCell ref="E6:F6"/>
    <mergeCell ref="C7:F7"/>
    <mergeCell ref="C8:F8"/>
    <mergeCell ref="D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49"/>
  <sheetViews>
    <sheetView zoomScale="120" zoomScaleNormal="120" workbookViewId="0">
      <selection activeCell="C2" sqref="C2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184" t="s">
        <v>2</v>
      </c>
      <c r="E1" s="184"/>
      <c r="F1" s="184"/>
    </row>
    <row r="2" spans="1:12" ht="26.25" customHeight="1" x14ac:dyDescent="0.2">
      <c r="C2" s="156" t="s">
        <v>176</v>
      </c>
      <c r="D2" s="185"/>
      <c r="E2" s="185"/>
      <c r="F2" s="185"/>
    </row>
    <row r="3" spans="1:12" ht="27.75" customHeight="1" x14ac:dyDescent="0.2">
      <c r="D3" s="186"/>
      <c r="E3" s="186"/>
      <c r="F3" s="186"/>
      <c r="G3" s="134"/>
      <c r="H3" s="134"/>
    </row>
    <row r="4" spans="1:12" ht="10.5" customHeight="1" x14ac:dyDescent="0.2">
      <c r="D4" s="186"/>
      <c r="E4" s="186"/>
      <c r="F4" s="186"/>
      <c r="G4" s="134"/>
      <c r="H4" s="134"/>
      <c r="I4" s="208"/>
      <c r="J4" s="208"/>
      <c r="K4" s="208"/>
      <c r="L4" s="208"/>
    </row>
    <row r="5" spans="1:12" ht="15" x14ac:dyDescent="0.2">
      <c r="A5" s="85" t="s">
        <v>101</v>
      </c>
      <c r="B5" s="86">
        <v>41790</v>
      </c>
      <c r="C5" s="87"/>
      <c r="D5" s="187" t="s">
        <v>102</v>
      </c>
      <c r="E5" s="187"/>
      <c r="F5" s="137">
        <v>200004</v>
      </c>
      <c r="I5" s="93"/>
    </row>
    <row r="6" spans="1:12" ht="15.75" x14ac:dyDescent="0.25">
      <c r="A6" s="87"/>
      <c r="B6" s="87"/>
      <c r="C6" s="87"/>
      <c r="D6" s="89"/>
      <c r="E6" s="188"/>
      <c r="F6" s="188"/>
      <c r="I6" s="93"/>
    </row>
    <row r="7" spans="1:12" ht="15" x14ac:dyDescent="0.25">
      <c r="A7" s="196" t="s">
        <v>103</v>
      </c>
      <c r="B7" s="196"/>
      <c r="C7" s="189" t="s">
        <v>166</v>
      </c>
      <c r="D7" s="190"/>
      <c r="E7" s="190"/>
      <c r="F7" s="191"/>
      <c r="I7" s="93"/>
    </row>
    <row r="8" spans="1:12" x14ac:dyDescent="0.2">
      <c r="A8" s="93"/>
      <c r="B8" s="93"/>
      <c r="C8" s="192" t="s">
        <v>167</v>
      </c>
      <c r="D8" s="193"/>
      <c r="E8" s="193"/>
      <c r="F8" s="194"/>
      <c r="I8" s="93"/>
    </row>
    <row r="9" spans="1:12" x14ac:dyDescent="0.2">
      <c r="A9" s="93"/>
      <c r="B9" s="93"/>
      <c r="C9" s="138">
        <v>1234</v>
      </c>
      <c r="D9" s="182" t="s">
        <v>168</v>
      </c>
      <c r="E9" s="182"/>
      <c r="F9" s="183"/>
      <c r="I9" s="129"/>
    </row>
    <row r="10" spans="1:12" x14ac:dyDescent="0.2">
      <c r="A10" s="93"/>
      <c r="B10" s="93"/>
      <c r="C10" s="139" t="s">
        <v>107</v>
      </c>
      <c r="D10" s="204" t="s">
        <v>143</v>
      </c>
      <c r="E10" s="204"/>
      <c r="F10" s="205"/>
      <c r="I10" s="129"/>
      <c r="J10" s="130"/>
    </row>
    <row r="11" spans="1:12" ht="15" x14ac:dyDescent="0.25">
      <c r="A11" s="206"/>
      <c r="B11" s="206"/>
      <c r="C11" s="207"/>
      <c r="D11" s="207"/>
      <c r="E11" s="207"/>
      <c r="F11" s="207"/>
    </row>
    <row r="12" spans="1:12" ht="15" x14ac:dyDescent="0.25">
      <c r="A12" s="196" t="s">
        <v>109</v>
      </c>
      <c r="B12" s="196"/>
      <c r="C12" s="189" t="s">
        <v>167</v>
      </c>
      <c r="D12" s="190"/>
      <c r="E12" s="190"/>
      <c r="F12" s="191"/>
    </row>
    <row r="13" spans="1:12" x14ac:dyDescent="0.2">
      <c r="A13" s="99"/>
      <c r="B13" s="99"/>
      <c r="C13" s="140">
        <v>1234</v>
      </c>
      <c r="D13" s="178" t="s">
        <v>168</v>
      </c>
      <c r="E13" s="178"/>
      <c r="F13" s="179"/>
    </row>
    <row r="14" spans="1:12" x14ac:dyDescent="0.2">
      <c r="A14" s="99"/>
      <c r="B14" s="99"/>
      <c r="C14" s="101"/>
      <c r="D14" s="154"/>
      <c r="E14" s="154"/>
      <c r="F14" s="154"/>
    </row>
    <row r="15" spans="1:12" x14ac:dyDescent="0.2">
      <c r="A15" s="93"/>
      <c r="B15" s="93"/>
      <c r="C15" s="93"/>
      <c r="D15" s="93"/>
      <c r="E15" s="93"/>
      <c r="F15" s="93"/>
    </row>
    <row r="16" spans="1:12" ht="15.75" x14ac:dyDescent="0.2">
      <c r="A16" s="153"/>
      <c r="B16" s="180" t="s">
        <v>111</v>
      </c>
      <c r="C16" s="180"/>
      <c r="D16" s="180"/>
      <c r="E16" s="180"/>
      <c r="F16" s="180"/>
    </row>
    <row r="17" spans="1:10" ht="15" x14ac:dyDescent="0.2">
      <c r="A17" s="104">
        <v>1</v>
      </c>
      <c r="B17" s="181" t="s">
        <v>70</v>
      </c>
      <c r="C17" s="181"/>
      <c r="D17" s="181"/>
      <c r="E17" s="181"/>
      <c r="F17" s="181"/>
    </row>
    <row r="18" spans="1:10" ht="15" x14ac:dyDescent="0.2">
      <c r="A18" s="104">
        <v>1</v>
      </c>
      <c r="B18" s="220" t="s">
        <v>114</v>
      </c>
      <c r="C18" s="220"/>
      <c r="D18" s="220"/>
      <c r="E18" s="220"/>
      <c r="F18" s="221"/>
    </row>
    <row r="19" spans="1:10" ht="15" x14ac:dyDescent="0.2">
      <c r="A19" s="104">
        <v>0</v>
      </c>
      <c r="B19" s="155" t="s">
        <v>116</v>
      </c>
      <c r="C19" s="222"/>
      <c r="D19" s="222"/>
      <c r="E19" s="222"/>
      <c r="F19" s="223"/>
    </row>
    <row r="20" spans="1:10" ht="15.75" x14ac:dyDescent="0.2">
      <c r="A20" s="106"/>
      <c r="B20" s="107"/>
      <c r="C20" s="108"/>
      <c r="D20" s="108"/>
      <c r="E20" s="108"/>
      <c r="F20" s="108"/>
    </row>
    <row r="21" spans="1:10" ht="15.75" x14ac:dyDescent="0.2">
      <c r="A21" s="106"/>
      <c r="B21" s="107" t="s">
        <v>117</v>
      </c>
      <c r="C21" s="224"/>
      <c r="D21" s="225"/>
      <c r="E21" s="225"/>
      <c r="F21" s="226"/>
    </row>
    <row r="22" spans="1:10" ht="15.75" x14ac:dyDescent="0.2">
      <c r="A22" s="106"/>
      <c r="B22" s="107"/>
      <c r="C22" s="201"/>
      <c r="D22" s="202"/>
      <c r="E22" s="202"/>
      <c r="F22" s="203"/>
    </row>
    <row r="23" spans="1:10" x14ac:dyDescent="0.2">
      <c r="A23" s="109"/>
      <c r="B23" s="109"/>
      <c r="C23" s="109"/>
      <c r="D23" s="93"/>
      <c r="E23" s="110"/>
      <c r="F23" s="111"/>
    </row>
    <row r="24" spans="1:10" x14ac:dyDescent="0.2">
      <c r="A24" s="112"/>
      <c r="B24" s="112"/>
      <c r="C24" s="112"/>
      <c r="D24" s="93"/>
      <c r="E24" s="110" t="s">
        <v>118</v>
      </c>
      <c r="F24" s="113">
        <v>300</v>
      </c>
      <c r="H24" s="131"/>
    </row>
    <row r="25" spans="1:10" x14ac:dyDescent="0.2">
      <c r="A25" s="114"/>
      <c r="B25" s="114"/>
      <c r="C25" s="114"/>
      <c r="D25" s="115"/>
      <c r="E25" s="116" t="s">
        <v>119</v>
      </c>
      <c r="F25" s="117">
        <v>0</v>
      </c>
      <c r="I25" s="141"/>
      <c r="J25" s="134"/>
    </row>
    <row r="26" spans="1:10" ht="13.5" thickBot="1" x14ac:dyDescent="0.25">
      <c r="A26" s="93"/>
      <c r="B26" s="93"/>
      <c r="C26" s="93"/>
      <c r="D26" s="93"/>
      <c r="E26" s="116" t="s">
        <v>120</v>
      </c>
      <c r="F26" s="118">
        <v>63</v>
      </c>
    </row>
    <row r="27" spans="1:10" ht="16.5" thickBot="1" x14ac:dyDescent="0.25">
      <c r="A27" s="93"/>
      <c r="B27" s="93"/>
      <c r="C27" s="93"/>
      <c r="D27" s="93"/>
      <c r="E27" s="119" t="s">
        <v>121</v>
      </c>
      <c r="F27" s="120">
        <v>363</v>
      </c>
    </row>
    <row r="28" spans="1:10" ht="15.75" x14ac:dyDescent="0.2">
      <c r="A28" s="93"/>
      <c r="B28" s="93"/>
      <c r="C28" s="93"/>
      <c r="D28" s="93"/>
      <c r="E28" s="119"/>
      <c r="F28" s="121"/>
    </row>
    <row r="29" spans="1:10" x14ac:dyDescent="0.2">
      <c r="A29" s="93"/>
      <c r="B29" s="93"/>
      <c r="C29" s="93"/>
      <c r="D29" s="93"/>
      <c r="E29" s="93"/>
      <c r="F29" s="93"/>
    </row>
    <row r="30" spans="1:10" ht="18.75" x14ac:dyDescent="0.3">
      <c r="A30" s="122"/>
      <c r="B30" s="123"/>
      <c r="C30" s="123"/>
      <c r="D30" s="93"/>
      <c r="E30" s="93"/>
      <c r="F30" s="93"/>
    </row>
    <row r="31" spans="1:10" x14ac:dyDescent="0.2">
      <c r="A31" s="227"/>
      <c r="B31" s="227"/>
      <c r="C31" s="227"/>
      <c r="D31" s="227"/>
      <c r="E31" s="227"/>
      <c r="F31" s="227"/>
    </row>
    <row r="32" spans="1:10" ht="26.25" x14ac:dyDescent="0.4">
      <c r="A32" s="228"/>
      <c r="B32" s="229"/>
      <c r="C32" s="228"/>
      <c r="D32" s="229"/>
      <c r="E32" s="228"/>
      <c r="F32" s="229"/>
    </row>
    <row r="33" spans="1:6" x14ac:dyDescent="0.2">
      <c r="A33" s="227"/>
      <c r="B33" s="227"/>
      <c r="C33" s="207"/>
      <c r="D33" s="207"/>
      <c r="E33" s="207"/>
      <c r="F33" s="207"/>
    </row>
    <row r="34" spans="1:6" x14ac:dyDescent="0.2">
      <c r="A34" s="227"/>
      <c r="B34" s="227"/>
      <c r="C34" s="152"/>
      <c r="D34" s="152"/>
      <c r="E34" s="152"/>
      <c r="F34" s="152"/>
    </row>
    <row r="35" spans="1:6" x14ac:dyDescent="0.2">
      <c r="A35" s="230"/>
      <c r="B35" s="230"/>
      <c r="C35" s="211"/>
      <c r="D35" s="211"/>
      <c r="E35" s="152"/>
      <c r="F35" s="152"/>
    </row>
    <row r="36" spans="1:6" x14ac:dyDescent="0.2">
      <c r="A36" s="230"/>
      <c r="B36" s="230"/>
      <c r="C36" s="211"/>
      <c r="D36" s="211"/>
      <c r="E36" s="227"/>
      <c r="F36" s="227"/>
    </row>
    <row r="37" spans="1:6" ht="15" x14ac:dyDescent="0.2">
      <c r="A37" s="231"/>
      <c r="B37" s="231"/>
      <c r="C37" s="231"/>
      <c r="D37" s="231"/>
      <c r="E37" s="231"/>
      <c r="F37" s="231"/>
    </row>
    <row r="38" spans="1:6" x14ac:dyDescent="0.2">
      <c r="A38" s="227"/>
      <c r="B38" s="227"/>
      <c r="C38" s="227"/>
      <c r="D38" s="227"/>
      <c r="E38" s="227"/>
      <c r="F38" s="227"/>
    </row>
    <row r="39" spans="1:6" x14ac:dyDescent="0.2">
      <c r="A39" s="227"/>
      <c r="B39" s="227"/>
      <c r="C39" s="227"/>
      <c r="D39" s="227"/>
      <c r="E39" s="227"/>
      <c r="F39" s="227"/>
    </row>
    <row r="40" spans="1:6" x14ac:dyDescent="0.2">
      <c r="A40" s="93"/>
      <c r="B40" s="93"/>
      <c r="C40" s="93"/>
      <c r="D40" s="93"/>
      <c r="E40" s="93"/>
      <c r="F40" s="93"/>
    </row>
    <row r="41" spans="1:6" ht="18.75" x14ac:dyDescent="0.3">
      <c r="A41" s="133" t="s">
        <v>138</v>
      </c>
      <c r="B41" s="127"/>
      <c r="C41" s="127"/>
      <c r="D41" s="93"/>
      <c r="E41" s="93"/>
      <c r="F41" s="93"/>
    </row>
    <row r="42" spans="1:6" x14ac:dyDescent="0.2">
      <c r="A42" s="93"/>
      <c r="B42" s="93"/>
      <c r="C42" s="93"/>
      <c r="D42" s="93"/>
      <c r="E42" s="93"/>
      <c r="F42" s="93"/>
    </row>
    <row r="43" spans="1:6" x14ac:dyDescent="0.2">
      <c r="A43" s="93"/>
      <c r="B43" s="93"/>
      <c r="C43" s="93"/>
      <c r="D43" s="93"/>
      <c r="E43" s="151" t="s">
        <v>0</v>
      </c>
      <c r="F43" s="93"/>
    </row>
    <row r="44" spans="1:6" x14ac:dyDescent="0.2">
      <c r="A44" s="93"/>
      <c r="B44" s="93"/>
      <c r="C44" s="93"/>
      <c r="D44" s="151"/>
      <c r="E44" s="151"/>
      <c r="F44" s="93"/>
    </row>
    <row r="45" spans="1:6" x14ac:dyDescent="0.2">
      <c r="A45" s="93"/>
      <c r="B45" s="93"/>
      <c r="C45" s="93"/>
      <c r="D45" s="93"/>
      <c r="E45" s="151" t="s">
        <v>135</v>
      </c>
      <c r="F45" s="93"/>
    </row>
    <row r="46" spans="1:6" x14ac:dyDescent="0.2">
      <c r="A46" s="93"/>
      <c r="B46" s="93"/>
      <c r="C46" s="93"/>
      <c r="D46" s="93"/>
      <c r="E46" s="93"/>
      <c r="F46" s="93"/>
    </row>
    <row r="47" spans="1:6" x14ac:dyDescent="0.2">
      <c r="A47" s="93"/>
      <c r="B47" s="93"/>
      <c r="C47" s="93"/>
      <c r="D47" s="93"/>
      <c r="E47" s="93"/>
      <c r="F47" s="93"/>
    </row>
    <row r="48" spans="1:6" x14ac:dyDescent="0.2">
      <c r="A48" s="93"/>
      <c r="B48" s="93"/>
      <c r="C48" s="93"/>
      <c r="D48" s="93"/>
      <c r="E48" s="93"/>
      <c r="F48" s="93"/>
    </row>
    <row r="49" spans="1:6" x14ac:dyDescent="0.2">
      <c r="A49" s="93"/>
      <c r="B49" s="93"/>
      <c r="C49" s="93"/>
      <c r="D49" s="93"/>
      <c r="E49" s="93"/>
      <c r="F49" s="93"/>
    </row>
  </sheetData>
  <mergeCells count="43">
    <mergeCell ref="A37:B37"/>
    <mergeCell ref="C37:D37"/>
    <mergeCell ref="E37:F37"/>
    <mergeCell ref="A38:B39"/>
    <mergeCell ref="C38:D39"/>
    <mergeCell ref="E38:F39"/>
    <mergeCell ref="E36:F36"/>
    <mergeCell ref="A32:B32"/>
    <mergeCell ref="C32:D32"/>
    <mergeCell ref="E32:F32"/>
    <mergeCell ref="A33:B33"/>
    <mergeCell ref="C33:D33"/>
    <mergeCell ref="E33:F33"/>
    <mergeCell ref="A34:B34"/>
    <mergeCell ref="A35:B35"/>
    <mergeCell ref="C35:D35"/>
    <mergeCell ref="A36:B36"/>
    <mergeCell ref="C36:D36"/>
    <mergeCell ref="C19:F19"/>
    <mergeCell ref="C21:F21"/>
    <mergeCell ref="C22:F22"/>
    <mergeCell ref="A31:B31"/>
    <mergeCell ref="C31:D31"/>
    <mergeCell ref="E31:F31"/>
    <mergeCell ref="B18:F18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F17"/>
    <mergeCell ref="E6:F6"/>
    <mergeCell ref="D1:F2"/>
    <mergeCell ref="D3:F3"/>
    <mergeCell ref="D4:F4"/>
    <mergeCell ref="I4:L4"/>
    <mergeCell ref="D5:E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2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48"/>
  <sheetViews>
    <sheetView workbookViewId="0">
      <selection activeCell="C32" sqref="C32:D32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x14ac:dyDescent="0.2">
      <c r="D1" s="232"/>
      <c r="E1" s="232"/>
      <c r="F1" s="233"/>
    </row>
    <row r="2" spans="1:12" x14ac:dyDescent="0.2">
      <c r="D2" s="233"/>
      <c r="E2" s="233"/>
      <c r="F2" s="233"/>
    </row>
    <row r="3" spans="1:12" ht="36.75" x14ac:dyDescent="0.7">
      <c r="D3" s="234" t="s">
        <v>2</v>
      </c>
      <c r="E3" s="234"/>
      <c r="F3" s="234"/>
      <c r="I3" s="208"/>
      <c r="J3" s="208"/>
      <c r="K3" s="208"/>
      <c r="L3" s="208"/>
    </row>
    <row r="4" spans="1:12" x14ac:dyDescent="0.2">
      <c r="D4" s="84"/>
      <c r="E4" s="84"/>
      <c r="F4" s="84"/>
    </row>
    <row r="5" spans="1:12" ht="15" x14ac:dyDescent="0.2">
      <c r="A5" s="85" t="s">
        <v>101</v>
      </c>
      <c r="B5" s="132">
        <v>41771</v>
      </c>
      <c r="C5" s="87"/>
      <c r="D5" s="187" t="s">
        <v>102</v>
      </c>
      <c r="E5" s="187"/>
      <c r="F5" s="88">
        <v>200000</v>
      </c>
      <c r="I5" s="93"/>
    </row>
    <row r="6" spans="1:12" ht="15.75" x14ac:dyDescent="0.25">
      <c r="A6" s="87"/>
      <c r="B6" s="87"/>
      <c r="C6" s="87"/>
      <c r="D6" s="89"/>
      <c r="E6" s="188"/>
      <c r="F6" s="188"/>
      <c r="I6" s="93"/>
    </row>
    <row r="7" spans="1:12" ht="15" x14ac:dyDescent="0.25">
      <c r="A7" s="206" t="s">
        <v>103</v>
      </c>
      <c r="B7" s="206"/>
      <c r="C7" s="90"/>
      <c r="D7" s="91" t="s">
        <v>104</v>
      </c>
      <c r="E7" s="91"/>
      <c r="F7" s="92"/>
      <c r="I7" s="93"/>
    </row>
    <row r="8" spans="1:12" ht="15.75" x14ac:dyDescent="0.25">
      <c r="A8" s="93"/>
      <c r="B8" s="93"/>
      <c r="C8" s="94" t="s">
        <v>57</v>
      </c>
      <c r="D8" s="95"/>
      <c r="E8" s="95"/>
      <c r="F8" s="96"/>
      <c r="I8" s="93"/>
    </row>
    <row r="9" spans="1:12" ht="15.75" x14ac:dyDescent="0.25">
      <c r="A9" s="93"/>
      <c r="B9" s="93"/>
      <c r="C9" s="97" t="s">
        <v>105</v>
      </c>
      <c r="D9" s="235" t="s">
        <v>106</v>
      </c>
      <c r="E9" s="235"/>
      <c r="F9" s="236"/>
      <c r="I9" s="129"/>
    </row>
    <row r="10" spans="1:12" x14ac:dyDescent="0.2">
      <c r="A10" s="93"/>
      <c r="B10" s="93"/>
      <c r="C10" s="98" t="s">
        <v>107</v>
      </c>
      <c r="D10" s="237" t="s">
        <v>108</v>
      </c>
      <c r="E10" s="237"/>
      <c r="F10" s="238"/>
      <c r="I10" s="129"/>
      <c r="J10" s="130"/>
    </row>
    <row r="11" spans="1:12" ht="15" x14ac:dyDescent="0.25">
      <c r="A11" s="206"/>
      <c r="B11" s="206"/>
      <c r="C11" s="207"/>
      <c r="D11" s="207"/>
      <c r="E11" s="207"/>
      <c r="F11" s="207"/>
    </row>
    <row r="12" spans="1:12" ht="15" x14ac:dyDescent="0.25">
      <c r="A12" s="206" t="s">
        <v>109</v>
      </c>
      <c r="B12" s="206"/>
      <c r="C12" s="239" t="s">
        <v>57</v>
      </c>
      <c r="D12" s="240"/>
      <c r="E12" s="240"/>
      <c r="F12" s="241"/>
    </row>
    <row r="13" spans="1:12" x14ac:dyDescent="0.2">
      <c r="A13" s="99"/>
      <c r="B13" s="99"/>
      <c r="C13" s="100" t="s">
        <v>105</v>
      </c>
      <c r="D13" s="242" t="s">
        <v>106</v>
      </c>
      <c r="E13" s="242"/>
      <c r="F13" s="243"/>
    </row>
    <row r="14" spans="1:12" x14ac:dyDescent="0.2">
      <c r="A14" s="99"/>
      <c r="B14" s="99"/>
      <c r="C14" s="101"/>
      <c r="D14" s="102"/>
      <c r="E14" s="102"/>
      <c r="F14" s="102"/>
    </row>
    <row r="15" spans="1:12" x14ac:dyDescent="0.2">
      <c r="A15" s="93"/>
      <c r="B15" s="93"/>
      <c r="C15" s="93"/>
      <c r="D15" s="93"/>
      <c r="E15" s="93"/>
      <c r="F15" s="93"/>
    </row>
    <row r="16" spans="1:12" ht="15.75" x14ac:dyDescent="0.2">
      <c r="A16" s="103" t="s">
        <v>110</v>
      </c>
      <c r="B16" s="180" t="s">
        <v>111</v>
      </c>
      <c r="C16" s="180"/>
      <c r="D16" s="180"/>
      <c r="E16" s="180"/>
      <c r="F16" s="180"/>
    </row>
    <row r="17" spans="1:8" ht="15" x14ac:dyDescent="0.2">
      <c r="A17" s="104" t="s">
        <v>112</v>
      </c>
      <c r="B17" s="181" t="s">
        <v>70</v>
      </c>
      <c r="C17" s="181"/>
      <c r="D17" s="181"/>
      <c r="E17" s="181"/>
      <c r="F17" s="181"/>
    </row>
    <row r="18" spans="1:8" ht="15" x14ac:dyDescent="0.2">
      <c r="A18" s="104" t="s">
        <v>113</v>
      </c>
      <c r="B18" s="220" t="s">
        <v>114</v>
      </c>
      <c r="C18" s="220"/>
      <c r="D18" s="220"/>
      <c r="E18" s="220"/>
      <c r="F18" s="221"/>
    </row>
    <row r="19" spans="1:8" ht="15" x14ac:dyDescent="0.2">
      <c r="A19" s="104" t="s">
        <v>115</v>
      </c>
      <c r="B19" s="105" t="s">
        <v>116</v>
      </c>
      <c r="C19" s="244"/>
      <c r="D19" s="244"/>
      <c r="E19" s="244"/>
      <c r="F19" s="245"/>
    </row>
    <row r="20" spans="1:8" ht="15.75" x14ac:dyDescent="0.2">
      <c r="A20" s="106"/>
      <c r="B20" s="107"/>
      <c r="C20" s="108"/>
      <c r="D20" s="108"/>
      <c r="E20" s="108"/>
      <c r="F20" s="108"/>
    </row>
    <row r="21" spans="1:8" ht="15.75" x14ac:dyDescent="0.2">
      <c r="A21" s="106"/>
      <c r="B21" s="107" t="s">
        <v>117</v>
      </c>
      <c r="C21" s="224" t="s">
        <v>136</v>
      </c>
      <c r="D21" s="225"/>
      <c r="E21" s="225"/>
      <c r="F21" s="226"/>
    </row>
    <row r="22" spans="1:8" ht="15.75" x14ac:dyDescent="0.2">
      <c r="A22" s="106"/>
      <c r="B22" s="107"/>
      <c r="C22" s="201" t="s">
        <v>137</v>
      </c>
      <c r="D22" s="202"/>
      <c r="E22" s="202"/>
      <c r="F22" s="203"/>
    </row>
    <row r="23" spans="1:8" x14ac:dyDescent="0.2">
      <c r="A23" s="109"/>
      <c r="B23" s="109"/>
      <c r="C23" s="109"/>
      <c r="D23" s="93"/>
      <c r="E23" s="110"/>
      <c r="F23" s="111"/>
    </row>
    <row r="24" spans="1:8" x14ac:dyDescent="0.2">
      <c r="A24" s="112"/>
      <c r="B24" s="112"/>
      <c r="C24" s="112"/>
      <c r="D24" s="93"/>
      <c r="E24" s="110" t="s">
        <v>118</v>
      </c>
      <c r="F24" s="113">
        <f>F27/1.21</f>
        <v>190.08264462809919</v>
      </c>
      <c r="H24" s="131"/>
    </row>
    <row r="25" spans="1:8" x14ac:dyDescent="0.2">
      <c r="A25" s="114"/>
      <c r="B25" s="114"/>
      <c r="C25" s="114"/>
      <c r="D25" s="115"/>
      <c r="E25" s="116" t="s">
        <v>119</v>
      </c>
      <c r="F25" s="117">
        <v>0.21</v>
      </c>
    </row>
    <row r="26" spans="1:8" ht="13.5" thickBot="1" x14ac:dyDescent="0.25">
      <c r="A26" s="93"/>
      <c r="B26" s="93"/>
      <c r="C26" s="93"/>
      <c r="D26" s="93"/>
      <c r="E26" s="116" t="s">
        <v>120</v>
      </c>
      <c r="F26" s="118">
        <f>F27-F24</f>
        <v>39.917355371900811</v>
      </c>
    </row>
    <row r="27" spans="1:8" ht="16.5" thickBot="1" x14ac:dyDescent="0.25">
      <c r="A27" s="93"/>
      <c r="B27" s="93"/>
      <c r="C27" s="93"/>
      <c r="D27" s="93"/>
      <c r="E27" s="119" t="s">
        <v>121</v>
      </c>
      <c r="F27" s="120">
        <v>230</v>
      </c>
    </row>
    <row r="28" spans="1:8" ht="15.75" x14ac:dyDescent="0.2">
      <c r="A28" s="93"/>
      <c r="B28" s="93"/>
      <c r="C28" s="93"/>
      <c r="D28" s="93"/>
      <c r="E28" s="119"/>
      <c r="F28" s="121"/>
    </row>
    <row r="29" spans="1:8" x14ac:dyDescent="0.2">
      <c r="A29" s="93"/>
      <c r="B29" s="93"/>
      <c r="C29" s="93"/>
      <c r="D29" s="93"/>
      <c r="E29" s="93"/>
      <c r="F29" s="93"/>
    </row>
    <row r="30" spans="1:8" ht="18.75" x14ac:dyDescent="0.3">
      <c r="A30" s="122"/>
      <c r="B30" s="123"/>
      <c r="C30" s="123"/>
      <c r="D30" s="93"/>
      <c r="E30" s="93"/>
      <c r="F30" s="93"/>
    </row>
    <row r="31" spans="1:8" x14ac:dyDescent="0.2">
      <c r="A31" s="227"/>
      <c r="B31" s="227"/>
      <c r="C31" s="227"/>
      <c r="D31" s="227"/>
      <c r="E31" s="227"/>
      <c r="F31" s="227"/>
    </row>
    <row r="32" spans="1:8" ht="26.25" x14ac:dyDescent="0.4">
      <c r="A32" s="228"/>
      <c r="B32" s="229"/>
      <c r="C32" s="228"/>
      <c r="D32" s="229"/>
      <c r="E32" s="228"/>
      <c r="F32" s="229"/>
    </row>
    <row r="33" spans="1:6" x14ac:dyDescent="0.2">
      <c r="A33" s="227"/>
      <c r="B33" s="227"/>
      <c r="C33" s="207"/>
      <c r="D33" s="207"/>
      <c r="E33" s="207"/>
      <c r="F33" s="207"/>
    </row>
    <row r="34" spans="1:6" x14ac:dyDescent="0.2">
      <c r="A34" s="227"/>
      <c r="B34" s="227"/>
      <c r="C34" s="124"/>
      <c r="D34" s="124"/>
      <c r="E34" s="124"/>
      <c r="F34" s="124"/>
    </row>
    <row r="35" spans="1:6" x14ac:dyDescent="0.2">
      <c r="A35" s="230"/>
      <c r="B35" s="230"/>
      <c r="C35" s="211"/>
      <c r="D35" s="211"/>
      <c r="E35" s="227"/>
      <c r="F35" s="227"/>
    </row>
    <row r="36" spans="1:6" ht="15" x14ac:dyDescent="0.2">
      <c r="A36" s="231"/>
      <c r="B36" s="231"/>
      <c r="C36" s="231"/>
      <c r="D36" s="231"/>
      <c r="E36" s="231"/>
      <c r="F36" s="231"/>
    </row>
    <row r="37" spans="1:6" x14ac:dyDescent="0.2">
      <c r="A37" s="227"/>
      <c r="B37" s="227"/>
      <c r="C37" s="227"/>
      <c r="D37" s="227"/>
      <c r="E37" s="227"/>
      <c r="F37" s="227"/>
    </row>
    <row r="38" spans="1:6" x14ac:dyDescent="0.2">
      <c r="A38" s="227"/>
      <c r="B38" s="227"/>
      <c r="C38" s="227"/>
      <c r="D38" s="227"/>
      <c r="E38" s="227"/>
      <c r="F38" s="227"/>
    </row>
    <row r="39" spans="1:6" x14ac:dyDescent="0.2">
      <c r="A39" s="93"/>
      <c r="B39" s="93"/>
      <c r="C39" s="93"/>
      <c r="D39" s="93"/>
      <c r="E39" s="93"/>
      <c r="F39" s="93"/>
    </row>
    <row r="40" spans="1:6" ht="18.75" x14ac:dyDescent="0.3">
      <c r="A40" s="133" t="s">
        <v>138</v>
      </c>
      <c r="B40" s="127"/>
      <c r="C40" s="127"/>
      <c r="D40" s="93"/>
      <c r="E40" s="93"/>
      <c r="F40" s="93"/>
    </row>
    <row r="41" spans="1:6" x14ac:dyDescent="0.2">
      <c r="A41" s="93"/>
      <c r="B41" s="93"/>
      <c r="C41" s="93"/>
      <c r="D41" s="93"/>
      <c r="E41" s="93"/>
      <c r="F41" s="93"/>
    </row>
    <row r="42" spans="1:6" x14ac:dyDescent="0.2">
      <c r="A42" s="93" t="s">
        <v>139</v>
      </c>
      <c r="B42" s="93"/>
      <c r="C42" s="93"/>
      <c r="D42" s="93"/>
      <c r="E42" s="128" t="s">
        <v>0</v>
      </c>
      <c r="F42" s="93"/>
    </row>
    <row r="43" spans="1:6" x14ac:dyDescent="0.2">
      <c r="A43" s="93"/>
      <c r="B43" s="93"/>
      <c r="C43" s="93"/>
      <c r="D43" s="128"/>
      <c r="E43" s="128"/>
      <c r="F43" s="93"/>
    </row>
    <row r="44" spans="1:6" x14ac:dyDescent="0.2">
      <c r="A44" s="93"/>
      <c r="B44" s="93"/>
      <c r="C44" s="93"/>
      <c r="D44" s="93"/>
      <c r="E44" s="128" t="s">
        <v>135</v>
      </c>
      <c r="F44" s="93"/>
    </row>
    <row r="45" spans="1:6" x14ac:dyDescent="0.2">
      <c r="A45" s="93"/>
      <c r="B45" s="93"/>
      <c r="C45" s="93"/>
      <c r="D45" s="93"/>
      <c r="E45" s="93"/>
      <c r="F45" s="93"/>
    </row>
    <row r="46" spans="1:6" x14ac:dyDescent="0.2">
      <c r="A46" s="93"/>
      <c r="B46" s="93"/>
      <c r="C46" s="93"/>
      <c r="D46" s="93"/>
      <c r="E46" s="93"/>
      <c r="F46" s="93"/>
    </row>
    <row r="47" spans="1:6" x14ac:dyDescent="0.2">
      <c r="A47" s="93"/>
      <c r="B47" s="93"/>
      <c r="C47" s="93"/>
      <c r="D47" s="93"/>
      <c r="E47" s="93"/>
      <c r="F47" s="93"/>
    </row>
    <row r="48" spans="1:6" x14ac:dyDescent="0.2">
      <c r="A48" s="93"/>
      <c r="B48" s="93"/>
      <c r="C48" s="93"/>
      <c r="D48" s="93"/>
      <c r="E48" s="93"/>
      <c r="F48" s="93"/>
    </row>
  </sheetData>
  <mergeCells count="38">
    <mergeCell ref="A36:B36"/>
    <mergeCell ref="C36:D36"/>
    <mergeCell ref="E36:F36"/>
    <mergeCell ref="A37:B38"/>
    <mergeCell ref="C37:D38"/>
    <mergeCell ref="E37:F38"/>
    <mergeCell ref="A33:B33"/>
    <mergeCell ref="C33:D33"/>
    <mergeCell ref="E33:F33"/>
    <mergeCell ref="A34:B34"/>
    <mergeCell ref="A35:B35"/>
    <mergeCell ref="C35:D35"/>
    <mergeCell ref="E35:F35"/>
    <mergeCell ref="C22:F22"/>
    <mergeCell ref="A31:B31"/>
    <mergeCell ref="C31:D31"/>
    <mergeCell ref="E31:F31"/>
    <mergeCell ref="A32:B32"/>
    <mergeCell ref="C32:D32"/>
    <mergeCell ref="E32:F32"/>
    <mergeCell ref="C21:F21"/>
    <mergeCell ref="D9:F9"/>
    <mergeCell ref="D10:F10"/>
    <mergeCell ref="A11:B11"/>
    <mergeCell ref="C11:F11"/>
    <mergeCell ref="A12:B12"/>
    <mergeCell ref="C12:F12"/>
    <mergeCell ref="D13:F13"/>
    <mergeCell ref="B16:F16"/>
    <mergeCell ref="B17:F17"/>
    <mergeCell ref="B18:F18"/>
    <mergeCell ref="C19:F19"/>
    <mergeCell ref="A7:B7"/>
    <mergeCell ref="D1:F2"/>
    <mergeCell ref="D3:F3"/>
    <mergeCell ref="I3:L3"/>
    <mergeCell ref="D5:E5"/>
    <mergeCell ref="E6:F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W26"/>
  <sheetViews>
    <sheetView workbookViewId="0">
      <selection activeCell="C27" sqref="C27"/>
    </sheetView>
  </sheetViews>
  <sheetFormatPr baseColWidth="10" defaultColWidth="53.5703125" defaultRowHeight="12.75" x14ac:dyDescent="0.2"/>
  <cols>
    <col min="1" max="1" width="17.85546875" bestFit="1" customWidth="1"/>
    <col min="2" max="2" width="9.140625" bestFit="1" customWidth="1"/>
    <col min="3" max="3" width="30.28515625" bestFit="1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13.7109375" bestFit="1" customWidth="1"/>
    <col min="23" max="23" width="15.85546875" bestFit="1" customWidth="1"/>
    <col min="24" max="24" width="17" bestFit="1" customWidth="1"/>
    <col min="25" max="25" width="18.140625" bestFit="1" customWidth="1"/>
    <col min="26" max="26" width="21" bestFit="1" customWidth="1"/>
    <col min="27" max="27" width="20" bestFit="1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4" bestFit="1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4" bestFit="1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4" style="144" bestFit="1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4" style="144" customWidth="1"/>
  </cols>
  <sheetData>
    <row r="1" spans="1:49" ht="40.5" customHeight="1" thickBot="1" x14ac:dyDescent="0.25"/>
    <row r="2" spans="1:49" s="17" customFormat="1" ht="15.75" thickBot="1" x14ac:dyDescent="0.25">
      <c r="A2" s="164" t="s">
        <v>51</v>
      </c>
      <c r="B2" s="165"/>
      <c r="C2" s="165"/>
      <c r="D2" s="166" t="s">
        <v>52</v>
      </c>
      <c r="E2" s="167"/>
      <c r="F2" s="167"/>
      <c r="G2" s="167"/>
      <c r="H2" s="167"/>
      <c r="I2" s="167"/>
      <c r="J2" s="168"/>
      <c r="K2" s="169" t="s">
        <v>53</v>
      </c>
      <c r="L2" s="170"/>
      <c r="M2" s="171"/>
      <c r="N2" s="175" t="s">
        <v>58</v>
      </c>
      <c r="O2" s="176"/>
      <c r="P2" s="177"/>
      <c r="Q2" s="28"/>
      <c r="R2" s="172" t="s">
        <v>54</v>
      </c>
      <c r="S2" s="173"/>
      <c r="T2" s="173"/>
      <c r="U2" s="174"/>
      <c r="V2" s="159" t="s">
        <v>63</v>
      </c>
      <c r="W2" s="160"/>
      <c r="X2" s="160"/>
      <c r="Y2" s="160"/>
      <c r="Z2" s="160"/>
      <c r="AA2" s="161"/>
      <c r="AB2" s="162" t="s">
        <v>74</v>
      </c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63"/>
      <c r="AT2" s="163"/>
      <c r="AU2" s="246"/>
      <c r="AV2" s="158" t="s">
        <v>73</v>
      </c>
      <c r="AW2" s="158"/>
    </row>
    <row r="3" spans="1:49" s="18" customFormat="1" ht="30.75" thickBot="1" x14ac:dyDescent="0.25">
      <c r="A3" s="68" t="s">
        <v>39</v>
      </c>
      <c r="B3" s="69" t="s">
        <v>3</v>
      </c>
      <c r="C3" s="69" t="s">
        <v>72</v>
      </c>
      <c r="D3" s="70" t="s">
        <v>4</v>
      </c>
      <c r="E3" s="70" t="s">
        <v>57</v>
      </c>
      <c r="F3" s="71" t="s">
        <v>40</v>
      </c>
      <c r="G3" s="70" t="s">
        <v>41</v>
      </c>
      <c r="H3" s="72" t="s">
        <v>49</v>
      </c>
      <c r="I3" s="70" t="s">
        <v>5</v>
      </c>
      <c r="J3" s="70" t="s">
        <v>50</v>
      </c>
      <c r="K3" s="73" t="s">
        <v>57</v>
      </c>
      <c r="L3" s="73" t="s">
        <v>40</v>
      </c>
      <c r="M3" s="73" t="s">
        <v>41</v>
      </c>
      <c r="N3" s="74" t="s">
        <v>75</v>
      </c>
      <c r="O3" s="74" t="s">
        <v>59</v>
      </c>
      <c r="P3" s="74" t="s">
        <v>60</v>
      </c>
      <c r="Q3" s="75" t="s">
        <v>69</v>
      </c>
      <c r="R3" s="7" t="s">
        <v>4</v>
      </c>
      <c r="S3" s="7" t="s">
        <v>57</v>
      </c>
      <c r="T3" s="76" t="s">
        <v>40</v>
      </c>
      <c r="U3" s="7" t="s">
        <v>41</v>
      </c>
      <c r="V3" s="77" t="s">
        <v>48</v>
      </c>
      <c r="W3" s="77" t="s">
        <v>55</v>
      </c>
      <c r="X3" s="78" t="s">
        <v>87</v>
      </c>
      <c r="Y3" s="77" t="s">
        <v>56</v>
      </c>
      <c r="Z3" s="79" t="s">
        <v>61</v>
      </c>
      <c r="AA3" s="79" t="s">
        <v>62</v>
      </c>
      <c r="AB3" s="80" t="s">
        <v>21</v>
      </c>
      <c r="AC3" s="81" t="s">
        <v>6</v>
      </c>
      <c r="AD3" s="81" t="s">
        <v>76</v>
      </c>
      <c r="AE3" s="81" t="s">
        <v>64</v>
      </c>
      <c r="AF3" s="82" t="s">
        <v>73</v>
      </c>
      <c r="AG3" s="80" t="s">
        <v>22</v>
      </c>
      <c r="AH3" s="81" t="s">
        <v>6</v>
      </c>
      <c r="AI3" s="81" t="s">
        <v>76</v>
      </c>
      <c r="AJ3" s="81" t="s">
        <v>64</v>
      </c>
      <c r="AK3" s="82" t="s">
        <v>73</v>
      </c>
      <c r="AL3" s="80" t="s">
        <v>23</v>
      </c>
      <c r="AM3" s="81" t="s">
        <v>6</v>
      </c>
      <c r="AN3" s="81" t="s">
        <v>76</v>
      </c>
      <c r="AO3" s="81" t="s">
        <v>64</v>
      </c>
      <c r="AP3" s="148" t="s">
        <v>73</v>
      </c>
      <c r="AQ3" s="83" t="s">
        <v>83</v>
      </c>
      <c r="AR3" s="81" t="s">
        <v>6</v>
      </c>
      <c r="AS3" s="81" t="s">
        <v>76</v>
      </c>
      <c r="AT3" s="81" t="s">
        <v>64</v>
      </c>
      <c r="AU3" s="145" t="s">
        <v>73</v>
      </c>
      <c r="AV3" s="143" t="s">
        <v>172</v>
      </c>
      <c r="AW3" s="143" t="s">
        <v>173</v>
      </c>
    </row>
    <row r="4" spans="1:49" s="1" customFormat="1" ht="15" x14ac:dyDescent="0.25">
      <c r="A4" s="3">
        <v>100006</v>
      </c>
      <c r="B4" s="3" t="s">
        <v>7</v>
      </c>
      <c r="C4" s="4">
        <v>40708</v>
      </c>
      <c r="D4" s="20" t="s">
        <v>28</v>
      </c>
      <c r="E4" s="12" t="s">
        <v>29</v>
      </c>
      <c r="F4" s="13">
        <v>6000</v>
      </c>
      <c r="G4" s="12" t="s">
        <v>47</v>
      </c>
      <c r="H4" s="40" t="s">
        <v>89</v>
      </c>
      <c r="I4" s="15" t="s">
        <v>8</v>
      </c>
      <c r="J4" s="4" t="s">
        <v>90</v>
      </c>
      <c r="K4" s="16" t="s">
        <v>30</v>
      </c>
      <c r="L4" s="13">
        <v>6000</v>
      </c>
      <c r="M4" s="12" t="s">
        <v>47</v>
      </c>
      <c r="N4" s="43">
        <v>41699</v>
      </c>
      <c r="O4" s="43">
        <v>41724</v>
      </c>
      <c r="P4" s="43">
        <v>41755</v>
      </c>
      <c r="Q4" s="4" t="s">
        <v>88</v>
      </c>
      <c r="R4" s="12" t="s">
        <v>12</v>
      </c>
      <c r="S4" s="12" t="s">
        <v>26</v>
      </c>
      <c r="T4" s="13">
        <v>4000</v>
      </c>
      <c r="U4" s="12" t="s">
        <v>46</v>
      </c>
      <c r="V4" s="4" t="s">
        <v>37</v>
      </c>
      <c r="W4" s="4" t="s">
        <v>99</v>
      </c>
      <c r="X4" s="43">
        <v>41779</v>
      </c>
      <c r="Y4" s="4" t="s">
        <v>68</v>
      </c>
      <c r="Z4" s="65" t="s">
        <v>80</v>
      </c>
      <c r="AA4" s="45" t="s">
        <v>78</v>
      </c>
      <c r="AB4" s="19">
        <v>0</v>
      </c>
      <c r="AC4" s="37">
        <v>0</v>
      </c>
      <c r="AD4" s="37">
        <v>0</v>
      </c>
      <c r="AE4" s="37">
        <v>21</v>
      </c>
      <c r="AF4" s="19"/>
      <c r="AG4" s="19">
        <v>1</v>
      </c>
      <c r="AH4" s="37">
        <v>300</v>
      </c>
      <c r="AI4" s="37">
        <v>0</v>
      </c>
      <c r="AJ4" s="37">
        <v>21</v>
      </c>
      <c r="AK4" s="19"/>
      <c r="AL4" s="19">
        <v>0</v>
      </c>
      <c r="AM4" s="37">
        <v>300</v>
      </c>
      <c r="AN4" s="37">
        <v>0</v>
      </c>
      <c r="AO4" s="37">
        <v>21</v>
      </c>
      <c r="AP4" s="146"/>
      <c r="AQ4" s="19"/>
      <c r="AR4" s="37">
        <v>0</v>
      </c>
      <c r="AS4" s="37">
        <v>0</v>
      </c>
      <c r="AT4" s="37">
        <v>21</v>
      </c>
      <c r="AU4" s="146"/>
      <c r="AV4" s="146"/>
      <c r="AW4" s="146"/>
    </row>
    <row r="5" spans="1:49" s="1" customFormat="1" ht="30" x14ac:dyDescent="0.25">
      <c r="A5" s="3">
        <v>200001</v>
      </c>
      <c r="B5" s="3" t="s">
        <v>7</v>
      </c>
      <c r="C5" s="43">
        <v>41787</v>
      </c>
      <c r="D5" s="3" t="s">
        <v>140</v>
      </c>
      <c r="E5" s="136" t="s">
        <v>141</v>
      </c>
      <c r="F5" s="3">
        <v>1234</v>
      </c>
      <c r="G5" s="3" t="s">
        <v>142</v>
      </c>
      <c r="H5" s="3" t="s">
        <v>89</v>
      </c>
      <c r="I5" s="3" t="s">
        <v>143</v>
      </c>
      <c r="J5" s="3" t="s">
        <v>90</v>
      </c>
      <c r="K5" s="136" t="s">
        <v>141</v>
      </c>
      <c r="L5" s="3">
        <v>1234</v>
      </c>
      <c r="M5" s="3" t="s">
        <v>142</v>
      </c>
      <c r="N5" s="43">
        <v>41787</v>
      </c>
      <c r="O5" s="43">
        <v>41815</v>
      </c>
      <c r="P5" s="43">
        <v>41849</v>
      </c>
      <c r="Q5" s="3" t="s">
        <v>144</v>
      </c>
      <c r="R5" s="3" t="s">
        <v>140</v>
      </c>
      <c r="S5" s="3" t="s">
        <v>141</v>
      </c>
      <c r="T5" s="3">
        <v>1234</v>
      </c>
      <c r="U5" s="3" t="s">
        <v>142</v>
      </c>
      <c r="V5" s="3" t="s">
        <v>37</v>
      </c>
      <c r="W5" s="3" t="s">
        <v>98</v>
      </c>
      <c r="X5" s="43">
        <v>41849</v>
      </c>
      <c r="Y5" s="3" t="s">
        <v>65</v>
      </c>
      <c r="Z5" s="3" t="s">
        <v>80</v>
      </c>
      <c r="AA5" s="3" t="s">
        <v>79</v>
      </c>
      <c r="AB5" s="3">
        <v>2</v>
      </c>
      <c r="AC5" s="3" t="s">
        <v>146</v>
      </c>
      <c r="AD5" s="3" t="s">
        <v>85</v>
      </c>
      <c r="AE5" s="3" t="s">
        <v>86</v>
      </c>
      <c r="AF5" s="3" t="s">
        <v>145</v>
      </c>
      <c r="AG5" s="3">
        <v>0</v>
      </c>
      <c r="AH5" s="3" t="s">
        <v>85</v>
      </c>
      <c r="AI5" s="3" t="s">
        <v>85</v>
      </c>
      <c r="AJ5" s="3" t="s">
        <v>85</v>
      </c>
      <c r="AK5" s="3" t="s">
        <v>34</v>
      </c>
      <c r="AL5" s="3">
        <v>0</v>
      </c>
      <c r="AM5" s="3" t="s">
        <v>85</v>
      </c>
      <c r="AN5" s="3" t="s">
        <v>85</v>
      </c>
      <c r="AO5" s="3" t="s">
        <v>85</v>
      </c>
      <c r="AP5" s="20" t="s">
        <v>34</v>
      </c>
      <c r="AQ5" s="3">
        <v>0</v>
      </c>
      <c r="AR5" s="3" t="s">
        <v>85</v>
      </c>
      <c r="AS5" s="3" t="s">
        <v>85</v>
      </c>
      <c r="AT5" s="3" t="s">
        <v>85</v>
      </c>
      <c r="AU5" s="20" t="s">
        <v>34</v>
      </c>
      <c r="AV5" s="20" t="s">
        <v>34</v>
      </c>
      <c r="AW5" s="20" t="s">
        <v>34</v>
      </c>
    </row>
    <row r="6" spans="1:49" s="1" customFormat="1" ht="30" x14ac:dyDescent="0.25">
      <c r="A6" s="3">
        <v>100004</v>
      </c>
      <c r="B6" s="3" t="s">
        <v>9</v>
      </c>
      <c r="C6" s="4">
        <v>40708</v>
      </c>
      <c r="D6" s="20" t="s">
        <v>12</v>
      </c>
      <c r="E6" s="12" t="s">
        <v>26</v>
      </c>
      <c r="F6" s="13">
        <v>4000</v>
      </c>
      <c r="G6" s="12" t="s">
        <v>46</v>
      </c>
      <c r="H6" s="40" t="s">
        <v>89</v>
      </c>
      <c r="I6" s="14" t="s">
        <v>8</v>
      </c>
      <c r="J6" s="4" t="s">
        <v>90</v>
      </c>
      <c r="K6" s="16" t="s">
        <v>27</v>
      </c>
      <c r="L6" s="13">
        <v>4000</v>
      </c>
      <c r="M6" s="12" t="s">
        <v>46</v>
      </c>
      <c r="N6" s="43">
        <v>41699</v>
      </c>
      <c r="O6" s="43">
        <v>41724</v>
      </c>
      <c r="P6" s="43">
        <v>41755</v>
      </c>
      <c r="Q6" s="4" t="s">
        <v>88</v>
      </c>
      <c r="R6" s="12" t="s">
        <v>12</v>
      </c>
      <c r="S6" s="12" t="s">
        <v>26</v>
      </c>
      <c r="T6" s="13">
        <v>4000</v>
      </c>
      <c r="U6" s="12" t="s">
        <v>46</v>
      </c>
      <c r="V6" s="4" t="s">
        <v>37</v>
      </c>
      <c r="W6" s="4" t="s">
        <v>99</v>
      </c>
      <c r="X6" s="43">
        <v>41779</v>
      </c>
      <c r="Y6" s="4" t="s">
        <v>68</v>
      </c>
      <c r="Z6" s="65" t="s">
        <v>80</v>
      </c>
      <c r="AA6" s="45" t="s">
        <v>79</v>
      </c>
      <c r="AB6" s="19">
        <v>5</v>
      </c>
      <c r="AC6" s="37" t="s">
        <v>84</v>
      </c>
      <c r="AD6" s="37" t="s">
        <v>97</v>
      </c>
      <c r="AE6" s="37" t="s">
        <v>86</v>
      </c>
      <c r="AF6" s="19" t="s">
        <v>34</v>
      </c>
      <c r="AG6" s="19">
        <v>2</v>
      </c>
      <c r="AH6" s="37" t="s">
        <v>93</v>
      </c>
      <c r="AI6" s="37" t="s">
        <v>97</v>
      </c>
      <c r="AJ6" s="37" t="s">
        <v>86</v>
      </c>
      <c r="AK6" s="19" t="s">
        <v>34</v>
      </c>
      <c r="AL6" s="19">
        <v>0</v>
      </c>
      <c r="AM6" s="37" t="s">
        <v>93</v>
      </c>
      <c r="AN6" s="37" t="s">
        <v>85</v>
      </c>
      <c r="AO6" s="37" t="s">
        <v>86</v>
      </c>
      <c r="AP6" s="146" t="s">
        <v>34</v>
      </c>
      <c r="AQ6" s="19">
        <v>0</v>
      </c>
      <c r="AR6" s="37" t="s">
        <v>85</v>
      </c>
      <c r="AS6" s="37" t="s">
        <v>85</v>
      </c>
      <c r="AT6" s="37" t="s">
        <v>86</v>
      </c>
      <c r="AU6" s="146" t="s">
        <v>34</v>
      </c>
      <c r="AV6" s="146" t="s">
        <v>34</v>
      </c>
      <c r="AW6" s="146" t="s">
        <v>34</v>
      </c>
    </row>
    <row r="7" spans="1:49" s="1" customFormat="1" ht="30" x14ac:dyDescent="0.25">
      <c r="A7" s="3">
        <v>100003</v>
      </c>
      <c r="B7" s="3" t="s">
        <v>9</v>
      </c>
      <c r="C7" s="4">
        <v>40708</v>
      </c>
      <c r="D7" s="20" t="s">
        <v>12</v>
      </c>
      <c r="E7" s="12" t="s">
        <v>24</v>
      </c>
      <c r="F7" s="13">
        <v>3000</v>
      </c>
      <c r="G7" s="12" t="s">
        <v>44</v>
      </c>
      <c r="H7" s="40" t="s">
        <v>89</v>
      </c>
      <c r="I7" s="15" t="s">
        <v>8</v>
      </c>
      <c r="J7" s="4" t="s">
        <v>90</v>
      </c>
      <c r="K7" s="16" t="s">
        <v>25</v>
      </c>
      <c r="L7" s="13">
        <v>3000</v>
      </c>
      <c r="M7" s="12" t="s">
        <v>44</v>
      </c>
      <c r="N7" s="43">
        <v>41642</v>
      </c>
      <c r="O7" s="43">
        <v>41724</v>
      </c>
      <c r="P7" s="43">
        <v>41755</v>
      </c>
      <c r="Q7" s="4" t="s">
        <v>88</v>
      </c>
      <c r="R7" s="12" t="s">
        <v>12</v>
      </c>
      <c r="S7" s="12" t="s">
        <v>24</v>
      </c>
      <c r="T7" s="13">
        <v>3000</v>
      </c>
      <c r="U7" s="12" t="s">
        <v>44</v>
      </c>
      <c r="V7" s="4" t="s">
        <v>37</v>
      </c>
      <c r="W7" s="4" t="s">
        <v>98</v>
      </c>
      <c r="X7" s="42"/>
      <c r="Y7" s="4" t="s">
        <v>34</v>
      </c>
      <c r="Z7" s="65" t="s">
        <v>80</v>
      </c>
      <c r="AA7" s="45" t="s">
        <v>79</v>
      </c>
      <c r="AB7" s="19">
        <v>4</v>
      </c>
      <c r="AC7" s="66" t="s">
        <v>84</v>
      </c>
      <c r="AD7" s="37" t="s">
        <v>158</v>
      </c>
      <c r="AE7" s="37">
        <v>21</v>
      </c>
      <c r="AF7" s="19" t="s">
        <v>34</v>
      </c>
      <c r="AG7" s="19">
        <v>0</v>
      </c>
      <c r="AH7" s="37" t="s">
        <v>85</v>
      </c>
      <c r="AI7" s="37" t="s">
        <v>85</v>
      </c>
      <c r="AJ7" s="37" t="s">
        <v>154</v>
      </c>
      <c r="AK7" s="19" t="s">
        <v>34</v>
      </c>
      <c r="AL7" s="19">
        <v>0</v>
      </c>
      <c r="AM7" s="37" t="s">
        <v>85</v>
      </c>
      <c r="AN7" s="37" t="s">
        <v>85</v>
      </c>
      <c r="AO7" s="37" t="s">
        <v>154</v>
      </c>
      <c r="AP7" s="146" t="s">
        <v>34</v>
      </c>
      <c r="AQ7" s="19">
        <v>0</v>
      </c>
      <c r="AR7" s="37" t="s">
        <v>85</v>
      </c>
      <c r="AS7" s="37" t="s">
        <v>85</v>
      </c>
      <c r="AT7" s="37" t="s">
        <v>154</v>
      </c>
      <c r="AU7" s="146" t="s">
        <v>34</v>
      </c>
      <c r="AV7" s="146" t="s">
        <v>34</v>
      </c>
      <c r="AW7" s="146" t="s">
        <v>34</v>
      </c>
    </row>
    <row r="8" spans="1:49" s="1" customFormat="1" ht="15" x14ac:dyDescent="0.25">
      <c r="A8" s="3">
        <v>200002</v>
      </c>
      <c r="B8" s="3" t="s">
        <v>7</v>
      </c>
      <c r="C8" s="4">
        <v>41789</v>
      </c>
      <c r="D8" s="3" t="s">
        <v>147</v>
      </c>
      <c r="E8" s="3" t="s">
        <v>148</v>
      </c>
      <c r="F8" s="3">
        <v>1234</v>
      </c>
      <c r="G8" s="3" t="s">
        <v>149</v>
      </c>
      <c r="H8" s="3" t="s">
        <v>89</v>
      </c>
      <c r="I8" s="3" t="s">
        <v>150</v>
      </c>
      <c r="J8" s="3" t="s">
        <v>143</v>
      </c>
      <c r="K8" s="3" t="s">
        <v>148</v>
      </c>
      <c r="L8" s="3">
        <v>1234</v>
      </c>
      <c r="M8" s="3" t="s">
        <v>149</v>
      </c>
      <c r="N8" s="43">
        <v>41789</v>
      </c>
      <c r="O8" s="43">
        <v>41815</v>
      </c>
      <c r="P8" s="43">
        <v>41815</v>
      </c>
      <c r="Q8" s="3" t="s">
        <v>151</v>
      </c>
      <c r="R8" s="3" t="s">
        <v>147</v>
      </c>
      <c r="S8" s="3" t="s">
        <v>148</v>
      </c>
      <c r="T8" s="3">
        <v>1234</v>
      </c>
      <c r="U8" s="3" t="s">
        <v>149</v>
      </c>
      <c r="V8" s="3" t="s">
        <v>37</v>
      </c>
      <c r="W8" s="3" t="s">
        <v>98</v>
      </c>
      <c r="X8" s="3"/>
      <c r="Y8" s="3" t="s">
        <v>34</v>
      </c>
      <c r="Z8" s="3" t="s">
        <v>80</v>
      </c>
      <c r="AA8" s="3" t="s">
        <v>79</v>
      </c>
      <c r="AB8" s="3">
        <v>2</v>
      </c>
      <c r="AC8" s="3" t="s">
        <v>93</v>
      </c>
      <c r="AD8" s="3" t="s">
        <v>85</v>
      </c>
      <c r="AE8" s="3" t="s">
        <v>86</v>
      </c>
      <c r="AF8" s="3" t="s">
        <v>152</v>
      </c>
      <c r="AG8" s="3">
        <v>1</v>
      </c>
      <c r="AH8" s="3" t="s">
        <v>95</v>
      </c>
      <c r="AI8" s="3" t="s">
        <v>85</v>
      </c>
      <c r="AJ8" s="3" t="s">
        <v>86</v>
      </c>
      <c r="AK8" s="3" t="s">
        <v>153</v>
      </c>
      <c r="AL8" s="3">
        <v>0</v>
      </c>
      <c r="AM8" s="3" t="s">
        <v>85</v>
      </c>
      <c r="AN8" s="3" t="s">
        <v>85</v>
      </c>
      <c r="AO8" s="3" t="s">
        <v>85</v>
      </c>
      <c r="AP8" s="20" t="s">
        <v>34</v>
      </c>
      <c r="AQ8" s="3">
        <v>0</v>
      </c>
      <c r="AR8" s="3" t="s">
        <v>85</v>
      </c>
      <c r="AS8" s="3" t="s">
        <v>85</v>
      </c>
      <c r="AT8" s="3" t="s">
        <v>85</v>
      </c>
      <c r="AU8" s="20" t="s">
        <v>34</v>
      </c>
      <c r="AV8" s="20" t="s">
        <v>34</v>
      </c>
      <c r="AW8" s="20" t="s">
        <v>34</v>
      </c>
    </row>
    <row r="9" spans="1:49" s="1" customFormat="1" ht="45" x14ac:dyDescent="0.25">
      <c r="A9" s="53">
        <v>100002</v>
      </c>
      <c r="B9" s="54" t="s">
        <v>9</v>
      </c>
      <c r="C9" s="55">
        <v>40708</v>
      </c>
      <c r="D9" s="56" t="s">
        <v>12</v>
      </c>
      <c r="E9" s="57" t="s">
        <v>13</v>
      </c>
      <c r="F9" s="58">
        <v>2000</v>
      </c>
      <c r="G9" s="57" t="s">
        <v>42</v>
      </c>
      <c r="H9" s="59" t="s">
        <v>89</v>
      </c>
      <c r="I9" s="60" t="s">
        <v>8</v>
      </c>
      <c r="J9" s="61" t="s">
        <v>90</v>
      </c>
      <c r="K9" s="62" t="s">
        <v>14</v>
      </c>
      <c r="L9" s="58">
        <v>2000</v>
      </c>
      <c r="M9" s="57" t="s">
        <v>42</v>
      </c>
      <c r="N9" s="63">
        <v>41789</v>
      </c>
      <c r="O9" s="63"/>
      <c r="P9" s="63"/>
      <c r="Q9" s="55" t="s">
        <v>88</v>
      </c>
      <c r="R9" s="57" t="s">
        <v>12</v>
      </c>
      <c r="S9" s="57" t="s">
        <v>14</v>
      </c>
      <c r="T9" s="58">
        <v>2000</v>
      </c>
      <c r="U9" s="57" t="s">
        <v>42</v>
      </c>
      <c r="V9" s="55" t="s">
        <v>37</v>
      </c>
      <c r="W9" s="55" t="s">
        <v>99</v>
      </c>
      <c r="X9" s="64">
        <v>41781</v>
      </c>
      <c r="Y9" s="55" t="s">
        <v>68</v>
      </c>
      <c r="Z9" s="65" t="s">
        <v>80</v>
      </c>
      <c r="AA9" s="65" t="s">
        <v>79</v>
      </c>
      <c r="AB9" s="66">
        <v>1</v>
      </c>
      <c r="AC9" s="66" t="s">
        <v>84</v>
      </c>
      <c r="AD9" s="66" t="s">
        <v>85</v>
      </c>
      <c r="AE9" s="66" t="s">
        <v>86</v>
      </c>
      <c r="AF9" s="66" t="s">
        <v>34</v>
      </c>
      <c r="AG9" s="66">
        <v>0</v>
      </c>
      <c r="AH9" s="66" t="s">
        <v>85</v>
      </c>
      <c r="AI9" s="66" t="s">
        <v>85</v>
      </c>
      <c r="AJ9" s="66" t="s">
        <v>86</v>
      </c>
      <c r="AK9" s="66" t="s">
        <v>34</v>
      </c>
      <c r="AL9" s="66">
        <v>0</v>
      </c>
      <c r="AM9" s="66" t="s">
        <v>85</v>
      </c>
      <c r="AN9" s="66" t="s">
        <v>85</v>
      </c>
      <c r="AO9" s="66" t="s">
        <v>86</v>
      </c>
      <c r="AP9" s="147" t="s">
        <v>34</v>
      </c>
      <c r="AQ9" s="66">
        <v>0</v>
      </c>
      <c r="AR9" s="67" t="s">
        <v>85</v>
      </c>
      <c r="AS9" s="67" t="s">
        <v>85</v>
      </c>
      <c r="AT9" s="67" t="s">
        <v>86</v>
      </c>
      <c r="AU9" s="147" t="s">
        <v>100</v>
      </c>
      <c r="AV9" s="147"/>
      <c r="AW9" s="147"/>
    </row>
    <row r="10" spans="1:49" s="1" customFormat="1" ht="30" x14ac:dyDescent="0.25">
      <c r="A10" s="6">
        <v>100005</v>
      </c>
      <c r="B10" s="3" t="s">
        <v>7</v>
      </c>
      <c r="C10" s="4">
        <v>40708</v>
      </c>
      <c r="D10" s="20" t="s">
        <v>15</v>
      </c>
      <c r="E10" s="12" t="s">
        <v>16</v>
      </c>
      <c r="F10" s="13">
        <v>5000</v>
      </c>
      <c r="G10" s="12" t="s">
        <v>43</v>
      </c>
      <c r="H10" s="40" t="s">
        <v>89</v>
      </c>
      <c r="I10" s="14" t="s">
        <v>17</v>
      </c>
      <c r="J10" s="4" t="s">
        <v>90</v>
      </c>
      <c r="K10" s="16" t="s">
        <v>18</v>
      </c>
      <c r="L10" s="13">
        <v>5000</v>
      </c>
      <c r="M10" s="12" t="s">
        <v>43</v>
      </c>
      <c r="N10" s="43">
        <v>41642</v>
      </c>
      <c r="O10" s="43"/>
      <c r="P10" s="43"/>
      <c r="Q10" s="4" t="s">
        <v>88</v>
      </c>
      <c r="R10" s="12" t="s">
        <v>15</v>
      </c>
      <c r="S10" s="12" t="s">
        <v>18</v>
      </c>
      <c r="T10" s="13">
        <v>5000</v>
      </c>
      <c r="U10" s="12" t="s">
        <v>43</v>
      </c>
      <c r="V10" s="4" t="s">
        <v>37</v>
      </c>
      <c r="W10" s="4" t="s">
        <v>92</v>
      </c>
      <c r="X10" s="42" t="s">
        <v>34</v>
      </c>
      <c r="Y10" s="4" t="s">
        <v>34</v>
      </c>
      <c r="Z10" s="65" t="s">
        <v>80</v>
      </c>
      <c r="AA10" s="45" t="s">
        <v>79</v>
      </c>
      <c r="AB10" s="19">
        <v>1</v>
      </c>
      <c r="AC10" s="66" t="s">
        <v>84</v>
      </c>
      <c r="AD10" s="19" t="s">
        <v>85</v>
      </c>
      <c r="AE10" s="19">
        <v>21</v>
      </c>
      <c r="AF10" s="19" t="s">
        <v>34</v>
      </c>
      <c r="AG10" s="19">
        <v>0</v>
      </c>
      <c r="AH10" s="19" t="s">
        <v>85</v>
      </c>
      <c r="AI10" s="19" t="s">
        <v>85</v>
      </c>
      <c r="AJ10" s="19" t="s">
        <v>85</v>
      </c>
      <c r="AK10" s="19" t="s">
        <v>34</v>
      </c>
      <c r="AL10" s="19">
        <v>0</v>
      </c>
      <c r="AM10" s="19" t="s">
        <v>85</v>
      </c>
      <c r="AN10" s="19" t="s">
        <v>85</v>
      </c>
      <c r="AO10" s="19" t="s">
        <v>85</v>
      </c>
      <c r="AP10" s="146" t="s">
        <v>34</v>
      </c>
      <c r="AQ10" s="19">
        <v>0</v>
      </c>
      <c r="AR10" s="37" t="s">
        <v>85</v>
      </c>
      <c r="AS10" s="37" t="s">
        <v>85</v>
      </c>
      <c r="AT10" s="37" t="s">
        <v>85</v>
      </c>
      <c r="AU10" s="146" t="s">
        <v>34</v>
      </c>
      <c r="AV10" s="146" t="s">
        <v>34</v>
      </c>
      <c r="AW10" s="146" t="s">
        <v>34</v>
      </c>
    </row>
    <row r="11" spans="1:49" s="1" customFormat="1" ht="30" x14ac:dyDescent="0.25">
      <c r="A11" s="5">
        <v>100007</v>
      </c>
      <c r="B11" s="3" t="s">
        <v>9</v>
      </c>
      <c r="C11" s="4">
        <v>40708</v>
      </c>
      <c r="D11" s="20" t="s">
        <v>31</v>
      </c>
      <c r="E11" s="12" t="s">
        <v>32</v>
      </c>
      <c r="F11" s="13">
        <v>2000</v>
      </c>
      <c r="G11" s="12" t="s">
        <v>42</v>
      </c>
      <c r="H11" s="40" t="s">
        <v>89</v>
      </c>
      <c r="I11" s="15" t="s">
        <v>8</v>
      </c>
      <c r="J11" s="4" t="s">
        <v>90</v>
      </c>
      <c r="K11" s="16" t="s">
        <v>33</v>
      </c>
      <c r="L11" s="13">
        <v>2000</v>
      </c>
      <c r="M11" s="12" t="s">
        <v>42</v>
      </c>
      <c r="N11" s="43">
        <v>41699</v>
      </c>
      <c r="O11" s="43"/>
      <c r="P11" s="43"/>
      <c r="Q11" s="4" t="s">
        <v>157</v>
      </c>
      <c r="R11" s="12" t="s">
        <v>143</v>
      </c>
      <c r="S11" s="12"/>
      <c r="T11" s="13"/>
      <c r="U11" s="12"/>
      <c r="V11" s="4" t="s">
        <v>37</v>
      </c>
      <c r="W11" s="4"/>
      <c r="X11" s="42"/>
      <c r="Y11" s="4"/>
      <c r="Z11" s="65" t="s">
        <v>80</v>
      </c>
      <c r="AA11" s="45" t="s">
        <v>79</v>
      </c>
      <c r="AB11" s="19">
        <v>0</v>
      </c>
      <c r="AC11" s="66" t="s">
        <v>84</v>
      </c>
      <c r="AD11" s="37">
        <v>0</v>
      </c>
      <c r="AE11" s="37">
        <v>21</v>
      </c>
      <c r="AF11" s="19"/>
      <c r="AG11" s="19">
        <v>1</v>
      </c>
      <c r="AH11" s="37">
        <v>300</v>
      </c>
      <c r="AI11" s="37">
        <v>0</v>
      </c>
      <c r="AJ11" s="37">
        <v>21</v>
      </c>
      <c r="AK11" s="19"/>
      <c r="AL11" s="19">
        <v>0</v>
      </c>
      <c r="AM11" s="37">
        <v>300</v>
      </c>
      <c r="AN11" s="37">
        <v>0</v>
      </c>
      <c r="AO11" s="37">
        <v>21</v>
      </c>
      <c r="AP11" s="146"/>
      <c r="AQ11" s="19" t="s">
        <v>34</v>
      </c>
      <c r="AR11" s="37">
        <v>0</v>
      </c>
      <c r="AS11" s="37">
        <v>0</v>
      </c>
      <c r="AT11" s="37">
        <v>21</v>
      </c>
      <c r="AU11" s="146"/>
      <c r="AV11" s="146"/>
      <c r="AW11" s="146"/>
    </row>
    <row r="12" spans="1:49" s="1" customFormat="1" ht="30" x14ac:dyDescent="0.25">
      <c r="A12" s="2">
        <v>100008</v>
      </c>
      <c r="B12" s="3" t="s">
        <v>9</v>
      </c>
      <c r="C12" s="4">
        <v>41763</v>
      </c>
      <c r="D12" s="20" t="s">
        <v>12</v>
      </c>
      <c r="E12" s="12" t="s">
        <v>10</v>
      </c>
      <c r="F12" s="13">
        <v>3000</v>
      </c>
      <c r="G12" s="12" t="s">
        <v>44</v>
      </c>
      <c r="H12" s="40" t="s">
        <v>89</v>
      </c>
      <c r="I12" s="14" t="s">
        <v>8</v>
      </c>
      <c r="J12" s="4" t="s">
        <v>90</v>
      </c>
      <c r="K12" s="16" t="s">
        <v>14</v>
      </c>
      <c r="L12" s="13">
        <v>3000</v>
      </c>
      <c r="M12" s="12" t="s">
        <v>44</v>
      </c>
      <c r="N12" s="43">
        <v>41699</v>
      </c>
      <c r="O12" s="43"/>
      <c r="P12" s="43"/>
      <c r="Q12" s="4" t="s">
        <v>88</v>
      </c>
      <c r="R12" s="12" t="s">
        <v>12</v>
      </c>
      <c r="S12" s="12" t="s">
        <v>10</v>
      </c>
      <c r="T12" s="13">
        <v>3000</v>
      </c>
      <c r="U12" s="12" t="s">
        <v>44</v>
      </c>
      <c r="V12" s="4" t="s">
        <v>37</v>
      </c>
      <c r="W12" s="4" t="s">
        <v>99</v>
      </c>
      <c r="X12" s="42">
        <v>41789</v>
      </c>
      <c r="Y12" s="4" t="s">
        <v>68</v>
      </c>
      <c r="Z12" s="65" t="s">
        <v>80</v>
      </c>
      <c r="AA12" s="45" t="s">
        <v>79</v>
      </c>
      <c r="AB12" s="19">
        <v>1</v>
      </c>
      <c r="AC12" s="66" t="s">
        <v>84</v>
      </c>
      <c r="AD12" s="37" t="s">
        <v>85</v>
      </c>
      <c r="AE12" s="37">
        <v>21</v>
      </c>
      <c r="AF12" s="19" t="s">
        <v>34</v>
      </c>
      <c r="AG12" s="19">
        <v>0</v>
      </c>
      <c r="AH12" s="37" t="s">
        <v>85</v>
      </c>
      <c r="AI12" s="37" t="s">
        <v>85</v>
      </c>
      <c r="AJ12" s="37" t="s">
        <v>154</v>
      </c>
      <c r="AK12" s="19" t="s">
        <v>34</v>
      </c>
      <c r="AL12" s="19">
        <v>0</v>
      </c>
      <c r="AM12" s="37" t="s">
        <v>85</v>
      </c>
      <c r="AN12" s="37" t="s">
        <v>85</v>
      </c>
      <c r="AO12" s="37" t="s">
        <v>154</v>
      </c>
      <c r="AP12" s="146" t="s">
        <v>34</v>
      </c>
      <c r="AQ12" s="19">
        <v>0</v>
      </c>
      <c r="AR12" s="37" t="s">
        <v>85</v>
      </c>
      <c r="AS12" s="37" t="s">
        <v>85</v>
      </c>
      <c r="AT12" s="37" t="s">
        <v>154</v>
      </c>
      <c r="AU12" s="146" t="s">
        <v>34</v>
      </c>
      <c r="AV12" s="146" t="s">
        <v>34</v>
      </c>
      <c r="AW12" s="146" t="s">
        <v>34</v>
      </c>
    </row>
    <row r="13" spans="1:49" s="1" customFormat="1" ht="30" x14ac:dyDescent="0.25">
      <c r="A13" s="2">
        <v>100010</v>
      </c>
      <c r="B13" s="3" t="s">
        <v>7</v>
      </c>
      <c r="C13" s="4">
        <v>40708</v>
      </c>
      <c r="D13" s="20" t="s">
        <v>19</v>
      </c>
      <c r="E13" s="12" t="s">
        <v>11</v>
      </c>
      <c r="F13" s="13">
        <v>7000</v>
      </c>
      <c r="G13" s="12" t="s">
        <v>45</v>
      </c>
      <c r="H13" s="40" t="s">
        <v>89</v>
      </c>
      <c r="I13" s="14" t="s">
        <v>17</v>
      </c>
      <c r="J13" s="4" t="s">
        <v>90</v>
      </c>
      <c r="K13" s="16" t="s">
        <v>20</v>
      </c>
      <c r="L13" s="13">
        <v>7000</v>
      </c>
      <c r="M13" s="12" t="s">
        <v>45</v>
      </c>
      <c r="N13" s="43">
        <v>41642</v>
      </c>
      <c r="O13" s="43">
        <v>41724</v>
      </c>
      <c r="P13" s="43"/>
      <c r="Q13" s="4" t="s">
        <v>88</v>
      </c>
      <c r="R13" s="12" t="s">
        <v>19</v>
      </c>
      <c r="S13" s="12" t="s">
        <v>11</v>
      </c>
      <c r="T13" s="13">
        <v>7000</v>
      </c>
      <c r="U13" s="12" t="s">
        <v>45</v>
      </c>
      <c r="V13" s="4" t="s">
        <v>37</v>
      </c>
      <c r="W13" s="4" t="s">
        <v>96</v>
      </c>
      <c r="X13" s="42"/>
      <c r="Y13" s="4" t="s">
        <v>34</v>
      </c>
      <c r="Z13" s="65" t="s">
        <v>80</v>
      </c>
      <c r="AA13" s="45" t="s">
        <v>79</v>
      </c>
      <c r="AB13" s="19">
        <v>0</v>
      </c>
      <c r="AC13" s="37" t="s">
        <v>85</v>
      </c>
      <c r="AD13" s="37" t="s">
        <v>85</v>
      </c>
      <c r="AE13" s="37">
        <v>21</v>
      </c>
      <c r="AF13" s="19" t="s">
        <v>34</v>
      </c>
      <c r="AG13" s="19">
        <v>1</v>
      </c>
      <c r="AH13" s="37" t="s">
        <v>155</v>
      </c>
      <c r="AI13" s="37" t="s">
        <v>85</v>
      </c>
      <c r="AJ13" s="37" t="s">
        <v>154</v>
      </c>
      <c r="AK13" s="19" t="s">
        <v>34</v>
      </c>
      <c r="AL13" s="19">
        <v>1</v>
      </c>
      <c r="AM13" s="37" t="s">
        <v>155</v>
      </c>
      <c r="AN13" s="37" t="s">
        <v>85</v>
      </c>
      <c r="AO13" s="37" t="s">
        <v>154</v>
      </c>
      <c r="AP13" s="146" t="s">
        <v>94</v>
      </c>
      <c r="AQ13" s="19">
        <v>1</v>
      </c>
      <c r="AR13" s="37" t="s">
        <v>156</v>
      </c>
      <c r="AS13" s="37" t="s">
        <v>85</v>
      </c>
      <c r="AT13" s="37" t="s">
        <v>154</v>
      </c>
      <c r="AU13" s="146" t="s">
        <v>34</v>
      </c>
      <c r="AV13" s="146" t="s">
        <v>34</v>
      </c>
      <c r="AW13" s="146" t="s">
        <v>34</v>
      </c>
    </row>
    <row r="14" spans="1:49" s="1" customFormat="1" ht="30" x14ac:dyDescent="0.25">
      <c r="A14" s="2">
        <v>100010</v>
      </c>
      <c r="B14" s="3" t="s">
        <v>7</v>
      </c>
      <c r="C14" s="4">
        <v>40708</v>
      </c>
      <c r="D14" s="20" t="s">
        <v>19</v>
      </c>
      <c r="E14" s="12" t="s">
        <v>11</v>
      </c>
      <c r="F14" s="13">
        <v>7000</v>
      </c>
      <c r="G14" s="12" t="s">
        <v>45</v>
      </c>
      <c r="H14" s="40" t="s">
        <v>89</v>
      </c>
      <c r="I14" s="14" t="s">
        <v>17</v>
      </c>
      <c r="J14" s="4" t="s">
        <v>90</v>
      </c>
      <c r="K14" s="16" t="s">
        <v>20</v>
      </c>
      <c r="L14" s="13">
        <v>7000</v>
      </c>
      <c r="M14" s="12" t="s">
        <v>45</v>
      </c>
      <c r="N14" s="43">
        <v>41699</v>
      </c>
      <c r="O14" s="43">
        <v>41724</v>
      </c>
      <c r="P14" s="43"/>
      <c r="Q14" s="4" t="s">
        <v>88</v>
      </c>
      <c r="R14" s="12" t="s">
        <v>19</v>
      </c>
      <c r="S14" s="12" t="s">
        <v>11</v>
      </c>
      <c r="T14" s="13">
        <v>7000</v>
      </c>
      <c r="U14" s="12" t="s">
        <v>45</v>
      </c>
      <c r="V14" s="4" t="s">
        <v>37</v>
      </c>
      <c r="W14" s="4" t="s">
        <v>99</v>
      </c>
      <c r="X14" s="42">
        <v>41676</v>
      </c>
      <c r="Y14" s="4" t="s">
        <v>66</v>
      </c>
      <c r="Z14" s="65" t="s">
        <v>80</v>
      </c>
      <c r="AA14" s="45" t="s">
        <v>79</v>
      </c>
      <c r="AB14" s="19">
        <v>0</v>
      </c>
      <c r="AC14" s="37" t="s">
        <v>85</v>
      </c>
      <c r="AD14" s="37" t="s">
        <v>85</v>
      </c>
      <c r="AE14" s="37" t="s">
        <v>86</v>
      </c>
      <c r="AF14" s="19" t="s">
        <v>34</v>
      </c>
      <c r="AG14" s="19">
        <v>1</v>
      </c>
      <c r="AH14" s="37" t="s">
        <v>155</v>
      </c>
      <c r="AI14" s="37" t="s">
        <v>85</v>
      </c>
      <c r="AJ14" s="37" t="s">
        <v>154</v>
      </c>
      <c r="AK14" s="19" t="s">
        <v>34</v>
      </c>
      <c r="AL14" s="19">
        <v>1</v>
      </c>
      <c r="AM14" s="37" t="s">
        <v>155</v>
      </c>
      <c r="AN14" s="37" t="s">
        <v>85</v>
      </c>
      <c r="AO14" s="37" t="s">
        <v>154</v>
      </c>
      <c r="AP14" s="146" t="s">
        <v>94</v>
      </c>
      <c r="AQ14" s="19">
        <v>1</v>
      </c>
      <c r="AR14" s="37" t="s">
        <v>156</v>
      </c>
      <c r="AS14" s="37" t="s">
        <v>85</v>
      </c>
      <c r="AT14" s="37" t="s">
        <v>154</v>
      </c>
      <c r="AU14" s="146" t="s">
        <v>34</v>
      </c>
      <c r="AV14" s="146" t="s">
        <v>34</v>
      </c>
      <c r="AW14" s="146" t="s">
        <v>34</v>
      </c>
    </row>
    <row r="15" spans="1:49" x14ac:dyDescent="0.2">
      <c r="E15" s="135"/>
    </row>
    <row r="16" spans="1:49" x14ac:dyDescent="0.2">
      <c r="E16" s="135"/>
    </row>
    <row r="17" spans="5:5" x14ac:dyDescent="0.2">
      <c r="E17" s="135"/>
    </row>
    <row r="18" spans="5:5" x14ac:dyDescent="0.2">
      <c r="E18" s="135"/>
    </row>
    <row r="19" spans="5:5" x14ac:dyDescent="0.2">
      <c r="E19" s="135"/>
    </row>
    <row r="20" spans="5:5" x14ac:dyDescent="0.2">
      <c r="E20" s="135"/>
    </row>
    <row r="21" spans="5:5" x14ac:dyDescent="0.2">
      <c r="E21" s="135"/>
    </row>
    <row r="22" spans="5:5" x14ac:dyDescent="0.2">
      <c r="E22" s="135"/>
    </row>
    <row r="23" spans="5:5" x14ac:dyDescent="0.2">
      <c r="E23" s="135"/>
    </row>
    <row r="24" spans="5:5" x14ac:dyDescent="0.2">
      <c r="E24" s="135"/>
    </row>
    <row r="25" spans="5:5" x14ac:dyDescent="0.2">
      <c r="E25" s="135"/>
    </row>
    <row r="26" spans="5:5" x14ac:dyDescent="0.2">
      <c r="E26" s="135"/>
    </row>
  </sheetData>
  <mergeCells count="8">
    <mergeCell ref="AV2:AW2"/>
    <mergeCell ref="AB2:AU2"/>
    <mergeCell ref="A2:C2"/>
    <mergeCell ref="D2:J2"/>
    <mergeCell ref="K2:M2"/>
    <mergeCell ref="N2:P2"/>
    <mergeCell ref="R2:U2"/>
    <mergeCell ref="V2:AA2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Retour">
          <controlPr defaultSize="0" autoLine="0" r:id="rId5">
            <anchor moveWithCells="1">
              <from>
                <xdr:col>0</xdr:col>
                <xdr:colOff>123825</xdr:colOff>
                <xdr:row>0</xdr:row>
                <xdr:rowOff>76200</xdr:rowOff>
              </from>
              <to>
                <xdr:col>1</xdr:col>
                <xdr:colOff>333375</xdr:colOff>
                <xdr:row>0</xdr:row>
                <xdr:rowOff>457200</xdr:rowOff>
              </to>
            </anchor>
          </controlPr>
        </control>
      </mc:Choice>
      <mc:Fallback>
        <control shapeId="1025" r:id="rId4" name="Retour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"/>
  <sheetViews>
    <sheetView workbookViewId="0">
      <selection activeCell="A11" sqref="A11"/>
    </sheetView>
  </sheetViews>
  <sheetFormatPr baseColWidth="10" defaultColWidth="20.85546875" defaultRowHeight="15" x14ac:dyDescent="0.25"/>
  <cols>
    <col min="1" max="3" width="20.85546875" style="9"/>
    <col min="4" max="4" width="20.85546875" style="36"/>
    <col min="5" max="5" width="20.85546875" style="35"/>
    <col min="6" max="6" width="20.85546875" style="9"/>
    <col min="7" max="7" width="20.85546875" style="29"/>
    <col min="8" max="16384" width="20.85546875" style="9"/>
  </cols>
  <sheetData>
    <row r="1" spans="1:9" s="8" customFormat="1" x14ac:dyDescent="0.2">
      <c r="A1" s="11" t="s">
        <v>39</v>
      </c>
      <c r="B1" s="11" t="s">
        <v>35</v>
      </c>
      <c r="C1" s="11" t="s">
        <v>36</v>
      </c>
      <c r="D1" s="31" t="s">
        <v>82</v>
      </c>
      <c r="E1" s="33" t="s">
        <v>81</v>
      </c>
      <c r="F1" s="11" t="s">
        <v>1</v>
      </c>
      <c r="G1" s="30" t="s">
        <v>71</v>
      </c>
      <c r="H1" s="30" t="s">
        <v>77</v>
      </c>
      <c r="I1" s="30" t="s">
        <v>61</v>
      </c>
    </row>
    <row r="2" spans="1:9" ht="15.75" thickBot="1" x14ac:dyDescent="0.3">
      <c r="A2" s="10">
        <v>200006</v>
      </c>
      <c r="B2" s="9" t="s">
        <v>7</v>
      </c>
      <c r="C2" s="8" t="s">
        <v>37</v>
      </c>
      <c r="D2" s="32">
        <v>2</v>
      </c>
      <c r="E2" s="34">
        <v>21</v>
      </c>
      <c r="F2" s="9" t="s">
        <v>65</v>
      </c>
      <c r="G2" s="29">
        <v>150</v>
      </c>
      <c r="H2" s="9" t="s">
        <v>78</v>
      </c>
      <c r="I2" s="9" t="s">
        <v>80</v>
      </c>
    </row>
    <row r="3" spans="1:9" x14ac:dyDescent="0.25">
      <c r="B3" s="9" t="s">
        <v>9</v>
      </c>
      <c r="C3" s="8" t="s">
        <v>23</v>
      </c>
      <c r="D3" s="32">
        <v>5</v>
      </c>
      <c r="E3" s="35">
        <v>5</v>
      </c>
      <c r="F3" s="9" t="s">
        <v>66</v>
      </c>
      <c r="G3" s="29">
        <v>300</v>
      </c>
      <c r="H3" s="9" t="s">
        <v>79</v>
      </c>
      <c r="I3" s="9" t="s">
        <v>78</v>
      </c>
    </row>
    <row r="4" spans="1:9" x14ac:dyDescent="0.25">
      <c r="C4" s="8" t="s">
        <v>38</v>
      </c>
      <c r="D4" s="32">
        <v>7</v>
      </c>
      <c r="E4" s="35">
        <v>9.9749999999999996</v>
      </c>
      <c r="F4" s="9" t="s">
        <v>68</v>
      </c>
    </row>
    <row r="5" spans="1:9" x14ac:dyDescent="0.25">
      <c r="D5" s="36">
        <v>10</v>
      </c>
      <c r="F5" s="9" t="s">
        <v>67</v>
      </c>
    </row>
  </sheetData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8"/>
  <sheetViews>
    <sheetView showGridLines="0" topLeftCell="A37" workbookViewId="0">
      <selection activeCell="D1" sqref="D1:O1"/>
    </sheetView>
  </sheetViews>
  <sheetFormatPr baseColWidth="10" defaultColWidth="5.7109375" defaultRowHeight="15" x14ac:dyDescent="0.2"/>
  <cols>
    <col min="1" max="1" width="10.140625" style="47" customWidth="1"/>
    <col min="2" max="16384" width="5.7109375" style="47"/>
  </cols>
  <sheetData>
    <row r="1" spans="1:15" s="48" customFormat="1" ht="26.25" x14ac:dyDescent="0.25">
      <c r="A1" s="52"/>
      <c r="D1" s="247" t="s">
        <v>91</v>
      </c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</row>
    <row r="2" spans="1:15" s="48" customFormat="1" x14ac:dyDescent="0.25">
      <c r="A2" s="52"/>
      <c r="G2" s="49"/>
    </row>
    <row r="3" spans="1:15" s="48" customFormat="1" x14ac:dyDescent="0.25">
      <c r="A3" s="52"/>
    </row>
    <row r="4" spans="1:15" s="48" customFormat="1" x14ac:dyDescent="0.25">
      <c r="A4" s="52"/>
    </row>
    <row r="5" spans="1:15" s="48" customFormat="1" x14ac:dyDescent="0.25">
      <c r="A5" s="52"/>
    </row>
    <row r="6" spans="1:15" s="46" customFormat="1" ht="15.75" x14ac:dyDescent="0.2">
      <c r="A6" s="50"/>
    </row>
    <row r="7" spans="1:15" x14ac:dyDescent="0.2">
      <c r="A7" s="50"/>
    </row>
    <row r="8" spans="1:15" ht="18.75" x14ac:dyDescent="0.3">
      <c r="A8" s="51" t="s">
        <v>174</v>
      </c>
    </row>
    <row r="9" spans="1:15" x14ac:dyDescent="0.2">
      <c r="A9"/>
    </row>
    <row r="10" spans="1:15" x14ac:dyDescent="0.2">
      <c r="A10" s="150" t="s">
        <v>175</v>
      </c>
    </row>
    <row r="11" spans="1:15" x14ac:dyDescent="0.2">
      <c r="A11">
        <v>100010</v>
      </c>
    </row>
    <row r="12" spans="1:15" x14ac:dyDescent="0.2">
      <c r="A12"/>
    </row>
    <row r="13" spans="1:15" x14ac:dyDescent="0.2">
      <c r="A13"/>
    </row>
    <row r="14" spans="1:15" x14ac:dyDescent="0.2">
      <c r="A14"/>
    </row>
    <row r="15" spans="1:15" x14ac:dyDescent="0.2">
      <c r="A15"/>
    </row>
    <row r="16" spans="1:15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</sheetData>
  <mergeCells count="1">
    <mergeCell ref="D1:O1"/>
  </mergeCells>
  <pageMargins left="1.21" right="0.7" top="0.7" bottom="0.75" header="0.18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Accueil</vt:lpstr>
      <vt:lpstr>Factures</vt:lpstr>
      <vt:lpstr>MasqueC</vt:lpstr>
      <vt:lpstr>MasqueN</vt:lpstr>
      <vt:lpstr>MasqueNotaire</vt:lpstr>
      <vt:lpstr>Archive</vt:lpstr>
      <vt:lpstr>Donnees generales</vt:lpstr>
      <vt:lpstr>Journal</vt:lpstr>
      <vt:lpstr>ChoixON</vt:lpstr>
      <vt:lpstr>Rembourse_Compte</vt:lpstr>
      <vt:lpstr>Factures!Zone_d_impression</vt:lpstr>
      <vt:lpstr>MasqueC!Zone_d_impression</vt:lpstr>
      <vt:lpstr>MasqueN!Zone_d_impression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</dc:creator>
  <cp:lastModifiedBy>gg</cp:lastModifiedBy>
  <cp:lastPrinted>2014-06-08T01:40:23Z</cp:lastPrinted>
  <dcterms:created xsi:type="dcterms:W3CDTF">2008-02-28T17:35:23Z</dcterms:created>
  <dcterms:modified xsi:type="dcterms:W3CDTF">2014-06-08T01:40:29Z</dcterms:modified>
</cp:coreProperties>
</file>