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05" windowWidth="21195" windowHeight="997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J3" i="1"/>
  <c r="H3"/>
  <c r="H4"/>
  <c r="H5"/>
  <c r="H6"/>
  <c r="H2"/>
  <c r="J4"/>
  <c r="J5"/>
  <c r="J6"/>
  <c r="J2"/>
</calcChain>
</file>

<file path=xl/sharedStrings.xml><?xml version="1.0" encoding="utf-8"?>
<sst xmlns="http://schemas.openxmlformats.org/spreadsheetml/2006/main" count="37" uniqueCount="18">
  <si>
    <t>MAL</t>
  </si>
  <si>
    <t>Janvier</t>
  </si>
  <si>
    <t>Oui</t>
  </si>
  <si>
    <t>+10 jours</t>
  </si>
  <si>
    <t>Avril</t>
  </si>
  <si>
    <t>Non</t>
  </si>
  <si>
    <t>3 jours et -</t>
  </si>
  <si>
    <t>Novembre</t>
  </si>
  <si>
    <t>Décembre</t>
  </si>
  <si>
    <t>Nom</t>
  </si>
  <si>
    <t>prénom</t>
  </si>
  <si>
    <t>Nombre de jours d'arrêt</t>
  </si>
  <si>
    <t>dates consécutives</t>
  </si>
  <si>
    <t>Matricule</t>
  </si>
  <si>
    <t>Début</t>
  </si>
  <si>
    <t>Fin</t>
  </si>
  <si>
    <t>Total nb jours de l'arrêt</t>
  </si>
  <si>
    <t>Rang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</si>
</sst>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">
    <xf numFmtId="0" fontId="0" fillId="0" borderId="0" xfId="0"/>
    <xf numFmtId="0" fontId="0" fillId="0" borderId="0" xfId="0"/>
    <xf numFmtId="0" fontId="16" fillId="0" borderId="0" xfId="0" applyFont="1" applyAlignment="1" applyProtection="1">
      <alignment horizontal="center" vertical="center"/>
      <protection locked="0"/>
    </xf>
    <xf numFmtId="14" fontId="16" fillId="0" borderId="0" xfId="0" applyNumberFormat="1" applyFont="1" applyAlignment="1" applyProtection="1">
      <alignment horizontal="center" vertical="center"/>
      <protection locked="0"/>
    </xf>
    <xf numFmtId="0" fontId="16" fillId="0" borderId="0" xfId="0" applyFont="1" applyAlignment="1" applyProtection="1">
      <alignment horizontal="center" vertical="center"/>
      <protection locked="0"/>
    </xf>
    <xf numFmtId="0" fontId="16" fillId="0" borderId="0" xfId="0" applyFont="1" applyAlignment="1" applyProtection="1">
      <alignment horizontal="center" vertical="center"/>
      <protection locked="0"/>
    </xf>
    <xf numFmtId="0" fontId="0" fillId="0" borderId="0" xfId="0"/>
    <xf numFmtId="0" fontId="16" fillId="0" borderId="0" xfId="0" applyFont="1" applyAlignment="1" applyProtection="1">
      <alignment horizontal="center" vertical="center"/>
      <protection locked="0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8"/>
  <sheetViews>
    <sheetView tabSelected="1" workbookViewId="0">
      <selection activeCell="K12" sqref="K12"/>
    </sheetView>
  </sheetViews>
  <sheetFormatPr baseColWidth="10" defaultRowHeight="15"/>
  <cols>
    <col min="1" max="1" width="12.42578125" bestFit="1" customWidth="1"/>
    <col min="8" max="8" width="22.42578125" bestFit="1" customWidth="1"/>
    <col min="9" max="9" width="24.42578125" customWidth="1"/>
    <col min="10" max="10" width="21.7109375" bestFit="1" customWidth="1"/>
  </cols>
  <sheetData>
    <row r="1" spans="1:11">
      <c r="A1" s="6" t="s">
        <v>13</v>
      </c>
      <c r="E1" s="6" t="s">
        <v>14</v>
      </c>
      <c r="F1" s="6" t="s">
        <v>15</v>
      </c>
      <c r="H1" s="1" t="s">
        <v>11</v>
      </c>
      <c r="I1" s="1" t="s">
        <v>12</v>
      </c>
      <c r="J1" s="6" t="s">
        <v>16</v>
      </c>
      <c r="K1" s="6" t="s">
        <v>17</v>
      </c>
    </row>
    <row r="2" spans="1:11">
      <c r="A2" s="2">
        <v>1570</v>
      </c>
      <c r="B2" s="2" t="s">
        <v>9</v>
      </c>
      <c r="C2" s="2" t="s">
        <v>10</v>
      </c>
      <c r="D2" s="2" t="s">
        <v>0</v>
      </c>
      <c r="E2" s="3">
        <v>41299</v>
      </c>
      <c r="F2" s="3">
        <v>41302</v>
      </c>
      <c r="G2" s="3" t="s">
        <v>1</v>
      </c>
      <c r="H2" s="2">
        <f>F2-E2+1</f>
        <v>4</v>
      </c>
      <c r="I2" s="7" t="s">
        <v>2</v>
      </c>
      <c r="J2" s="4">
        <f xml:space="preserve"> IF(I2="oui",SUMIFS(H:H,I:I,I2,A:A,A2),H2)</f>
        <v>27</v>
      </c>
      <c r="K2" s="2" t="s">
        <v>3</v>
      </c>
    </row>
    <row r="3" spans="1:11">
      <c r="A3" s="5">
        <v>1570</v>
      </c>
      <c r="B3" s="2" t="s">
        <v>9</v>
      </c>
      <c r="C3" s="2" t="s">
        <v>10</v>
      </c>
      <c r="D3" s="2" t="s">
        <v>0</v>
      </c>
      <c r="E3" s="3">
        <v>41303</v>
      </c>
      <c r="F3" s="3">
        <v>41304</v>
      </c>
      <c r="G3" s="3" t="s">
        <v>1</v>
      </c>
      <c r="H3" s="4">
        <f t="shared" ref="H3:H6" si="0">F3-E3+1</f>
        <v>2</v>
      </c>
      <c r="I3" s="7" t="s">
        <v>2</v>
      </c>
      <c r="J3" s="4">
        <f t="shared" ref="J3:J6" si="1" xml:space="preserve"> IF(I3="oui",SUMIFS(H:H,I:I,I3,A:A,A3),H3)</f>
        <v>27</v>
      </c>
      <c r="K3" s="2" t="s">
        <v>3</v>
      </c>
    </row>
    <row r="4" spans="1:11">
      <c r="A4" s="5">
        <v>1570</v>
      </c>
      <c r="B4" s="2" t="s">
        <v>9</v>
      </c>
      <c r="C4" s="2" t="s">
        <v>10</v>
      </c>
      <c r="D4" s="2" t="s">
        <v>0</v>
      </c>
      <c r="E4" s="3">
        <v>41379</v>
      </c>
      <c r="F4" s="3">
        <v>41379</v>
      </c>
      <c r="G4" s="3" t="s">
        <v>4</v>
      </c>
      <c r="H4" s="4">
        <f t="shared" si="0"/>
        <v>1</v>
      </c>
      <c r="I4" s="7" t="s">
        <v>5</v>
      </c>
      <c r="J4" s="4">
        <f t="shared" si="1"/>
        <v>1</v>
      </c>
      <c r="K4" s="2" t="s">
        <v>6</v>
      </c>
    </row>
    <row r="5" spans="1:11">
      <c r="A5" s="5">
        <v>1570</v>
      </c>
      <c r="B5" s="2" t="s">
        <v>9</v>
      </c>
      <c r="C5" s="2" t="s">
        <v>10</v>
      </c>
      <c r="D5" s="2" t="s">
        <v>0</v>
      </c>
      <c r="E5" s="3">
        <v>41590</v>
      </c>
      <c r="F5" s="3">
        <v>41608</v>
      </c>
      <c r="G5" s="3" t="s">
        <v>7</v>
      </c>
      <c r="H5" s="4">
        <f t="shared" si="0"/>
        <v>19</v>
      </c>
      <c r="I5" s="7" t="s">
        <v>2</v>
      </c>
      <c r="J5" s="4">
        <f t="shared" si="1"/>
        <v>27</v>
      </c>
      <c r="K5" s="2" t="s">
        <v>3</v>
      </c>
    </row>
    <row r="6" spans="1:11">
      <c r="A6" s="5">
        <v>1570</v>
      </c>
      <c r="B6" s="2" t="s">
        <v>9</v>
      </c>
      <c r="C6" s="2" t="s">
        <v>10</v>
      </c>
      <c r="D6" s="2" t="s">
        <v>0</v>
      </c>
      <c r="E6" s="3">
        <v>41609</v>
      </c>
      <c r="F6" s="3">
        <v>41610</v>
      </c>
      <c r="G6" s="3" t="s">
        <v>8</v>
      </c>
      <c r="H6" s="4">
        <f t="shared" si="0"/>
        <v>2</v>
      </c>
      <c r="I6" s="7" t="s">
        <v>2</v>
      </c>
      <c r="J6" s="4">
        <f t="shared" si="1"/>
        <v>27</v>
      </c>
      <c r="K6" s="2" t="s">
        <v>3</v>
      </c>
    </row>
    <row r="8" spans="1:11">
      <c r="J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Groupe CIAT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ISSLER Marlène</dc:creator>
  <cp:lastModifiedBy>ISSLER Marlène</cp:lastModifiedBy>
  <dcterms:created xsi:type="dcterms:W3CDTF">2014-03-19T10:27:21Z</dcterms:created>
  <dcterms:modified xsi:type="dcterms:W3CDTF">2014-04-29T08:38:57Z</dcterms:modified>
</cp:coreProperties>
</file>