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bookViews>
    <workbookView xWindow="0" yWindow="0" windowWidth="20490" windowHeight="7455"/>
  </bookViews>
  <sheets>
    <sheet name="Feuil1" sheetId="1" r:id="rId1"/>
    <sheet name="Feuil2" sheetId="2" r:id="rId2"/>
  </sheets>
  <calcPr calcId="152511"/>
  <pivotCaches>
    <pivotCache cacheId="8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E4" i="2"/>
  <c r="E3" i="2"/>
  <c r="A3" i="2"/>
  <c r="E2" i="2"/>
  <c r="A2" i="2"/>
  <c r="D5" i="2"/>
  <c r="B5" i="2"/>
  <c r="B4" i="2"/>
  <c r="C4" i="2"/>
  <c r="B3" i="2"/>
  <c r="D2" i="2"/>
  <c r="C2" i="2"/>
  <c r="B2" i="2"/>
</calcChain>
</file>

<file path=xl/sharedStrings.xml><?xml version="1.0" encoding="utf-8"?>
<sst xmlns="http://schemas.openxmlformats.org/spreadsheetml/2006/main" count="65" uniqueCount="20">
  <si>
    <t>Mois</t>
  </si>
  <si>
    <t>Objectif 1</t>
  </si>
  <si>
    <t>Objectif 2</t>
  </si>
  <si>
    <t>Étiquettes de lignes</t>
  </si>
  <si>
    <t>Total général</t>
  </si>
  <si>
    <t>Nombre de Objectif 1</t>
  </si>
  <si>
    <t>Nombre de Objectif 2</t>
  </si>
  <si>
    <t>Objectif 3</t>
  </si>
  <si>
    <t>Jean</t>
  </si>
  <si>
    <t>Marc</t>
  </si>
  <si>
    <t>Pierre</t>
  </si>
  <si>
    <t>Louis</t>
  </si>
  <si>
    <t>Michel</t>
  </si>
  <si>
    <t>Simon</t>
  </si>
  <si>
    <t>Nombre de Objectif 3</t>
  </si>
  <si>
    <t>Antoine</t>
  </si>
  <si>
    <t>(vide)</t>
  </si>
  <si>
    <t>Participant</t>
  </si>
  <si>
    <t>Total</t>
  </si>
  <si>
    <t>Et ainsi de suite…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</si>
</sst>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Alignment="1">
      <alignment horizontal="left"/>
    </xf>
    <xf numFmtId="0" fontId="0" fillId="0" borderId="0" xfId="0" applyNumberFormat="1" applyFill="1"/>
  </cellXfs>
  <cellStyles count="1">
    <cellStyle name="Normal" xfId="0" builtinId="0"/>
  </cellStyles>
  <dxfs count="17">
    <dxf>
      <numFmt numFmtId="22" formatCode="mmm\-yy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Coutant" refreshedDate="42169.416289930552" createdVersion="5" refreshedVersion="5" minRefreshableVersion="3" recordCount="11">
  <cacheSource type="worksheet">
    <worksheetSource name="Tableau1"/>
  </cacheSource>
  <cacheFields count="4">
    <cacheField name="Mois" numFmtId="17">
      <sharedItems containsSemiMixedTypes="0" containsNonDate="0" containsDate="1" containsString="0" minDate="2014-01-01T00:00:00" maxDate="2014-11-02T00:00:00"/>
    </cacheField>
    <cacheField name="Objectif 1" numFmtId="0">
      <sharedItems containsBlank="1" count="5">
        <s v="Jean"/>
        <s v="Pierre"/>
        <s v="Antoine"/>
        <s v="Louis"/>
        <m u="1"/>
      </sharedItems>
    </cacheField>
    <cacheField name="Objectif 2" numFmtId="0">
      <sharedItems containsBlank="1" count="6">
        <m/>
        <s v="Marc"/>
        <s v="Pierre"/>
        <s v="Antoine"/>
        <s v="Simon"/>
        <s v="Philippe" u="1"/>
      </sharedItems>
    </cacheField>
    <cacheField name="Objectif 3" numFmtId="0">
      <sharedItems containsBlank="1" count="6">
        <m/>
        <s v="Louis"/>
        <s v="Marc"/>
        <s v="Michel"/>
        <s v="Pierre"/>
        <s v="Philipp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d v="2014-01-01T00:00:00"/>
    <x v="0"/>
    <x v="0"/>
    <x v="0"/>
  </r>
  <r>
    <d v="2014-02-01T00:00:00"/>
    <x v="1"/>
    <x v="1"/>
    <x v="0"/>
  </r>
  <r>
    <d v="2014-03-01T00:00:00"/>
    <x v="1"/>
    <x v="1"/>
    <x v="1"/>
  </r>
  <r>
    <d v="2014-04-01T00:00:00"/>
    <x v="0"/>
    <x v="2"/>
    <x v="2"/>
  </r>
  <r>
    <d v="2014-05-01T00:00:00"/>
    <x v="2"/>
    <x v="3"/>
    <x v="3"/>
  </r>
  <r>
    <d v="2014-06-01T00:00:00"/>
    <x v="0"/>
    <x v="4"/>
    <x v="4"/>
  </r>
  <r>
    <d v="2014-07-01T00:00:00"/>
    <x v="1"/>
    <x v="2"/>
    <x v="3"/>
  </r>
  <r>
    <d v="2014-08-01T00:00:00"/>
    <x v="0"/>
    <x v="4"/>
    <x v="4"/>
  </r>
  <r>
    <d v="2014-09-01T00:00:00"/>
    <x v="3"/>
    <x v="2"/>
    <x v="4"/>
  </r>
  <r>
    <d v="2014-10-01T00:00:00"/>
    <x v="1"/>
    <x v="4"/>
    <x v="1"/>
  </r>
  <r>
    <d v="2014-11-01T00:00:00"/>
    <x v="1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8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6:G22" firstHeaderRow="1" firstDataRow="1" firstDataCol="1"/>
  <pivotFields count="4">
    <pivotField numFmtId="17" showAll="0"/>
    <pivotField showAll="0"/>
    <pivotField showAll="0"/>
    <pivotField axis="axisRow" dataField="1" showAll="0" sortType="descending">
      <items count="7">
        <item x="1"/>
        <item x="2"/>
        <item x="3"/>
        <item m="1" x="5"/>
        <item x="4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3"/>
  </rowFields>
  <rowItems count="6">
    <i>
      <x v="4"/>
    </i>
    <i>
      <x/>
    </i>
    <i>
      <x v="1"/>
    </i>
    <i>
      <x v="2"/>
    </i>
    <i>
      <x v="5"/>
    </i>
    <i t="grand">
      <x/>
    </i>
  </rowItems>
  <colItems count="1">
    <i/>
  </colItems>
  <dataFields count="1">
    <dataField name="Nombre de Objectif 3" fld="3" subtotal="count" baseField="0" baseItem="0"/>
  </dataFields>
  <formats count="6">
    <format dxfId="6">
      <pivotArea dataOnly="0" fieldPosition="0">
        <references count="1">
          <reference field="3" count="1">
            <x v="4"/>
          </reference>
        </references>
      </pivotArea>
    </format>
    <format dxfId="5">
      <pivotArea dataOnly="0" fieldPosition="0">
        <references count="1">
          <reference field="3" count="1">
            <x v="0"/>
          </reference>
        </references>
      </pivotArea>
    </format>
    <format dxfId="4">
      <pivotArea dataOnly="0" fieldPosition="0">
        <references count="1">
          <reference field="3" count="1">
            <x v="2"/>
          </reference>
        </references>
      </pivotArea>
    </format>
    <format dxfId="3">
      <pivotArea dataOnly="0" fieldPosition="0">
        <references count="1">
          <reference field="3" count="1">
            <x v="1"/>
          </reference>
        </references>
      </pivotArea>
    </format>
    <format dxfId="2">
      <pivotArea collapsedLevelsAreSubtotals="1" fieldPosition="0">
        <references count="1">
          <reference field="3" count="0"/>
        </references>
      </pivotArea>
    </format>
    <format dxfId="1">
      <pivotArea dataOnly="0" labelOnly="1" fieldPosition="0">
        <references count="1"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8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8:G14" firstHeaderRow="1" firstDataRow="1" firstDataCol="1"/>
  <pivotFields count="4">
    <pivotField numFmtId="17" showAll="0"/>
    <pivotField showAll="0"/>
    <pivotField axis="axisRow" dataField="1" showAll="0" sortType="descending">
      <items count="7">
        <item x="1"/>
        <item m="1" x="5"/>
        <item x="2"/>
        <item x="4"/>
        <item x="3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</pivotFields>
  <rowFields count="1">
    <field x="2"/>
  </rowFields>
  <rowItems count="6">
    <i>
      <x v="2"/>
    </i>
    <i>
      <x/>
    </i>
    <i>
      <x v="3"/>
    </i>
    <i>
      <x v="4"/>
    </i>
    <i>
      <x v="5"/>
    </i>
    <i t="grand">
      <x/>
    </i>
  </rowItems>
  <colItems count="1">
    <i/>
  </colItems>
  <dataFields count="1">
    <dataField name="Nombre de Objectif 2" fld="2" subtotal="count" baseField="0" baseItem="0"/>
  </dataFields>
  <formats count="6">
    <format dxfId="12">
      <pivotArea dataOnly="0" fieldPosition="0">
        <references count="1">
          <reference field="2" count="1">
            <x v="4"/>
          </reference>
        </references>
      </pivotArea>
    </format>
    <format dxfId="11">
      <pivotArea dataOnly="0" fieldPosition="0">
        <references count="1">
          <reference field="2" count="1">
            <x v="3"/>
          </reference>
        </references>
      </pivotArea>
    </format>
    <format dxfId="10">
      <pivotArea dataOnly="0" fieldPosition="0">
        <references count="1">
          <reference field="2" count="1">
            <x v="0"/>
          </reference>
        </references>
      </pivotArea>
    </format>
    <format dxfId="9">
      <pivotArea dataOnly="0" fieldPosition="0">
        <references count="1">
          <reference field="2" count="1">
            <x v="0"/>
          </reference>
        </references>
      </pivotArea>
    </format>
    <format dxfId="8">
      <pivotArea collapsedLevelsAreSubtotals="1" fieldPosition="0">
        <references count="1">
          <reference field="2" count="0"/>
        </references>
      </pivotArea>
    </format>
    <format dxfId="7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8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:G6" firstHeaderRow="1" firstDataRow="1" firstDataCol="1"/>
  <pivotFields count="4">
    <pivotField numFmtId="17" showAll="0"/>
    <pivotField axis="axisRow" dataField="1" showAll="0" sortType="descending">
      <items count="6">
        <item x="0"/>
        <item x="3"/>
        <item x="1"/>
        <item x="2"/>
        <item m="1"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</pivotFields>
  <rowFields count="1">
    <field x="1"/>
  </rowFields>
  <rowItems count="5">
    <i>
      <x v="2"/>
    </i>
    <i>
      <x/>
    </i>
    <i>
      <x v="3"/>
    </i>
    <i>
      <x v="1"/>
    </i>
    <i t="grand">
      <x/>
    </i>
  </rowItems>
  <colItems count="1">
    <i/>
  </colItems>
  <dataFields count="1">
    <dataField name="Nombre de Objectif 1" fld="1" subtotal="count" baseField="0" baseItem="0"/>
  </dataFields>
  <formats count="4">
    <format dxfId="16">
      <pivotArea dataOnly="0" fieldPosition="0">
        <references count="1">
          <reference field="1" count="1">
            <x v="3"/>
          </reference>
        </references>
      </pivotArea>
    </format>
    <format dxfId="15">
      <pivotArea dataOnly="0" fieldPosition="0">
        <references count="1">
          <reference field="1" count="1">
            <x v="1"/>
          </reference>
        </references>
      </pivotArea>
    </format>
    <format dxfId="14">
      <pivotArea collapsedLevelsAreSubtotals="1" fieldPosition="0">
        <references count="1">
          <reference field="1" count="0"/>
        </references>
      </pivotArea>
    </format>
    <format dxfId="13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2" totalsRowShown="0">
  <autoFilter ref="A1:D12"/>
  <tableColumns count="4">
    <tableColumn id="1" name="Mois" dataDxfId="0"/>
    <tableColumn id="2" name="Objectif 1"/>
    <tableColumn id="3" name="Objectif 2"/>
    <tableColumn id="4" name="Objectif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5" totalsRowShown="0">
  <autoFilter ref="A1:E5"/>
  <tableColumns count="5">
    <tableColumn id="1" name="Participant"/>
    <tableColumn id="2" name="Objectif 1"/>
    <tableColumn id="3" name="Objectif 2"/>
    <tableColumn id="4" name="Objectif 3"/>
    <tableColumn id="5" name="Total">
      <calculatedColumnFormula>SUM(B2:D2)</calculatedColumnFormula>
    </tableColumn>
  </tableColumns>
  <tableStyleInfo name="TableStyleMedium2" showFirstColumn="0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activeCell="E7" sqref="E7"/>
    </sheetView>
  </sheetViews>
  <sheetFormatPr baseColWidth="10" defaultRowHeight="15" x14ac:dyDescent="0.25"/>
  <cols>
    <col min="1" max="1" width="8" bestFit="1" customWidth="1"/>
    <col min="2" max="2" width="11.85546875" customWidth="1"/>
    <col min="3" max="3" width="13.140625" bestFit="1" customWidth="1"/>
    <col min="5" max="5" width="21" bestFit="1" customWidth="1"/>
    <col min="6" max="6" width="21" customWidth="1"/>
    <col min="7" max="7" width="20.140625" bestFit="1" customWidth="1"/>
    <col min="9" max="9" width="21" customWidth="1"/>
    <col min="10" max="10" width="23.85546875" customWidth="1"/>
    <col min="11" max="11" width="5.42578125" customWidth="1"/>
    <col min="12" max="12" width="6.42578125" customWidth="1"/>
    <col min="13" max="13" width="6.5703125" customWidth="1"/>
    <col min="14" max="14" width="6.28515625" customWidth="1"/>
    <col min="15" max="15" width="12.5703125" customWidth="1"/>
    <col min="16" max="19" width="20.140625" customWidth="1"/>
    <col min="20" max="21" width="25.140625" customWidth="1"/>
    <col min="22" max="23" width="25.14062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7</v>
      </c>
      <c r="F1" s="2" t="s">
        <v>3</v>
      </c>
      <c r="G1" t="s">
        <v>5</v>
      </c>
    </row>
    <row r="2" spans="1:9" x14ac:dyDescent="0.25">
      <c r="A2" s="1">
        <v>41640</v>
      </c>
      <c r="B2" t="s">
        <v>8</v>
      </c>
      <c r="E2" s="3"/>
      <c r="F2" s="5" t="s">
        <v>10</v>
      </c>
      <c r="G2" s="6">
        <v>5</v>
      </c>
    </row>
    <row r="3" spans="1:9" x14ac:dyDescent="0.25">
      <c r="A3" s="1">
        <v>41671</v>
      </c>
      <c r="B3" t="s">
        <v>10</v>
      </c>
      <c r="C3" t="s">
        <v>9</v>
      </c>
      <c r="E3" s="3"/>
      <c r="F3" s="5" t="s">
        <v>8</v>
      </c>
      <c r="G3" s="6">
        <v>4</v>
      </c>
    </row>
    <row r="4" spans="1:9" x14ac:dyDescent="0.25">
      <c r="A4" s="1">
        <v>41699</v>
      </c>
      <c r="B4" t="s">
        <v>10</v>
      </c>
      <c r="C4" t="s">
        <v>9</v>
      </c>
      <c r="D4" t="s">
        <v>11</v>
      </c>
      <c r="E4" s="3"/>
      <c r="F4" s="5" t="s">
        <v>15</v>
      </c>
      <c r="G4" s="6">
        <v>1</v>
      </c>
      <c r="I4" s="3"/>
    </row>
    <row r="5" spans="1:9" x14ac:dyDescent="0.25">
      <c r="A5" s="1">
        <v>41730</v>
      </c>
      <c r="B5" t="s">
        <v>8</v>
      </c>
      <c r="C5" t="s">
        <v>10</v>
      </c>
      <c r="D5" t="s">
        <v>9</v>
      </c>
      <c r="E5" s="3"/>
      <c r="F5" s="5" t="s">
        <v>11</v>
      </c>
      <c r="G5" s="6">
        <v>1</v>
      </c>
      <c r="I5" s="3"/>
    </row>
    <row r="6" spans="1:9" x14ac:dyDescent="0.25">
      <c r="A6" s="1">
        <v>41760</v>
      </c>
      <c r="B6" t="s">
        <v>15</v>
      </c>
      <c r="C6" t="s">
        <v>15</v>
      </c>
      <c r="D6" t="s">
        <v>12</v>
      </c>
      <c r="F6" s="3" t="s">
        <v>4</v>
      </c>
      <c r="G6" s="4">
        <v>11</v>
      </c>
      <c r="I6" s="3"/>
    </row>
    <row r="7" spans="1:9" x14ac:dyDescent="0.25">
      <c r="A7" s="1">
        <v>41791</v>
      </c>
      <c r="B7" t="s">
        <v>8</v>
      </c>
      <c r="C7" t="s">
        <v>13</v>
      </c>
      <c r="D7" t="s">
        <v>10</v>
      </c>
      <c r="I7" s="3"/>
    </row>
    <row r="8" spans="1:9" x14ac:dyDescent="0.25">
      <c r="A8" s="1">
        <v>41821</v>
      </c>
      <c r="B8" t="s">
        <v>10</v>
      </c>
      <c r="C8" t="s">
        <v>10</v>
      </c>
      <c r="D8" t="s">
        <v>12</v>
      </c>
      <c r="F8" s="2" t="s">
        <v>3</v>
      </c>
      <c r="G8" t="s">
        <v>6</v>
      </c>
      <c r="I8" s="3"/>
    </row>
    <row r="9" spans="1:9" x14ac:dyDescent="0.25">
      <c r="A9" s="1">
        <v>41852</v>
      </c>
      <c r="B9" t="s">
        <v>8</v>
      </c>
      <c r="C9" t="s">
        <v>13</v>
      </c>
      <c r="D9" t="s">
        <v>10</v>
      </c>
      <c r="F9" s="5" t="s">
        <v>10</v>
      </c>
      <c r="G9" s="6">
        <v>3</v>
      </c>
    </row>
    <row r="10" spans="1:9" x14ac:dyDescent="0.25">
      <c r="A10" s="1">
        <v>41883</v>
      </c>
      <c r="B10" t="s">
        <v>11</v>
      </c>
      <c r="C10" t="s">
        <v>10</v>
      </c>
      <c r="D10" t="s">
        <v>10</v>
      </c>
      <c r="F10" s="5" t="s">
        <v>9</v>
      </c>
      <c r="G10" s="6">
        <v>3</v>
      </c>
    </row>
    <row r="11" spans="1:9" x14ac:dyDescent="0.25">
      <c r="A11" s="1">
        <v>41913</v>
      </c>
      <c r="B11" t="s">
        <v>10</v>
      </c>
      <c r="C11" t="s">
        <v>13</v>
      </c>
      <c r="D11" t="s">
        <v>11</v>
      </c>
      <c r="F11" s="5" t="s">
        <v>13</v>
      </c>
      <c r="G11" s="6">
        <v>3</v>
      </c>
    </row>
    <row r="12" spans="1:9" x14ac:dyDescent="0.25">
      <c r="A12" s="1">
        <v>41944</v>
      </c>
      <c r="B12" t="s">
        <v>10</v>
      </c>
      <c r="C12" t="s">
        <v>9</v>
      </c>
      <c r="D12" t="s">
        <v>9</v>
      </c>
      <c r="F12" s="5" t="s">
        <v>15</v>
      </c>
      <c r="G12" s="6">
        <v>1</v>
      </c>
    </row>
    <row r="13" spans="1:9" x14ac:dyDescent="0.25">
      <c r="F13" s="5" t="s">
        <v>16</v>
      </c>
      <c r="G13" s="6"/>
    </row>
    <row r="14" spans="1:9" x14ac:dyDescent="0.25">
      <c r="F14" s="3" t="s">
        <v>4</v>
      </c>
      <c r="G14" s="4">
        <v>10</v>
      </c>
    </row>
    <row r="16" spans="1:9" x14ac:dyDescent="0.25">
      <c r="F16" s="2" t="s">
        <v>3</v>
      </c>
      <c r="G16" t="s">
        <v>14</v>
      </c>
    </row>
    <row r="17" spans="6:7" x14ac:dyDescent="0.25">
      <c r="F17" s="5" t="s">
        <v>10</v>
      </c>
      <c r="G17" s="6">
        <v>3</v>
      </c>
    </row>
    <row r="18" spans="6:7" x14ac:dyDescent="0.25">
      <c r="F18" s="5" t="s">
        <v>11</v>
      </c>
      <c r="G18" s="6">
        <v>2</v>
      </c>
    </row>
    <row r="19" spans="6:7" x14ac:dyDescent="0.25">
      <c r="F19" s="5" t="s">
        <v>9</v>
      </c>
      <c r="G19" s="6">
        <v>2</v>
      </c>
    </row>
    <row r="20" spans="6:7" x14ac:dyDescent="0.25">
      <c r="F20" s="5" t="s">
        <v>12</v>
      </c>
      <c r="G20" s="6">
        <v>2</v>
      </c>
    </row>
    <row r="21" spans="6:7" x14ac:dyDescent="0.25">
      <c r="F21" s="5" t="s">
        <v>16</v>
      </c>
      <c r="G21" s="6"/>
    </row>
    <row r="22" spans="6:7" x14ac:dyDescent="0.25">
      <c r="F22" s="3" t="s">
        <v>4</v>
      </c>
      <c r="G22" s="4">
        <v>9</v>
      </c>
    </row>
  </sheetData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activeCell="D7" sqref="D7"/>
    </sheetView>
  </sheetViews>
  <sheetFormatPr baseColWidth="10" defaultRowHeight="15" x14ac:dyDescent="0.25"/>
  <cols>
    <col min="1" max="1" width="12.7109375" customWidth="1"/>
    <col min="2" max="4" width="11.7109375" customWidth="1"/>
  </cols>
  <sheetData>
    <row r="1" spans="1:5" x14ac:dyDescent="0.25">
      <c r="A1" t="s">
        <v>17</v>
      </c>
      <c r="B1" t="s">
        <v>1</v>
      </c>
      <c r="C1" t="s">
        <v>2</v>
      </c>
      <c r="D1" t="s">
        <v>7</v>
      </c>
      <c r="E1" t="s">
        <v>18</v>
      </c>
    </row>
    <row r="2" spans="1:5" x14ac:dyDescent="0.25">
      <c r="A2" t="str">
        <f>Feuil1!F2</f>
        <v>Pierre</v>
      </c>
      <c r="B2">
        <f>GETPIVOTDATA("Objectif 1",Feuil1!$F$1,"Objectif 1","Pierre")</f>
        <v>5</v>
      </c>
      <c r="C2">
        <f>GETPIVOTDATA("Objectif 2",Feuil1!$F$8,"Objectif 2","Pierre")</f>
        <v>3</v>
      </c>
      <c r="D2">
        <f>GETPIVOTDATA("Objectif 3",Feuil1!$F$16,"Objectif 3","Pierre")</f>
        <v>3</v>
      </c>
      <c r="E2">
        <f>SUM(B2:D2)</f>
        <v>11</v>
      </c>
    </row>
    <row r="3" spans="1:5" x14ac:dyDescent="0.25">
      <c r="A3" t="str">
        <f>Feuil1!F3</f>
        <v>Jean</v>
      </c>
      <c r="B3">
        <f>GETPIVOTDATA("Objectif 1",Feuil1!$F$1,"Objectif 1","Jean")</f>
        <v>4</v>
      </c>
      <c r="E3">
        <f>SUM(B3:D3)</f>
        <v>4</v>
      </c>
    </row>
    <row r="4" spans="1:5" x14ac:dyDescent="0.25">
      <c r="A4" t="s">
        <v>15</v>
      </c>
      <c r="B4">
        <f>GETPIVOTDATA("Objectif 1",Feuil1!$F$1,"Objectif 1","Antoine")</f>
        <v>1</v>
      </c>
      <c r="C4">
        <f>GETPIVOTDATA("Objectif 2",Feuil1!$F$8,"Objectif 2","Antoine")</f>
        <v>1</v>
      </c>
      <c r="E4">
        <f>SUM(B4:D4)</f>
        <v>2</v>
      </c>
    </row>
    <row r="5" spans="1:5" x14ac:dyDescent="0.25">
      <c r="A5" t="s">
        <v>11</v>
      </c>
      <c r="B5">
        <f>GETPIVOTDATA("Objectif 1",Feuil1!$F$1,"Objectif 1","Louis")</f>
        <v>1</v>
      </c>
      <c r="D5">
        <f>GETPIVOTDATA("Objectif 3",Feuil1!$F$16,"Objectif 3","Louis")</f>
        <v>2</v>
      </c>
      <c r="E5">
        <f>SUM(B5:D5)</f>
        <v>3</v>
      </c>
    </row>
    <row r="8" spans="1:5" x14ac:dyDescent="0.25">
      <c r="A8" t="s">
        <v>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Coutant</dc:creator>
  <cp:lastModifiedBy>Pierre Coutant</cp:lastModifiedBy>
  <dcterms:created xsi:type="dcterms:W3CDTF">2015-06-14T07:45:35Z</dcterms:created>
  <dcterms:modified xsi:type="dcterms:W3CDTF">2015-06-14T08:15:27Z</dcterms:modified>
</cp:coreProperties>
</file>