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117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  <pivotCaches>
    <pivotCache cacheId="94" r:id="rId5"/>
    <pivotCache cacheId="95" r:id="rId6"/>
  </pivotCaches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<sst xmlns="http://schemas.openxmlformats.org/spreadsheetml/2006/main" count="138" uniqueCount="22">
  <si>
    <t>Étiquettes de lignes</t>
  </si>
  <si>
    <t>11</t>
  </si>
  <si>
    <t>12</t>
  </si>
  <si>
    <t>13</t>
  </si>
  <si>
    <t>14</t>
  </si>
  <si>
    <t>15</t>
  </si>
  <si>
    <t>16</t>
  </si>
  <si>
    <t>25</t>
  </si>
  <si>
    <t>26</t>
  </si>
  <si>
    <t>35</t>
  </si>
  <si>
    <t>Total général</t>
  </si>
  <si>
    <t>Dates de base</t>
  </si>
  <si>
    <t/>
  </si>
  <si>
    <t>999</t>
  </si>
  <si>
    <t>991</t>
  </si>
  <si>
    <t>9999</t>
  </si>
  <si>
    <t>A</t>
  </si>
  <si>
    <t>B</t>
  </si>
  <si>
    <t>Nombre de B</t>
  </si>
  <si>
    <t>Liste :</t>
  </si>
  <si>
    <t>Tableau croisé 02/04</t>
  </si>
  <si>
    <t>Tableau croisé 06/04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</si>
</sst>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spfe3\2013-2014\Stage%20IUT\THEO\Base%20de%20travail%20-%20Liste%20des%20interrog&#233;s%20apr&#232;s%20d&#233;selection%20et%20suivi%20TR%20stratificationb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itere stratification"/>
      <sheetName val="interrogés IVA"/>
      <sheetName val="FicheEnquêteurPerso"/>
      <sheetName val="selection strate"/>
      <sheetName val="CroiseDyn"/>
      <sheetName val="Evolution données"/>
      <sheetName val="Q3"/>
      <sheetName val="Tab(Q3)"/>
      <sheetName val="Q10"/>
      <sheetName val="Tab(Q10)"/>
      <sheetName val="Lisez-moi"/>
      <sheetName val="Q2b"/>
      <sheetName val="Tab(Q2b)"/>
      <sheetName val="Q13"/>
      <sheetName val="Tab(Q13)"/>
      <sheetName val="Q19"/>
      <sheetName val="tab(Q19)"/>
      <sheetName val="Q21"/>
      <sheetName val="tab(Q21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eo bianchi" refreshedDate="41747.60461574074" createdVersion="4" refreshedVersion="4" minRefreshableVersion="3" recordCount="52">
  <cacheSource type="worksheet">
    <worksheetSource ref="C2:D54" sheet="Feuil1"/>
  </cacheSource>
  <cacheFields count="2">
    <cacheField name="A" numFmtId="0">
      <sharedItems count="11">
        <s v=""/>
        <s v="25"/>
        <s v="16"/>
        <s v="12"/>
        <s v="14"/>
        <s v="999"/>
        <s v="13"/>
        <s v="11"/>
        <s v="35"/>
        <s v="15"/>
        <s v="991"/>
      </sharedItems>
    </cacheField>
    <cacheField name="B" numFmtId="0">
      <sharedItems containsSemiMixedTypes="0" containsString="0" containsNumber="1" containsInteger="1" minValue="19017172934" maxValue="199730383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theo bianchi" refreshedDate="41747.60874502315" createdVersion="4" refreshedVersion="4" minRefreshableVersion="3" recordCount="52">
  <cacheSource type="worksheet">
    <worksheetSource ref="F2:G54" sheet="Feuil1"/>
  </cacheSource>
  <cacheFields count="2">
    <cacheField name="A" numFmtId="0">
      <sharedItems count="11">
        <s v=""/>
        <s v="25"/>
        <s v="16"/>
        <s v="12"/>
        <s v="15"/>
        <s v="26"/>
        <s v="14"/>
        <s v="9999"/>
        <s v="13"/>
        <s v="11"/>
        <s v="35"/>
      </sharedItems>
    </cacheField>
    <cacheField name="B" numFmtId="0">
      <sharedItems containsSemiMixedTypes="0" containsString="0" containsNumber="1" containsInteger="1" minValue="19017172934" maxValue="199730383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  <n v="19057379200"/>
  </r>
  <r>
    <x v="0"/>
    <n v="19204140760"/>
  </r>
  <r>
    <x v="1"/>
    <n v="19343224658"/>
  </r>
  <r>
    <x v="2"/>
    <n v="19354582412"/>
  </r>
  <r>
    <x v="0"/>
    <n v="19621236700"/>
  </r>
  <r>
    <x v="0"/>
    <n v="19828672983"/>
  </r>
  <r>
    <x v="0"/>
    <n v="19951728263"/>
  </r>
  <r>
    <x v="0"/>
    <n v="19961869222"/>
  </r>
  <r>
    <x v="2"/>
    <n v="19973038340"/>
  </r>
  <r>
    <x v="3"/>
    <n v="19076905159"/>
  </r>
  <r>
    <x v="0"/>
    <n v="19593227818"/>
  </r>
  <r>
    <x v="0"/>
    <n v="19614566510"/>
  </r>
  <r>
    <x v="0"/>
    <n v="19931274928"/>
  </r>
  <r>
    <x v="0"/>
    <n v="19067359035"/>
  </r>
  <r>
    <x v="2"/>
    <n v="19626628512"/>
  </r>
  <r>
    <x v="2"/>
    <n v="19452576345"/>
  </r>
  <r>
    <x v="0"/>
    <n v="19528291022"/>
  </r>
  <r>
    <x v="4"/>
    <n v="19657574397"/>
  </r>
  <r>
    <x v="5"/>
    <n v="19961666335"/>
  </r>
  <r>
    <x v="0"/>
    <n v="19294316223"/>
  </r>
  <r>
    <x v="4"/>
    <n v="19542125200"/>
  </r>
  <r>
    <x v="0"/>
    <n v="19720128472"/>
  </r>
  <r>
    <x v="0"/>
    <n v="19861460751"/>
  </r>
  <r>
    <x v="0"/>
    <n v="19017172934"/>
  </r>
  <r>
    <x v="6"/>
    <n v="19481646913"/>
  </r>
  <r>
    <x v="0"/>
    <n v="19270837486"/>
  </r>
  <r>
    <x v="0"/>
    <n v="19651543847"/>
  </r>
  <r>
    <x v="0"/>
    <n v="19045438118"/>
  </r>
  <r>
    <x v="7"/>
    <n v="19901610055"/>
  </r>
  <r>
    <x v="0"/>
    <n v="19948627631"/>
  </r>
  <r>
    <x v="0"/>
    <n v="19747327968"/>
  </r>
  <r>
    <x v="0"/>
    <n v="19881075531"/>
  </r>
  <r>
    <x v="0"/>
    <n v="19500157018"/>
  </r>
  <r>
    <x v="0"/>
    <n v="19620386032"/>
  </r>
  <r>
    <x v="0"/>
    <n v="19751017192"/>
  </r>
  <r>
    <x v="0"/>
    <n v="19900050802"/>
  </r>
  <r>
    <x v="0"/>
    <n v="19904988516"/>
  </r>
  <r>
    <x v="0"/>
    <n v="19309867174"/>
  </r>
  <r>
    <x v="8"/>
    <n v="19569688825"/>
  </r>
  <r>
    <x v="9"/>
    <n v="19133526974"/>
  </r>
  <r>
    <x v="0"/>
    <n v="19834330452"/>
  </r>
  <r>
    <x v="0"/>
    <n v="19854438077"/>
  </r>
  <r>
    <x v="0"/>
    <n v="19493536628"/>
  </r>
  <r>
    <x v="0"/>
    <n v="19639997308"/>
  </r>
  <r>
    <x v="0"/>
    <n v="19278666345"/>
  </r>
  <r>
    <x v="0"/>
    <n v="19312158650"/>
  </r>
  <r>
    <x v="10"/>
    <n v="19403766058"/>
  </r>
  <r>
    <x v="0"/>
    <n v="19420141007"/>
  </r>
  <r>
    <x v="0"/>
    <n v="19523237675"/>
  </r>
  <r>
    <x v="0"/>
    <n v="19594461160"/>
  </r>
  <r>
    <x v="0"/>
    <n v="19614030189"/>
  </r>
  <r>
    <x v="0"/>
    <n v="1967727697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2">
  <r>
    <x v="0"/>
    <n v="19057379200"/>
  </r>
  <r>
    <x v="0"/>
    <n v="19168285806"/>
  </r>
  <r>
    <x v="0"/>
    <n v="19204140760"/>
  </r>
  <r>
    <x v="1"/>
    <n v="19343224658"/>
  </r>
  <r>
    <x v="2"/>
    <n v="19354582412"/>
  </r>
  <r>
    <x v="0"/>
    <n v="19621236700"/>
  </r>
  <r>
    <x v="0"/>
    <n v="19828672983"/>
  </r>
  <r>
    <x v="0"/>
    <n v="19951728263"/>
  </r>
  <r>
    <x v="0"/>
    <n v="19961869222"/>
  </r>
  <r>
    <x v="2"/>
    <n v="19973038340"/>
  </r>
  <r>
    <x v="3"/>
    <n v="19076905159"/>
  </r>
  <r>
    <x v="0"/>
    <n v="19593227818"/>
  </r>
  <r>
    <x v="4"/>
    <n v="19945778553"/>
  </r>
  <r>
    <x v="0"/>
    <n v="19614566510"/>
  </r>
  <r>
    <x v="0"/>
    <n v="19931274928"/>
  </r>
  <r>
    <x v="0"/>
    <n v="19067359035"/>
  </r>
  <r>
    <x v="0"/>
    <n v="19636529908"/>
  </r>
  <r>
    <x v="5"/>
    <n v="19434212826"/>
  </r>
  <r>
    <x v="2"/>
    <n v="19626628512"/>
  </r>
  <r>
    <x v="2"/>
    <n v="19452576345"/>
  </r>
  <r>
    <x v="0"/>
    <n v="19528291022"/>
  </r>
  <r>
    <x v="6"/>
    <n v="19657574397"/>
  </r>
  <r>
    <x v="7"/>
    <n v="19961666335"/>
  </r>
  <r>
    <x v="0"/>
    <n v="19294316223"/>
  </r>
  <r>
    <x v="6"/>
    <n v="19542125200"/>
  </r>
  <r>
    <x v="0"/>
    <n v="19720128472"/>
  </r>
  <r>
    <x v="0"/>
    <n v="19861460751"/>
  </r>
  <r>
    <x v="0"/>
    <n v="19017172934"/>
  </r>
  <r>
    <x v="8"/>
    <n v="19481646913"/>
  </r>
  <r>
    <x v="0"/>
    <n v="19270837486"/>
  </r>
  <r>
    <x v="0"/>
    <n v="19651543847"/>
  </r>
  <r>
    <x v="0"/>
    <n v="19045438118"/>
  </r>
  <r>
    <x v="9"/>
    <n v="19901610055"/>
  </r>
  <r>
    <x v="0"/>
    <n v="19948627631"/>
  </r>
  <r>
    <x v="0"/>
    <n v="19747327968"/>
  </r>
  <r>
    <x v="0"/>
    <n v="19881075531"/>
  </r>
  <r>
    <x v="0"/>
    <n v="19500157018"/>
  </r>
  <r>
    <x v="0"/>
    <n v="19620386032"/>
  </r>
  <r>
    <x v="0"/>
    <n v="19751017192"/>
  </r>
  <r>
    <x v="0"/>
    <n v="19167658422"/>
  </r>
  <r>
    <x v="0"/>
    <n v="19369740549"/>
  </r>
  <r>
    <x v="0"/>
    <n v="19399904786"/>
  </r>
  <r>
    <x v="0"/>
    <n v="19900050802"/>
  </r>
  <r>
    <x v="0"/>
    <n v="19904988516"/>
  </r>
  <r>
    <x v="0"/>
    <n v="19309867174"/>
  </r>
  <r>
    <x v="0"/>
    <n v="19182010230"/>
  </r>
  <r>
    <x v="10"/>
    <n v="19569688825"/>
  </r>
  <r>
    <x v="4"/>
    <n v="19133526974"/>
  </r>
  <r>
    <x v="0"/>
    <n v="19725215431"/>
  </r>
  <r>
    <x v="0"/>
    <n v="19834330452"/>
  </r>
  <r>
    <x v="0"/>
    <n v="19854438077"/>
  </r>
  <r>
    <x v="0"/>
    <n v="1995618184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6" cacheId="9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57:G69" firstHeaderRow="1" firstDataRow="1" firstDataCol="1"/>
  <pivotFields count="2">
    <pivotField axis="axisRow" showAll="0">
      <items count="12">
        <item x="0"/>
        <item x="9"/>
        <item x="3"/>
        <item x="8"/>
        <item x="6"/>
        <item x="4"/>
        <item x="2"/>
        <item x="1"/>
        <item x="5"/>
        <item x="10"/>
        <item x="7"/>
        <item t="default"/>
      </items>
    </pivotField>
    <pivotField dataField="1"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Nombre de B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5" cacheId="9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C57:D69" firstHeaderRow="1" firstDataRow="1" firstDataCol="1"/>
  <pivotFields count="2">
    <pivotField axis="axisRow" showAll="0" defaultSubtotal="0">
      <items count="11">
        <item x="0"/>
        <item x="7"/>
        <item x="3"/>
        <item x="6"/>
        <item x="4"/>
        <item x="9"/>
        <item x="2"/>
        <item x="1"/>
        <item x="8"/>
        <item x="10"/>
        <item x="5"/>
      </items>
    </pivotField>
    <pivotField dataField="1" showAll="0" defaultSubtota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Nombre de B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9"/>
  <sheetViews>
    <sheetView tabSelected="1" workbookViewId="0">
      <selection activeCell="A14" sqref="A14"/>
    </sheetView>
  </sheetViews>
  <sheetFormatPr baseColWidth="10" defaultRowHeight="15" x14ac:dyDescent="0.25"/>
  <cols>
    <col min="1" max="1" width="18.7109375" bestFit="1" customWidth="1"/>
    <col min="2" max="2" width="21" customWidth="1"/>
    <col min="3" max="3" width="12.5703125" customWidth="1"/>
    <col min="4" max="4" width="21" bestFit="1" customWidth="1"/>
    <col min="5" max="5" width="26.5703125" bestFit="1" customWidth="1"/>
    <col min="6" max="6" width="21" customWidth="1"/>
    <col min="7" max="7" width="12.5703125" customWidth="1"/>
    <col min="8" max="8" width="5.85546875" customWidth="1"/>
  </cols>
  <sheetData>
    <row r="1" spans="1:9" x14ac:dyDescent="0.25">
      <c r="C1" s="11" t="s">
        <v>20</v>
      </c>
      <c r="D1" s="11"/>
      <c r="F1" s="11" t="s">
        <v>21</v>
      </c>
      <c r="G1" s="11"/>
    </row>
    <row r="2" spans="1:9" x14ac:dyDescent="0.25">
      <c r="A2" s="6" t="s">
        <v>11</v>
      </c>
      <c r="C2" s="6" t="s">
        <v>16</v>
      </c>
      <c r="D2" s="6" t="s">
        <v>17</v>
      </c>
      <c r="F2" s="6" t="s">
        <v>16</v>
      </c>
      <c r="G2" s="6" t="s">
        <v>17</v>
      </c>
    </row>
    <row r="3" spans="1:9" x14ac:dyDescent="0.25">
      <c r="A3" s="4">
        <v>41731</v>
      </c>
      <c r="C3" s="8" t="s">
        <v>12</v>
      </c>
      <c r="D3" s="9">
        <v>19057379200</v>
      </c>
      <c r="F3" s="5" t="s">
        <v>12</v>
      </c>
      <c r="G3" s="5">
        <v>19057379200</v>
      </c>
    </row>
    <row r="4" spans="1:9" x14ac:dyDescent="0.25">
      <c r="A4" s="4">
        <v>41735</v>
      </c>
      <c r="C4" s="8" t="s">
        <v>12</v>
      </c>
      <c r="D4" s="9">
        <v>19204140760</v>
      </c>
      <c r="F4" s="5" t="s">
        <v>12</v>
      </c>
      <c r="G4" s="5">
        <v>19168285806</v>
      </c>
      <c r="I4" s="7"/>
    </row>
    <row r="5" spans="1:9" x14ac:dyDescent="0.25">
      <c r="A5" s="4"/>
      <c r="C5" s="8" t="s">
        <v>7</v>
      </c>
      <c r="D5" s="9">
        <v>19343224658</v>
      </c>
      <c r="F5" s="5" t="s">
        <v>12</v>
      </c>
      <c r="G5" s="5">
        <v>19204140760</v>
      </c>
      <c r="I5" s="7"/>
    </row>
    <row r="6" spans="1:9" x14ac:dyDescent="0.25">
      <c r="A6" s="4"/>
      <c r="C6" s="8" t="s">
        <v>6</v>
      </c>
      <c r="D6" s="9">
        <v>19354582412</v>
      </c>
      <c r="F6" s="5" t="s">
        <v>7</v>
      </c>
      <c r="G6" s="5">
        <v>19343224658</v>
      </c>
      <c r="I6" s="7"/>
    </row>
    <row r="7" spans="1:9" ht="15.75" thickBot="1" x14ac:dyDescent="0.3">
      <c r="A7" s="4"/>
      <c r="C7" s="8" t="s">
        <v>12</v>
      </c>
      <c r="D7" s="9">
        <v>19621236700</v>
      </c>
      <c r="F7" s="5" t="s">
        <v>6</v>
      </c>
      <c r="G7" s="5">
        <v>19354582412</v>
      </c>
      <c r="I7" s="7"/>
    </row>
    <row r="8" spans="1:9" ht="15.75" thickBot="1" x14ac:dyDescent="0.3">
      <c r="A8" s="4"/>
      <c r="C8" s="8" t="s">
        <v>12</v>
      </c>
      <c r="D8" s="9">
        <v>19828672983</v>
      </c>
      <c r="F8" s="5" t="s">
        <v>12</v>
      </c>
      <c r="G8" s="5">
        <v>19621236700</v>
      </c>
      <c r="I8" s="10">
        <f>GETPIVOTDATA("B",$C$57,"A","15")</f>
        <v>1</v>
      </c>
    </row>
    <row r="9" spans="1:9" x14ac:dyDescent="0.25">
      <c r="A9" s="4"/>
      <c r="C9" s="8" t="s">
        <v>12</v>
      </c>
      <c r="D9" s="9">
        <v>19951728263</v>
      </c>
      <c r="F9" s="5" t="s">
        <v>12</v>
      </c>
      <c r="G9" s="5">
        <v>19828672983</v>
      </c>
    </row>
    <row r="10" spans="1:9" x14ac:dyDescent="0.25">
      <c r="A10" s="4"/>
      <c r="C10" s="8" t="s">
        <v>12</v>
      </c>
      <c r="D10" s="9">
        <v>19961869222</v>
      </c>
      <c r="F10" s="5" t="s">
        <v>12</v>
      </c>
      <c r="G10" s="5">
        <v>19951728263</v>
      </c>
    </row>
    <row r="11" spans="1:9" x14ac:dyDescent="0.25">
      <c r="A11" s="4"/>
      <c r="C11" s="8" t="s">
        <v>6</v>
      </c>
      <c r="D11" s="9">
        <v>19973038340</v>
      </c>
      <c r="F11" s="5" t="s">
        <v>12</v>
      </c>
      <c r="G11" s="5">
        <v>19961869222</v>
      </c>
    </row>
    <row r="12" spans="1:9" x14ac:dyDescent="0.25">
      <c r="C12" s="8" t="s">
        <v>2</v>
      </c>
      <c r="D12" s="9">
        <v>19076905159</v>
      </c>
      <c r="F12" s="5" t="s">
        <v>6</v>
      </c>
      <c r="G12" s="5">
        <v>19973038340</v>
      </c>
    </row>
    <row r="13" spans="1:9" x14ac:dyDescent="0.25">
      <c r="A13" s="6" t="s">
        <v>19</v>
      </c>
      <c r="C13" s="8" t="s">
        <v>12</v>
      </c>
      <c r="D13" s="9">
        <v>19593227818</v>
      </c>
      <c r="F13" s="5" t="s">
        <v>2</v>
      </c>
      <c r="G13" s="5">
        <v>19076905159</v>
      </c>
    </row>
    <row r="14" spans="1:9" x14ac:dyDescent="0.25">
      <c r="A14" s="4">
        <v>41731</v>
      </c>
      <c r="C14" s="8" t="s">
        <v>12</v>
      </c>
      <c r="D14" s="9">
        <v>19614566510</v>
      </c>
      <c r="F14" s="5" t="s">
        <v>12</v>
      </c>
      <c r="G14" s="5">
        <v>19593227818</v>
      </c>
    </row>
    <row r="15" spans="1:9" x14ac:dyDescent="0.25">
      <c r="C15" s="8" t="s">
        <v>12</v>
      </c>
      <c r="D15" s="9">
        <v>19931274928</v>
      </c>
      <c r="F15" s="5" t="s">
        <v>5</v>
      </c>
      <c r="G15" s="5">
        <v>19945778553</v>
      </c>
    </row>
    <row r="16" spans="1:9" x14ac:dyDescent="0.25">
      <c r="C16" s="8" t="s">
        <v>12</v>
      </c>
      <c r="D16" s="9">
        <v>19067359035</v>
      </c>
      <c r="F16" s="5" t="s">
        <v>12</v>
      </c>
      <c r="G16" s="5">
        <v>19614566510</v>
      </c>
    </row>
    <row r="17" spans="3:7" x14ac:dyDescent="0.25">
      <c r="C17" s="8" t="s">
        <v>6</v>
      </c>
      <c r="D17" s="9">
        <v>19626628512</v>
      </c>
      <c r="F17" s="5" t="s">
        <v>12</v>
      </c>
      <c r="G17" s="5">
        <v>19931274928</v>
      </c>
    </row>
    <row r="18" spans="3:7" x14ac:dyDescent="0.25">
      <c r="C18" s="8" t="s">
        <v>6</v>
      </c>
      <c r="D18" s="9">
        <v>19452576345</v>
      </c>
      <c r="F18" s="5" t="s">
        <v>12</v>
      </c>
      <c r="G18" s="5">
        <v>19067359035</v>
      </c>
    </row>
    <row r="19" spans="3:7" x14ac:dyDescent="0.25">
      <c r="C19" s="8" t="s">
        <v>12</v>
      </c>
      <c r="D19" s="9">
        <v>19528291022</v>
      </c>
      <c r="F19" s="5" t="s">
        <v>12</v>
      </c>
      <c r="G19" s="5">
        <v>19636529908</v>
      </c>
    </row>
    <row r="20" spans="3:7" x14ac:dyDescent="0.25">
      <c r="C20" s="8" t="s">
        <v>4</v>
      </c>
      <c r="D20" s="9">
        <v>19657574397</v>
      </c>
      <c r="F20" s="5" t="s">
        <v>8</v>
      </c>
      <c r="G20" s="5">
        <v>19434212826</v>
      </c>
    </row>
    <row r="21" spans="3:7" x14ac:dyDescent="0.25">
      <c r="C21" s="8" t="s">
        <v>13</v>
      </c>
      <c r="D21" s="9">
        <v>19961666335</v>
      </c>
      <c r="F21" s="5" t="s">
        <v>6</v>
      </c>
      <c r="G21" s="5">
        <v>19626628512</v>
      </c>
    </row>
    <row r="22" spans="3:7" x14ac:dyDescent="0.25">
      <c r="C22" s="8" t="s">
        <v>12</v>
      </c>
      <c r="D22" s="9">
        <v>19294316223</v>
      </c>
      <c r="F22" s="5" t="s">
        <v>6</v>
      </c>
      <c r="G22" s="5">
        <v>19452576345</v>
      </c>
    </row>
    <row r="23" spans="3:7" x14ac:dyDescent="0.25">
      <c r="C23" s="8" t="s">
        <v>4</v>
      </c>
      <c r="D23" s="9">
        <v>19542125200</v>
      </c>
      <c r="F23" s="5" t="s">
        <v>12</v>
      </c>
      <c r="G23" s="5">
        <v>19528291022</v>
      </c>
    </row>
    <row r="24" spans="3:7" x14ac:dyDescent="0.25">
      <c r="C24" s="8" t="s">
        <v>12</v>
      </c>
      <c r="D24" s="9">
        <v>19720128472</v>
      </c>
      <c r="F24" s="5" t="s">
        <v>4</v>
      </c>
      <c r="G24" s="5">
        <v>19657574397</v>
      </c>
    </row>
    <row r="25" spans="3:7" x14ac:dyDescent="0.25">
      <c r="C25" s="8" t="s">
        <v>12</v>
      </c>
      <c r="D25" s="9">
        <v>19861460751</v>
      </c>
      <c r="F25" s="5" t="s">
        <v>15</v>
      </c>
      <c r="G25" s="5">
        <v>19961666335</v>
      </c>
    </row>
    <row r="26" spans="3:7" x14ac:dyDescent="0.25">
      <c r="C26" s="8" t="s">
        <v>12</v>
      </c>
      <c r="D26" s="9">
        <v>19017172934</v>
      </c>
      <c r="F26" s="5" t="s">
        <v>12</v>
      </c>
      <c r="G26" s="5">
        <v>19294316223</v>
      </c>
    </row>
    <row r="27" spans="3:7" x14ac:dyDescent="0.25">
      <c r="C27" s="8" t="s">
        <v>3</v>
      </c>
      <c r="D27" s="9">
        <v>19481646913</v>
      </c>
      <c r="F27" s="5" t="s">
        <v>4</v>
      </c>
      <c r="G27" s="5">
        <v>19542125200</v>
      </c>
    </row>
    <row r="28" spans="3:7" x14ac:dyDescent="0.25">
      <c r="C28" s="8" t="s">
        <v>12</v>
      </c>
      <c r="D28" s="9">
        <v>19270837486</v>
      </c>
      <c r="F28" s="5" t="s">
        <v>12</v>
      </c>
      <c r="G28" s="5">
        <v>19720128472</v>
      </c>
    </row>
    <row r="29" spans="3:7" x14ac:dyDescent="0.25">
      <c r="C29" s="8" t="s">
        <v>12</v>
      </c>
      <c r="D29" s="9">
        <v>19651543847</v>
      </c>
      <c r="F29" s="5" t="s">
        <v>12</v>
      </c>
      <c r="G29" s="5">
        <v>19861460751</v>
      </c>
    </row>
    <row r="30" spans="3:7" x14ac:dyDescent="0.25">
      <c r="C30" s="8" t="s">
        <v>12</v>
      </c>
      <c r="D30" s="9">
        <v>19045438118</v>
      </c>
      <c r="F30" s="5" t="s">
        <v>12</v>
      </c>
      <c r="G30" s="5">
        <v>19017172934</v>
      </c>
    </row>
    <row r="31" spans="3:7" x14ac:dyDescent="0.25">
      <c r="C31" s="8" t="s">
        <v>1</v>
      </c>
      <c r="D31" s="9">
        <v>19901610055</v>
      </c>
      <c r="F31" s="5" t="s">
        <v>3</v>
      </c>
      <c r="G31" s="5">
        <v>19481646913</v>
      </c>
    </row>
    <row r="32" spans="3:7" x14ac:dyDescent="0.25">
      <c r="C32" s="8" t="s">
        <v>12</v>
      </c>
      <c r="D32" s="9">
        <v>19948627631</v>
      </c>
      <c r="F32" s="5" t="s">
        <v>12</v>
      </c>
      <c r="G32" s="5">
        <v>19270837486</v>
      </c>
    </row>
    <row r="33" spans="3:7" x14ac:dyDescent="0.25">
      <c r="C33" s="8" t="s">
        <v>12</v>
      </c>
      <c r="D33" s="9">
        <v>19747327968</v>
      </c>
      <c r="F33" s="5" t="s">
        <v>12</v>
      </c>
      <c r="G33" s="5">
        <v>19651543847</v>
      </c>
    </row>
    <row r="34" spans="3:7" x14ac:dyDescent="0.25">
      <c r="C34" s="8" t="s">
        <v>12</v>
      </c>
      <c r="D34" s="9">
        <v>19881075531</v>
      </c>
      <c r="F34" s="5" t="s">
        <v>12</v>
      </c>
      <c r="G34" s="5">
        <v>19045438118</v>
      </c>
    </row>
    <row r="35" spans="3:7" x14ac:dyDescent="0.25">
      <c r="C35" s="8" t="s">
        <v>12</v>
      </c>
      <c r="D35" s="9">
        <v>19500157018</v>
      </c>
      <c r="F35" s="5" t="s">
        <v>1</v>
      </c>
      <c r="G35" s="5">
        <v>19901610055</v>
      </c>
    </row>
    <row r="36" spans="3:7" x14ac:dyDescent="0.25">
      <c r="C36" s="8" t="s">
        <v>12</v>
      </c>
      <c r="D36" s="9">
        <v>19620386032</v>
      </c>
      <c r="F36" s="5" t="s">
        <v>12</v>
      </c>
      <c r="G36" s="5">
        <v>19948627631</v>
      </c>
    </row>
    <row r="37" spans="3:7" x14ac:dyDescent="0.25">
      <c r="C37" s="8" t="s">
        <v>12</v>
      </c>
      <c r="D37" s="9">
        <v>19751017192</v>
      </c>
      <c r="F37" s="5" t="s">
        <v>12</v>
      </c>
      <c r="G37" s="5">
        <v>19747327968</v>
      </c>
    </row>
    <row r="38" spans="3:7" x14ac:dyDescent="0.25">
      <c r="C38" s="8" t="s">
        <v>12</v>
      </c>
      <c r="D38" s="9">
        <v>19900050802</v>
      </c>
      <c r="F38" s="5" t="s">
        <v>12</v>
      </c>
      <c r="G38" s="5">
        <v>19881075531</v>
      </c>
    </row>
    <row r="39" spans="3:7" x14ac:dyDescent="0.25">
      <c r="C39" s="8" t="s">
        <v>12</v>
      </c>
      <c r="D39" s="9">
        <v>19904988516</v>
      </c>
      <c r="F39" s="5" t="s">
        <v>12</v>
      </c>
      <c r="G39" s="5">
        <v>19500157018</v>
      </c>
    </row>
    <row r="40" spans="3:7" x14ac:dyDescent="0.25">
      <c r="C40" s="8" t="s">
        <v>12</v>
      </c>
      <c r="D40" s="9">
        <v>19309867174</v>
      </c>
      <c r="F40" s="5" t="s">
        <v>12</v>
      </c>
      <c r="G40" s="5">
        <v>19620386032</v>
      </c>
    </row>
    <row r="41" spans="3:7" x14ac:dyDescent="0.25">
      <c r="C41" s="8" t="s">
        <v>9</v>
      </c>
      <c r="D41" s="9">
        <v>19569688825</v>
      </c>
      <c r="F41" s="5" t="s">
        <v>12</v>
      </c>
      <c r="G41" s="5">
        <v>19751017192</v>
      </c>
    </row>
    <row r="42" spans="3:7" x14ac:dyDescent="0.25">
      <c r="C42" s="8" t="s">
        <v>5</v>
      </c>
      <c r="D42" s="9">
        <v>19133526974</v>
      </c>
      <c r="F42" s="5" t="s">
        <v>12</v>
      </c>
      <c r="G42" s="5">
        <v>19167658422</v>
      </c>
    </row>
    <row r="43" spans="3:7" x14ac:dyDescent="0.25">
      <c r="C43" s="8" t="s">
        <v>12</v>
      </c>
      <c r="D43" s="9">
        <v>19834330452</v>
      </c>
      <c r="F43" s="5" t="s">
        <v>12</v>
      </c>
      <c r="G43" s="5">
        <v>19369740549</v>
      </c>
    </row>
    <row r="44" spans="3:7" x14ac:dyDescent="0.25">
      <c r="C44" s="8" t="s">
        <v>12</v>
      </c>
      <c r="D44" s="9">
        <v>19854438077</v>
      </c>
      <c r="F44" s="5" t="s">
        <v>12</v>
      </c>
      <c r="G44" s="5">
        <v>19399904786</v>
      </c>
    </row>
    <row r="45" spans="3:7" x14ac:dyDescent="0.25">
      <c r="C45" s="8" t="s">
        <v>12</v>
      </c>
      <c r="D45" s="9">
        <v>19493536628</v>
      </c>
      <c r="F45" s="5" t="s">
        <v>12</v>
      </c>
      <c r="G45" s="5">
        <v>19900050802</v>
      </c>
    </row>
    <row r="46" spans="3:7" x14ac:dyDescent="0.25">
      <c r="C46" s="8" t="s">
        <v>12</v>
      </c>
      <c r="D46" s="9">
        <v>19639997308</v>
      </c>
      <c r="F46" s="5" t="s">
        <v>12</v>
      </c>
      <c r="G46" s="5">
        <v>19904988516</v>
      </c>
    </row>
    <row r="47" spans="3:7" x14ac:dyDescent="0.25">
      <c r="C47" s="8" t="s">
        <v>12</v>
      </c>
      <c r="D47" s="9">
        <v>19278666345</v>
      </c>
      <c r="F47" s="5" t="s">
        <v>12</v>
      </c>
      <c r="G47" s="5">
        <v>19309867174</v>
      </c>
    </row>
    <row r="48" spans="3:7" x14ac:dyDescent="0.25">
      <c r="C48" s="8" t="s">
        <v>12</v>
      </c>
      <c r="D48" s="9">
        <v>19312158650</v>
      </c>
      <c r="F48" s="5" t="s">
        <v>12</v>
      </c>
      <c r="G48" s="5">
        <v>19182010230</v>
      </c>
    </row>
    <row r="49" spans="3:7" x14ac:dyDescent="0.25">
      <c r="C49" s="8" t="s">
        <v>14</v>
      </c>
      <c r="D49" s="9">
        <v>19403766058</v>
      </c>
      <c r="F49" s="5" t="s">
        <v>9</v>
      </c>
      <c r="G49" s="5">
        <v>19569688825</v>
      </c>
    </row>
    <row r="50" spans="3:7" x14ac:dyDescent="0.25">
      <c r="C50" s="8" t="s">
        <v>12</v>
      </c>
      <c r="D50" s="9">
        <v>19420141007</v>
      </c>
      <c r="F50" s="5" t="s">
        <v>5</v>
      </c>
      <c r="G50" s="5">
        <v>19133526974</v>
      </c>
    </row>
    <row r="51" spans="3:7" x14ac:dyDescent="0.25">
      <c r="C51" s="8" t="s">
        <v>12</v>
      </c>
      <c r="D51" s="9">
        <v>19523237675</v>
      </c>
      <c r="F51" s="5" t="s">
        <v>12</v>
      </c>
      <c r="G51" s="5">
        <v>19725215431</v>
      </c>
    </row>
    <row r="52" spans="3:7" x14ac:dyDescent="0.25">
      <c r="C52" s="8" t="s">
        <v>12</v>
      </c>
      <c r="D52" s="9">
        <v>19594461160</v>
      </c>
      <c r="F52" s="5" t="s">
        <v>12</v>
      </c>
      <c r="G52" s="5">
        <v>19834330452</v>
      </c>
    </row>
    <row r="53" spans="3:7" x14ac:dyDescent="0.25">
      <c r="C53" s="8" t="s">
        <v>12</v>
      </c>
      <c r="D53" s="9">
        <v>19614030189</v>
      </c>
      <c r="F53" s="5" t="s">
        <v>12</v>
      </c>
      <c r="G53" s="5">
        <v>19854438077</v>
      </c>
    </row>
    <row r="54" spans="3:7" x14ac:dyDescent="0.25">
      <c r="C54" s="8" t="s">
        <v>12</v>
      </c>
      <c r="D54" s="9">
        <v>19677276978</v>
      </c>
      <c r="F54" s="5" t="s">
        <v>12</v>
      </c>
      <c r="G54" s="5">
        <v>19956181843</v>
      </c>
    </row>
    <row r="57" spans="3:7" x14ac:dyDescent="0.25">
      <c r="C57" s="3" t="s">
        <v>0</v>
      </c>
      <c r="D57" t="s">
        <v>18</v>
      </c>
      <c r="F57" s="3" t="s">
        <v>0</v>
      </c>
      <c r="G57" t="s">
        <v>18</v>
      </c>
    </row>
    <row r="58" spans="3:7" x14ac:dyDescent="0.25">
      <c r="C58" s="1"/>
      <c r="D58" s="2">
        <v>38</v>
      </c>
      <c r="F58" s="1"/>
      <c r="G58" s="2">
        <v>37</v>
      </c>
    </row>
    <row r="59" spans="3:7" x14ac:dyDescent="0.25">
      <c r="C59" s="1" t="s">
        <v>1</v>
      </c>
      <c r="D59" s="2">
        <v>1</v>
      </c>
      <c r="F59" s="1" t="s">
        <v>1</v>
      </c>
      <c r="G59" s="2">
        <v>1</v>
      </c>
    </row>
    <row r="60" spans="3:7" x14ac:dyDescent="0.25">
      <c r="C60" s="1" t="s">
        <v>2</v>
      </c>
      <c r="D60" s="2">
        <v>1</v>
      </c>
      <c r="F60" s="1" t="s">
        <v>2</v>
      </c>
      <c r="G60" s="2">
        <v>1</v>
      </c>
    </row>
    <row r="61" spans="3:7" x14ac:dyDescent="0.25">
      <c r="C61" s="1" t="s">
        <v>3</v>
      </c>
      <c r="D61" s="2">
        <v>1</v>
      </c>
      <c r="F61" s="1" t="s">
        <v>3</v>
      </c>
      <c r="G61" s="2">
        <v>1</v>
      </c>
    </row>
    <row r="62" spans="3:7" x14ac:dyDescent="0.25">
      <c r="C62" s="1" t="s">
        <v>4</v>
      </c>
      <c r="D62" s="2">
        <v>2</v>
      </c>
      <c r="F62" s="1" t="s">
        <v>4</v>
      </c>
      <c r="G62" s="2">
        <v>2</v>
      </c>
    </row>
    <row r="63" spans="3:7" x14ac:dyDescent="0.25">
      <c r="C63" s="1" t="s">
        <v>5</v>
      </c>
      <c r="D63" s="2">
        <v>1</v>
      </c>
      <c r="F63" s="1" t="s">
        <v>5</v>
      </c>
      <c r="G63" s="2">
        <v>2</v>
      </c>
    </row>
    <row r="64" spans="3:7" x14ac:dyDescent="0.25">
      <c r="C64" s="1" t="s">
        <v>6</v>
      </c>
      <c r="D64" s="2">
        <v>4</v>
      </c>
      <c r="F64" s="1" t="s">
        <v>6</v>
      </c>
      <c r="G64" s="2">
        <v>4</v>
      </c>
    </row>
    <row r="65" spans="3:7" x14ac:dyDescent="0.25">
      <c r="C65" s="1" t="s">
        <v>7</v>
      </c>
      <c r="D65" s="2">
        <v>1</v>
      </c>
      <c r="F65" s="1" t="s">
        <v>7</v>
      </c>
      <c r="G65" s="2">
        <v>1</v>
      </c>
    </row>
    <row r="66" spans="3:7" x14ac:dyDescent="0.25">
      <c r="C66" s="1" t="s">
        <v>9</v>
      </c>
      <c r="D66" s="2">
        <v>1</v>
      </c>
      <c r="F66" s="1" t="s">
        <v>8</v>
      </c>
      <c r="G66" s="2">
        <v>1</v>
      </c>
    </row>
    <row r="67" spans="3:7" x14ac:dyDescent="0.25">
      <c r="C67" s="1" t="s">
        <v>14</v>
      </c>
      <c r="D67" s="2">
        <v>1</v>
      </c>
      <c r="F67" s="1" t="s">
        <v>9</v>
      </c>
      <c r="G67" s="2">
        <v>1</v>
      </c>
    </row>
    <row r="68" spans="3:7" x14ac:dyDescent="0.25">
      <c r="C68" s="1" t="s">
        <v>13</v>
      </c>
      <c r="D68" s="2">
        <v>1</v>
      </c>
      <c r="F68" s="1" t="s">
        <v>15</v>
      </c>
      <c r="G68" s="2">
        <v>1</v>
      </c>
    </row>
    <row r="69" spans="3:7" x14ac:dyDescent="0.25">
      <c r="C69" s="1" t="s">
        <v>10</v>
      </c>
      <c r="D69" s="2">
        <v>52</v>
      </c>
      <c r="F69" s="1" t="s">
        <v>10</v>
      </c>
      <c r="G69" s="2">
        <v>52</v>
      </c>
    </row>
  </sheetData>
  <mergeCells count="2">
    <mergeCell ref="C1:D1"/>
    <mergeCell ref="F1:G1"/>
  </mergeCells>
  <dataValidations count="1">
    <dataValidation type="list" allowBlank="1" showInputMessage="1" showErrorMessage="1" sqref="A14">
      <formula1>$A$3:$A$11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'[1]Evolution données'!#REF!</xm:f>
          </x14:formula1>
          <xm:sqref>A34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bianchi</dc:creator>
  <cp:lastModifiedBy>theo bianchi</cp:lastModifiedBy>
  <dcterms:created xsi:type="dcterms:W3CDTF">2014-04-18T12:15:41Z</dcterms:created>
  <dcterms:modified xsi:type="dcterms:W3CDTF">2014-04-18T12:46:38Z</dcterms:modified>
</cp:coreProperties>
</file>