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75" windowWidth="20115" windowHeight="8520" activeTab="2"/>
  </bookViews>
  <sheets>
    <sheet name="S" sheetId="4" r:id="rId1"/>
    <sheet name="Liste des Villes" sheetId="7" r:id="rId2"/>
    <sheet name="LIVRAISON DEPOT" sheetId="10" r:id="rId3"/>
    <sheet name="Dépôt" sheetId="11" r:id="rId4"/>
  </sheets>
  <calcPr calcId="125725"/>
</workbook>
</file>

<file path=xl/calcChain.xml><?xml version="1.0" encoding="utf-8"?>
<calcChain xmlns="http://schemas.openxmlformats.org/spreadsheetml/2006/main">
  <c r="J6" i="4"/>
  <c r="J7"/>
  <c r="J8"/>
  <c r="J9"/>
  <c r="J10"/>
  <c r="J11"/>
  <c r="J12"/>
  <c r="J13"/>
  <c r="J14"/>
  <c r="J15"/>
  <c r="J3"/>
  <c r="J2"/>
  <c r="A2" i="11"/>
  <c r="J16" i="4" l="1"/>
  <c r="J17"/>
  <c r="J18"/>
  <c r="J19"/>
  <c r="J20"/>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J65"/>
  <c r="J66"/>
  <c r="J67"/>
  <c r="J68"/>
  <c r="J69"/>
  <c r="J70"/>
  <c r="J71"/>
  <c r="J72"/>
  <c r="J73"/>
  <c r="J74"/>
  <c r="J75"/>
  <c r="J76"/>
  <c r="J77"/>
  <c r="J78"/>
  <c r="J79"/>
  <c r="J80"/>
  <c r="J81"/>
  <c r="J82"/>
  <c r="J83"/>
  <c r="J84"/>
  <c r="J85"/>
  <c r="J86"/>
  <c r="J87"/>
  <c r="J88"/>
  <c r="J89"/>
  <c r="J90"/>
  <c r="J91"/>
  <c r="J92"/>
  <c r="J93"/>
  <c r="J94"/>
  <c r="J95"/>
  <c r="J96"/>
  <c r="J97"/>
  <c r="J98"/>
  <c r="J99"/>
  <c r="J100"/>
  <c r="J101"/>
  <c r="J102"/>
  <c r="J103"/>
  <c r="J104"/>
  <c r="J105"/>
  <c r="J106"/>
  <c r="J107"/>
  <c r="J108"/>
  <c r="J109"/>
  <c r="J110"/>
  <c r="J111"/>
  <c r="J112"/>
  <c r="J113"/>
  <c r="J114"/>
  <c r="J115"/>
  <c r="J116"/>
  <c r="J117"/>
  <c r="J118"/>
  <c r="J119"/>
  <c r="J120"/>
  <c r="J121"/>
  <c r="J122"/>
  <c r="J123"/>
  <c r="J124"/>
  <c r="J125"/>
  <c r="J126"/>
  <c r="J127"/>
  <c r="J128"/>
  <c r="J129"/>
  <c r="J130"/>
  <c r="J131"/>
  <c r="J132"/>
  <c r="J133"/>
  <c r="J134"/>
  <c r="J135"/>
  <c r="J136"/>
  <c r="J137"/>
  <c r="J138"/>
  <c r="J139"/>
  <c r="J140"/>
  <c r="J141"/>
  <c r="J142"/>
  <c r="J143"/>
  <c r="J144"/>
  <c r="J145"/>
  <c r="J146"/>
  <c r="J147"/>
  <c r="J148"/>
  <c r="J149"/>
  <c r="J150"/>
  <c r="J151"/>
  <c r="J152"/>
  <c r="J153"/>
  <c r="J154"/>
  <c r="J155"/>
  <c r="J156"/>
  <c r="J157"/>
  <c r="J158"/>
  <c r="J159"/>
  <c r="J160"/>
  <c r="J161"/>
  <c r="J162"/>
  <c r="J163"/>
  <c r="J164"/>
  <c r="J165"/>
  <c r="J166"/>
  <c r="J167"/>
  <c r="J168"/>
  <c r="J169"/>
  <c r="J170"/>
  <c r="J171"/>
  <c r="J172"/>
  <c r="J173"/>
  <c r="J174"/>
  <c r="J175"/>
  <c r="J176"/>
  <c r="J177"/>
  <c r="J178"/>
  <c r="J179"/>
  <c r="J180"/>
  <c r="J181"/>
  <c r="J182"/>
  <c r="J183"/>
  <c r="J184"/>
  <c r="J185"/>
  <c r="J186"/>
  <c r="J187"/>
  <c r="J188"/>
  <c r="J189"/>
  <c r="J190"/>
  <c r="J191"/>
  <c r="J192"/>
  <c r="J193"/>
  <c r="J194"/>
  <c r="J195"/>
  <c r="J196"/>
  <c r="J197"/>
  <c r="J198"/>
  <c r="J199"/>
  <c r="J200"/>
  <c r="J201"/>
  <c r="J202"/>
  <c r="J203"/>
  <c r="J204"/>
  <c r="J205"/>
  <c r="J206"/>
  <c r="J207"/>
  <c r="J208"/>
  <c r="J209"/>
  <c r="J210"/>
  <c r="J211"/>
  <c r="J212"/>
  <c r="J213"/>
  <c r="J214"/>
  <c r="J215"/>
  <c r="J216"/>
  <c r="J217"/>
  <c r="J218"/>
  <c r="J219"/>
  <c r="J220"/>
  <c r="J221"/>
  <c r="J222"/>
  <c r="J223"/>
  <c r="J224"/>
  <c r="J225"/>
  <c r="J226"/>
  <c r="J227"/>
  <c r="J228"/>
  <c r="J229"/>
  <c r="J230"/>
  <c r="J231"/>
  <c r="J232"/>
  <c r="J233"/>
  <c r="J234"/>
  <c r="J235"/>
  <c r="J236"/>
  <c r="J237"/>
  <c r="J238"/>
  <c r="J239"/>
  <c r="J240"/>
  <c r="J241"/>
  <c r="J242"/>
  <c r="J243"/>
  <c r="J244"/>
  <c r="J245"/>
  <c r="J246"/>
  <c r="J247"/>
  <c r="J248"/>
  <c r="J249"/>
  <c r="J250"/>
  <c r="J251"/>
  <c r="J252"/>
  <c r="J253"/>
  <c r="J254"/>
  <c r="J255"/>
  <c r="J256"/>
  <c r="J257"/>
  <c r="J258"/>
  <c r="J259"/>
  <c r="J260"/>
  <c r="J261"/>
  <c r="J262"/>
  <c r="J263"/>
  <c r="J264"/>
  <c r="J265"/>
  <c r="J266"/>
  <c r="J267"/>
  <c r="J268"/>
  <c r="J269"/>
  <c r="J270"/>
  <c r="J271"/>
  <c r="J272"/>
  <c r="J273"/>
  <c r="J274"/>
  <c r="J275"/>
  <c r="J276"/>
  <c r="J277"/>
  <c r="J278"/>
  <c r="J279"/>
  <c r="J280"/>
  <c r="J281"/>
  <c r="J282"/>
  <c r="J283"/>
  <c r="J284"/>
  <c r="J285"/>
  <c r="J286"/>
  <c r="J287"/>
  <c r="J288"/>
  <c r="J289"/>
  <c r="J290"/>
  <c r="J291"/>
  <c r="J292"/>
  <c r="J293"/>
  <c r="J294"/>
  <c r="J295"/>
  <c r="J296"/>
  <c r="J297"/>
  <c r="J298"/>
  <c r="J299"/>
  <c r="J300"/>
  <c r="J301"/>
  <c r="J302"/>
  <c r="J303"/>
  <c r="J304"/>
  <c r="J305"/>
  <c r="J306"/>
  <c r="J307"/>
  <c r="J308"/>
  <c r="J309"/>
  <c r="J310"/>
  <c r="J311"/>
  <c r="J312"/>
  <c r="J313"/>
  <c r="J314"/>
  <c r="J315"/>
  <c r="J316"/>
  <c r="J317"/>
  <c r="J318"/>
  <c r="J319"/>
  <c r="J320"/>
  <c r="J321"/>
  <c r="J322"/>
  <c r="J323"/>
  <c r="J324"/>
  <c r="J325"/>
  <c r="J326"/>
  <c r="J327"/>
  <c r="J328"/>
  <c r="J329"/>
  <c r="J330"/>
  <c r="J331"/>
  <c r="J332"/>
  <c r="J333"/>
  <c r="J334"/>
  <c r="J335"/>
  <c r="J336"/>
  <c r="J337"/>
  <c r="J338"/>
  <c r="J339"/>
  <c r="J340"/>
  <c r="J341"/>
  <c r="J342"/>
  <c r="J343"/>
  <c r="J344"/>
  <c r="J345"/>
  <c r="J346"/>
  <c r="J347"/>
  <c r="J348"/>
  <c r="J349"/>
  <c r="J350"/>
  <c r="J351"/>
  <c r="J352"/>
  <c r="J353"/>
  <c r="J354"/>
  <c r="J355"/>
  <c r="J356"/>
  <c r="J357"/>
  <c r="J358"/>
  <c r="J359"/>
  <c r="J360"/>
  <c r="J361"/>
  <c r="J362"/>
  <c r="J363"/>
  <c r="J364"/>
  <c r="J365"/>
  <c r="J366"/>
  <c r="J367"/>
  <c r="J368"/>
  <c r="J369"/>
  <c r="J370"/>
  <c r="J371"/>
  <c r="J372"/>
  <c r="J373"/>
  <c r="J374"/>
  <c r="J375"/>
  <c r="J376"/>
  <c r="J377"/>
  <c r="J378"/>
  <c r="J379"/>
  <c r="J380"/>
  <c r="J381"/>
  <c r="J382"/>
  <c r="J383"/>
  <c r="J384"/>
  <c r="J385"/>
  <c r="J386"/>
  <c r="J387"/>
  <c r="J388"/>
  <c r="J389"/>
  <c r="J390"/>
  <c r="J391"/>
  <c r="J392"/>
  <c r="J393"/>
  <c r="J394"/>
  <c r="J395"/>
  <c r="J396"/>
  <c r="J397"/>
  <c r="J398"/>
  <c r="J399"/>
  <c r="J400"/>
  <c r="J401"/>
  <c r="J402"/>
  <c r="J403"/>
  <c r="J404"/>
  <c r="J405"/>
  <c r="J406"/>
  <c r="J407"/>
  <c r="J408"/>
  <c r="J409"/>
  <c r="J410"/>
  <c r="J411"/>
  <c r="J412"/>
  <c r="J413"/>
  <c r="J414"/>
  <c r="J415"/>
  <c r="J416"/>
  <c r="J417"/>
  <c r="J418"/>
  <c r="J419"/>
  <c r="J420"/>
  <c r="J421"/>
  <c r="J422"/>
  <c r="J423"/>
  <c r="J424"/>
  <c r="J425"/>
  <c r="J426"/>
  <c r="J427"/>
  <c r="J428"/>
  <c r="J429"/>
  <c r="J430"/>
  <c r="J431"/>
  <c r="J432"/>
  <c r="J433"/>
  <c r="J434"/>
  <c r="J435"/>
  <c r="J436"/>
  <c r="J437"/>
  <c r="J438"/>
  <c r="J439"/>
  <c r="J440"/>
  <c r="J441"/>
  <c r="J442"/>
  <c r="J443"/>
  <c r="J444"/>
  <c r="J445"/>
  <c r="J446"/>
  <c r="J447"/>
  <c r="J448"/>
  <c r="J449"/>
  <c r="J450"/>
  <c r="J451"/>
  <c r="J452"/>
  <c r="J453"/>
  <c r="J454"/>
  <c r="J455"/>
  <c r="J456"/>
  <c r="J457"/>
  <c r="J458"/>
  <c r="J459"/>
  <c r="J460"/>
  <c r="J461"/>
  <c r="J462"/>
  <c r="J463"/>
  <c r="J464"/>
  <c r="J465"/>
  <c r="J466"/>
  <c r="J467"/>
  <c r="J468"/>
  <c r="J469"/>
  <c r="J470"/>
  <c r="J471"/>
  <c r="J472"/>
  <c r="J473"/>
  <c r="J474"/>
  <c r="J475"/>
  <c r="J476"/>
  <c r="J477"/>
  <c r="J478"/>
  <c r="J479"/>
  <c r="J480"/>
  <c r="J481"/>
  <c r="J482"/>
  <c r="J483"/>
  <c r="J484"/>
  <c r="J485"/>
  <c r="J486"/>
  <c r="J487"/>
  <c r="J488"/>
  <c r="J489"/>
  <c r="J490"/>
  <c r="J491"/>
  <c r="J492"/>
  <c r="J493"/>
  <c r="J494"/>
  <c r="J495"/>
  <c r="J496"/>
  <c r="J497"/>
  <c r="J498"/>
  <c r="J499"/>
  <c r="J500"/>
  <c r="J501"/>
  <c r="J502"/>
  <c r="J503"/>
  <c r="J504"/>
  <c r="J505"/>
  <c r="J506"/>
  <c r="J507"/>
  <c r="J508"/>
  <c r="J509"/>
  <c r="J510"/>
  <c r="J511"/>
  <c r="J512"/>
  <c r="J513"/>
  <c r="J514"/>
  <c r="J515"/>
  <c r="J516"/>
  <c r="J517"/>
  <c r="J518"/>
  <c r="J519"/>
  <c r="J520"/>
  <c r="J521"/>
  <c r="J522"/>
  <c r="J523"/>
  <c r="J524"/>
  <c r="J525"/>
  <c r="J526"/>
  <c r="J527"/>
  <c r="J528"/>
  <c r="J529"/>
  <c r="J530"/>
  <c r="J531"/>
  <c r="J532"/>
  <c r="J533"/>
  <c r="J534"/>
  <c r="J535"/>
  <c r="J536"/>
  <c r="J537"/>
  <c r="J538"/>
  <c r="J539"/>
  <c r="J540"/>
  <c r="J541"/>
  <c r="J542"/>
  <c r="J543"/>
  <c r="J544"/>
  <c r="J545"/>
  <c r="J546"/>
  <c r="J547"/>
  <c r="J548"/>
  <c r="J549"/>
  <c r="J550"/>
  <c r="J551"/>
  <c r="J552"/>
  <c r="J553"/>
  <c r="J554"/>
  <c r="J555"/>
  <c r="J556"/>
  <c r="J557"/>
  <c r="J558"/>
  <c r="J559"/>
  <c r="J560"/>
  <c r="J561"/>
  <c r="J562"/>
  <c r="J563"/>
  <c r="J564"/>
  <c r="J565"/>
  <c r="J566"/>
  <c r="J567"/>
  <c r="J568"/>
  <c r="J569"/>
  <c r="J570"/>
  <c r="J571"/>
  <c r="J572"/>
  <c r="J573"/>
  <c r="J574"/>
  <c r="J575"/>
  <c r="J576"/>
  <c r="J577"/>
  <c r="J578"/>
  <c r="J579"/>
  <c r="J580"/>
  <c r="J581"/>
  <c r="J582"/>
  <c r="J583"/>
  <c r="J584"/>
  <c r="J585"/>
  <c r="J586"/>
  <c r="J587"/>
  <c r="J588"/>
  <c r="J589"/>
  <c r="J590"/>
  <c r="J591"/>
  <c r="J592"/>
  <c r="J593"/>
  <c r="J594"/>
  <c r="J595"/>
  <c r="J596"/>
  <c r="J597"/>
  <c r="J598"/>
  <c r="J599"/>
  <c r="J600"/>
  <c r="J601"/>
  <c r="J602"/>
  <c r="J603"/>
  <c r="J604"/>
  <c r="J605"/>
  <c r="J606"/>
  <c r="J607"/>
  <c r="J608"/>
  <c r="J609"/>
  <c r="J610"/>
  <c r="J611"/>
  <c r="J612"/>
  <c r="J613"/>
  <c r="J614"/>
  <c r="J615"/>
  <c r="J616"/>
  <c r="J617"/>
  <c r="J618"/>
  <c r="J619"/>
  <c r="J620"/>
  <c r="J621"/>
  <c r="J622"/>
  <c r="J623"/>
  <c r="J624"/>
  <c r="J625"/>
  <c r="J626"/>
  <c r="J627"/>
  <c r="J628"/>
  <c r="J629"/>
  <c r="J630"/>
  <c r="J631"/>
  <c r="J632"/>
  <c r="J633"/>
  <c r="J634"/>
  <c r="J635"/>
  <c r="J636"/>
  <c r="J637"/>
  <c r="J638"/>
  <c r="J639"/>
  <c r="J640"/>
  <c r="J641"/>
  <c r="J642"/>
  <c r="J643"/>
  <c r="J644"/>
  <c r="J645"/>
  <c r="J646"/>
  <c r="J647"/>
  <c r="J648"/>
  <c r="J649"/>
  <c r="J650"/>
  <c r="J651"/>
  <c r="J652"/>
  <c r="J653"/>
  <c r="J654"/>
  <c r="J655"/>
  <c r="J656"/>
  <c r="J657"/>
  <c r="J658"/>
  <c r="J659"/>
  <c r="J660"/>
  <c r="J661"/>
  <c r="J662"/>
  <c r="J663"/>
  <c r="J664"/>
  <c r="J665"/>
  <c r="J666"/>
  <c r="J667"/>
  <c r="J668"/>
  <c r="J669"/>
  <c r="J670"/>
  <c r="J671"/>
  <c r="J672"/>
  <c r="J673"/>
  <c r="J674"/>
  <c r="J675"/>
  <c r="J676"/>
  <c r="J677"/>
  <c r="J678"/>
  <c r="J679"/>
  <c r="J680"/>
  <c r="J681"/>
  <c r="J682"/>
  <c r="J683"/>
  <c r="J684"/>
  <c r="J685"/>
  <c r="J686"/>
  <c r="J687"/>
  <c r="J688"/>
  <c r="J689"/>
  <c r="J690"/>
  <c r="J691"/>
  <c r="J692"/>
  <c r="J693"/>
  <c r="J694"/>
  <c r="J695"/>
  <c r="J696"/>
  <c r="J697"/>
  <c r="J698"/>
  <c r="J699"/>
  <c r="J700"/>
  <c r="J701"/>
  <c r="J702"/>
  <c r="J703"/>
  <c r="J704"/>
  <c r="J705"/>
  <c r="J706"/>
  <c r="J707"/>
  <c r="J708"/>
  <c r="J709"/>
  <c r="J710"/>
  <c r="J711"/>
  <c r="J712"/>
  <c r="J713"/>
  <c r="J714"/>
  <c r="J715"/>
  <c r="J716"/>
  <c r="J717"/>
  <c r="J718"/>
  <c r="J719"/>
  <c r="J720"/>
  <c r="J721"/>
  <c r="J722"/>
  <c r="J723"/>
  <c r="J724"/>
  <c r="J725"/>
  <c r="J726"/>
  <c r="J727"/>
  <c r="J728"/>
  <c r="J729"/>
  <c r="J730"/>
  <c r="J731"/>
  <c r="J732"/>
  <c r="J733"/>
  <c r="J734"/>
  <c r="J735"/>
  <c r="J736"/>
  <c r="J737"/>
  <c r="J738"/>
  <c r="J739"/>
  <c r="J740"/>
  <c r="J741"/>
  <c r="J742"/>
  <c r="J743"/>
  <c r="J744"/>
  <c r="J745"/>
  <c r="J746"/>
  <c r="J747"/>
  <c r="J748"/>
  <c r="J749"/>
  <c r="J750"/>
  <c r="J751"/>
  <c r="J752"/>
  <c r="J753"/>
  <c r="J754"/>
  <c r="J755"/>
  <c r="J756"/>
  <c r="J757"/>
  <c r="J758"/>
  <c r="J759"/>
  <c r="J760"/>
  <c r="J761"/>
  <c r="J762"/>
  <c r="J763"/>
  <c r="J764"/>
  <c r="J765"/>
  <c r="J766"/>
  <c r="J767"/>
  <c r="J768"/>
  <c r="J769"/>
  <c r="J770"/>
  <c r="J771"/>
  <c r="J772"/>
  <c r="J773"/>
  <c r="J774"/>
  <c r="J775"/>
  <c r="J776"/>
  <c r="J777"/>
  <c r="J778"/>
  <c r="J779"/>
  <c r="J780"/>
  <c r="J781"/>
  <c r="J782"/>
  <c r="J783"/>
  <c r="J784"/>
  <c r="J785"/>
  <c r="J786"/>
  <c r="J787"/>
  <c r="J788"/>
  <c r="J789"/>
  <c r="J790"/>
  <c r="J791"/>
  <c r="J792"/>
  <c r="J793"/>
  <c r="J794"/>
  <c r="J795"/>
  <c r="J796"/>
  <c r="J797"/>
  <c r="J798"/>
  <c r="J799"/>
  <c r="J800"/>
  <c r="J801"/>
  <c r="J802"/>
  <c r="J803"/>
  <c r="J804"/>
  <c r="J805"/>
  <c r="J806"/>
  <c r="J807"/>
  <c r="J808"/>
  <c r="J809"/>
  <c r="J810"/>
  <c r="J811"/>
  <c r="J812"/>
  <c r="J813"/>
  <c r="J814"/>
  <c r="J815"/>
  <c r="J816"/>
  <c r="J817"/>
  <c r="J818"/>
  <c r="J819"/>
  <c r="J820"/>
  <c r="J821"/>
  <c r="J822"/>
  <c r="J823"/>
  <c r="J824"/>
  <c r="J825"/>
  <c r="J826"/>
  <c r="J827"/>
  <c r="J828"/>
  <c r="J829"/>
  <c r="J830"/>
  <c r="J831"/>
  <c r="J832"/>
  <c r="J833"/>
  <c r="J834"/>
  <c r="J835"/>
  <c r="J836"/>
  <c r="J837"/>
  <c r="J838"/>
  <c r="J839"/>
  <c r="J840"/>
  <c r="J841"/>
  <c r="J842"/>
  <c r="J843"/>
  <c r="J844"/>
  <c r="J845"/>
  <c r="J846"/>
  <c r="J847"/>
  <c r="J848"/>
  <c r="J849"/>
  <c r="J850"/>
  <c r="J851"/>
  <c r="J852"/>
  <c r="J853"/>
  <c r="J854"/>
  <c r="J855"/>
  <c r="J856"/>
  <c r="J857"/>
  <c r="J858"/>
  <c r="J859"/>
  <c r="J860"/>
  <c r="J861"/>
  <c r="J862"/>
  <c r="J863"/>
  <c r="J864"/>
  <c r="J865"/>
  <c r="J866"/>
  <c r="J867"/>
  <c r="J868"/>
  <c r="J869"/>
  <c r="J870"/>
  <c r="J871"/>
  <c r="J872"/>
  <c r="J873"/>
  <c r="J874"/>
  <c r="J875"/>
  <c r="J876"/>
  <c r="J877"/>
  <c r="J878"/>
  <c r="J879"/>
  <c r="J880"/>
  <c r="J881"/>
  <c r="J882"/>
  <c r="J883"/>
  <c r="J884"/>
  <c r="J885"/>
  <c r="J886"/>
  <c r="J887"/>
  <c r="J888"/>
  <c r="J889"/>
  <c r="J890"/>
  <c r="J891"/>
  <c r="J892"/>
  <c r="J893"/>
  <c r="J894"/>
  <c r="J895"/>
  <c r="J896"/>
  <c r="J897"/>
  <c r="J898"/>
  <c r="J899"/>
  <c r="J900"/>
  <c r="J901"/>
  <c r="J902"/>
  <c r="J903"/>
  <c r="J904"/>
  <c r="J905"/>
  <c r="J906"/>
  <c r="J907"/>
  <c r="J908"/>
  <c r="J909"/>
  <c r="J910"/>
  <c r="J911"/>
  <c r="J912"/>
  <c r="J913"/>
  <c r="J914"/>
  <c r="J915"/>
  <c r="J916"/>
  <c r="J917"/>
  <c r="J918"/>
  <c r="J919"/>
  <c r="J920"/>
  <c r="J921"/>
  <c r="J922"/>
  <c r="J923"/>
  <c r="J924"/>
  <c r="J925"/>
  <c r="J926"/>
  <c r="J927"/>
  <c r="J928"/>
  <c r="J929"/>
  <c r="J930"/>
  <c r="J931"/>
  <c r="J932"/>
  <c r="J933"/>
  <c r="J934"/>
  <c r="J935"/>
  <c r="J936"/>
  <c r="J937"/>
  <c r="J938"/>
  <c r="J939"/>
  <c r="J940"/>
  <c r="J941"/>
  <c r="J942"/>
  <c r="J943"/>
  <c r="J944"/>
  <c r="J945"/>
  <c r="J946"/>
  <c r="J947"/>
  <c r="J948"/>
  <c r="J949"/>
  <c r="J950"/>
  <c r="J951"/>
  <c r="J952"/>
  <c r="J953"/>
  <c r="J954"/>
  <c r="J955"/>
  <c r="J956"/>
  <c r="J957"/>
  <c r="J958"/>
  <c r="J959"/>
  <c r="J960"/>
  <c r="J961"/>
  <c r="J962"/>
  <c r="J963"/>
  <c r="J964"/>
  <c r="J965"/>
  <c r="J966"/>
  <c r="J967"/>
  <c r="J968"/>
  <c r="J969"/>
  <c r="J970"/>
  <c r="J971"/>
  <c r="J972"/>
  <c r="J973"/>
  <c r="J974"/>
  <c r="J975"/>
  <c r="J976"/>
  <c r="J977"/>
  <c r="J978"/>
  <c r="J979"/>
  <c r="J980"/>
  <c r="J981"/>
  <c r="J982"/>
  <c r="J983"/>
  <c r="J984"/>
  <c r="J985"/>
  <c r="J986"/>
  <c r="J987"/>
  <c r="J988"/>
  <c r="J989"/>
  <c r="J990"/>
  <c r="J991"/>
  <c r="J992"/>
  <c r="J993"/>
  <c r="J994"/>
  <c r="J995"/>
  <c r="J996"/>
  <c r="J997"/>
  <c r="J998"/>
  <c r="J999"/>
  <c r="J1000"/>
  <c r="J1001"/>
  <c r="H1000"/>
  <c r="G1000"/>
  <c r="J1005"/>
  <c r="J1004"/>
  <c r="J1003"/>
  <c r="J1002"/>
  <c r="H999"/>
  <c r="G999"/>
  <c r="H998"/>
  <c r="G998"/>
  <c r="H997"/>
  <c r="G997"/>
  <c r="H996"/>
  <c r="G996"/>
  <c r="H995"/>
  <c r="G995"/>
  <c r="H994"/>
  <c r="G994"/>
  <c r="H993"/>
  <c r="G993"/>
  <c r="H992"/>
  <c r="G992"/>
  <c r="H991"/>
  <c r="G991"/>
  <c r="H990"/>
  <c r="G990"/>
  <c r="H989"/>
  <c r="G989"/>
  <c r="H988"/>
  <c r="G988"/>
  <c r="H987"/>
  <c r="G987"/>
  <c r="H986"/>
  <c r="G986"/>
  <c r="H985"/>
  <c r="G985"/>
  <c r="H984"/>
  <c r="G984"/>
  <c r="H983"/>
  <c r="G983"/>
  <c r="H982"/>
  <c r="G982"/>
  <c r="H981"/>
  <c r="G981"/>
  <c r="H980"/>
  <c r="G980"/>
  <c r="H979"/>
  <c r="G979"/>
  <c r="H978"/>
  <c r="G978"/>
  <c r="H977"/>
  <c r="G977"/>
  <c r="H976"/>
  <c r="G976"/>
  <c r="H975"/>
  <c r="G975"/>
  <c r="H974"/>
  <c r="G974"/>
  <c r="H973"/>
  <c r="G973"/>
  <c r="H972"/>
  <c r="G972"/>
  <c r="H971"/>
  <c r="G971"/>
  <c r="H970"/>
  <c r="G970"/>
  <c r="H969"/>
  <c r="G969"/>
  <c r="H968"/>
  <c r="G968"/>
  <c r="H967"/>
  <c r="G967"/>
  <c r="H966"/>
  <c r="G966"/>
  <c r="H965"/>
  <c r="G965"/>
  <c r="H964"/>
  <c r="G964"/>
  <c r="H963"/>
  <c r="G963"/>
  <c r="H962"/>
  <c r="G962"/>
  <c r="H961"/>
  <c r="G961"/>
  <c r="H960"/>
  <c r="G960"/>
  <c r="H959"/>
  <c r="G959"/>
  <c r="H958"/>
  <c r="G958"/>
  <c r="H957"/>
  <c r="G957"/>
  <c r="H956"/>
  <c r="G956"/>
  <c r="H955"/>
  <c r="G955"/>
  <c r="H954"/>
  <c r="G954"/>
  <c r="H953"/>
  <c r="G953"/>
  <c r="H952"/>
  <c r="G952"/>
  <c r="H951"/>
  <c r="G951"/>
  <c r="H950"/>
  <c r="G950"/>
  <c r="H949"/>
  <c r="G949"/>
  <c r="H948"/>
  <c r="G948"/>
  <c r="H947"/>
  <c r="G947"/>
  <c r="H946"/>
  <c r="G946"/>
  <c r="H945"/>
  <c r="G945"/>
  <c r="H944"/>
  <c r="G944"/>
  <c r="H943"/>
  <c r="G943"/>
  <c r="H942"/>
  <c r="G942"/>
  <c r="H941"/>
  <c r="G941"/>
  <c r="H940"/>
  <c r="G940"/>
  <c r="H939"/>
  <c r="G939"/>
  <c r="H938"/>
  <c r="G938"/>
  <c r="H937"/>
  <c r="G937"/>
  <c r="H936"/>
  <c r="G936"/>
  <c r="H935"/>
  <c r="G935"/>
  <c r="H934"/>
  <c r="G934"/>
  <c r="H933"/>
  <c r="G933"/>
  <c r="H932"/>
  <c r="G932"/>
  <c r="H931"/>
  <c r="G931"/>
  <c r="H930"/>
  <c r="G930"/>
  <c r="H929"/>
  <c r="G929"/>
  <c r="H928"/>
  <c r="G928"/>
  <c r="H927"/>
  <c r="G927"/>
  <c r="H926"/>
  <c r="G926"/>
  <c r="H925"/>
  <c r="G925"/>
  <c r="H924"/>
  <c r="G924"/>
  <c r="H923"/>
  <c r="G923"/>
  <c r="H922"/>
  <c r="G922"/>
  <c r="H921"/>
  <c r="G921"/>
  <c r="H920"/>
  <c r="G920"/>
  <c r="H919"/>
  <c r="G919"/>
  <c r="H918"/>
  <c r="G918"/>
  <c r="H917"/>
  <c r="G917"/>
  <c r="H916"/>
  <c r="G916"/>
  <c r="H915"/>
  <c r="G915"/>
  <c r="H914"/>
  <c r="G914"/>
  <c r="H913"/>
  <c r="G913"/>
  <c r="H912"/>
  <c r="G912"/>
  <c r="H911"/>
  <c r="G911"/>
  <c r="H910"/>
  <c r="G910"/>
  <c r="H909"/>
  <c r="G909"/>
  <c r="H908"/>
  <c r="G908"/>
  <c r="H907"/>
  <c r="G907"/>
  <c r="H906"/>
  <c r="G906"/>
  <c r="H905"/>
  <c r="G905"/>
  <c r="H904"/>
  <c r="G904"/>
  <c r="H903"/>
  <c r="G903"/>
  <c r="H902"/>
  <c r="G902"/>
  <c r="H901"/>
  <c r="G901"/>
  <c r="H900"/>
  <c r="G900"/>
  <c r="H899"/>
  <c r="G899"/>
  <c r="H898"/>
  <c r="G898"/>
  <c r="H897"/>
  <c r="G897"/>
  <c r="H896"/>
  <c r="G896"/>
  <c r="H895"/>
  <c r="G895"/>
  <c r="H894"/>
  <c r="G894"/>
  <c r="H893"/>
  <c r="G893"/>
  <c r="H892"/>
  <c r="G892"/>
  <c r="H891"/>
  <c r="G891"/>
  <c r="H890"/>
  <c r="G890"/>
  <c r="H889"/>
  <c r="G889"/>
  <c r="H888"/>
  <c r="G888"/>
  <c r="H887"/>
  <c r="G887"/>
  <c r="H886"/>
  <c r="G886"/>
  <c r="H885"/>
  <c r="G885"/>
  <c r="H884"/>
  <c r="G884"/>
  <c r="H883"/>
  <c r="G883"/>
  <c r="H882"/>
  <c r="G882"/>
  <c r="H881"/>
  <c r="G881"/>
  <c r="H880"/>
  <c r="G880"/>
  <c r="H879"/>
  <c r="G879"/>
  <c r="H878"/>
  <c r="G878"/>
  <c r="H877"/>
  <c r="G877"/>
  <c r="H876"/>
  <c r="G876"/>
  <c r="H875"/>
  <c r="G875"/>
  <c r="H874"/>
  <c r="G874"/>
  <c r="H873"/>
  <c r="G873"/>
  <c r="H872"/>
  <c r="G872"/>
  <c r="H871"/>
  <c r="G871"/>
  <c r="H870"/>
  <c r="G870"/>
  <c r="H869"/>
  <c r="G869"/>
  <c r="H868"/>
  <c r="G868"/>
  <c r="H867"/>
  <c r="G867"/>
  <c r="H866"/>
  <c r="G866"/>
  <c r="H865"/>
  <c r="G865"/>
  <c r="H864"/>
  <c r="G864"/>
  <c r="H863"/>
  <c r="G863"/>
  <c r="H862"/>
  <c r="G862"/>
  <c r="H861"/>
  <c r="G861"/>
  <c r="H860"/>
  <c r="G860"/>
  <c r="H859"/>
  <c r="G859"/>
  <c r="H858"/>
  <c r="G858"/>
  <c r="H857"/>
  <c r="G857"/>
  <c r="H856"/>
  <c r="G856"/>
  <c r="H855"/>
  <c r="G855"/>
  <c r="H854"/>
  <c r="G854"/>
  <c r="H853"/>
  <c r="G853"/>
  <c r="H852"/>
  <c r="G852"/>
  <c r="H851"/>
  <c r="G851"/>
  <c r="H850"/>
  <c r="G850"/>
  <c r="H849"/>
  <c r="G849"/>
  <c r="H848"/>
  <c r="G848"/>
  <c r="H847"/>
  <c r="G847"/>
  <c r="H846"/>
  <c r="G846"/>
  <c r="H845"/>
  <c r="G845"/>
  <c r="H844"/>
  <c r="G844"/>
  <c r="H843"/>
  <c r="G843"/>
  <c r="H842"/>
  <c r="G842"/>
  <c r="H841"/>
  <c r="G841"/>
  <c r="H840"/>
  <c r="G840"/>
  <c r="H839"/>
  <c r="G839"/>
  <c r="H838"/>
  <c r="G838"/>
  <c r="H837"/>
  <c r="G837"/>
  <c r="H836"/>
  <c r="G836"/>
  <c r="H835"/>
  <c r="G835"/>
  <c r="H834"/>
  <c r="G834"/>
  <c r="H833"/>
  <c r="G833"/>
  <c r="H832"/>
  <c r="G832"/>
  <c r="H831"/>
  <c r="G831"/>
  <c r="H830"/>
  <c r="G830"/>
  <c r="H829"/>
  <c r="G829"/>
  <c r="H828"/>
  <c r="G828"/>
  <c r="H827"/>
  <c r="G827"/>
  <c r="H826"/>
  <c r="G826"/>
  <c r="H825"/>
  <c r="G825"/>
  <c r="H824"/>
  <c r="G824"/>
  <c r="H823"/>
  <c r="G823"/>
  <c r="H822"/>
  <c r="G822"/>
  <c r="H821"/>
  <c r="G821"/>
  <c r="H820"/>
  <c r="G820"/>
  <c r="H819"/>
  <c r="G819"/>
  <c r="H818"/>
  <c r="G818"/>
  <c r="H817"/>
  <c r="G817"/>
  <c r="H816"/>
  <c r="G816"/>
  <c r="H815"/>
  <c r="G815"/>
  <c r="H814"/>
  <c r="G814"/>
  <c r="H813"/>
  <c r="G813"/>
  <c r="H812"/>
  <c r="G812"/>
  <c r="H811"/>
  <c r="G811"/>
  <c r="H810"/>
  <c r="G810"/>
  <c r="H809"/>
  <c r="G809"/>
  <c r="H808"/>
  <c r="G808"/>
  <c r="H807"/>
  <c r="G807"/>
  <c r="H806"/>
  <c r="G806"/>
  <c r="H805"/>
  <c r="G805"/>
  <c r="H804"/>
  <c r="G804"/>
  <c r="H803"/>
  <c r="G803"/>
  <c r="H802"/>
  <c r="G802"/>
  <c r="H801"/>
  <c r="G801"/>
  <c r="H800"/>
  <c r="G800"/>
  <c r="H799"/>
  <c r="G799"/>
  <c r="H798"/>
  <c r="G798"/>
  <c r="H797"/>
  <c r="G797"/>
  <c r="H796"/>
  <c r="G796"/>
  <c r="H795"/>
  <c r="G795"/>
  <c r="H794"/>
  <c r="G794"/>
  <c r="H793"/>
  <c r="G793"/>
  <c r="H792"/>
  <c r="G792"/>
  <c r="H791"/>
  <c r="G791"/>
  <c r="H790"/>
  <c r="G790"/>
  <c r="H789"/>
  <c r="G789"/>
  <c r="H788"/>
  <c r="G788"/>
  <c r="H787"/>
  <c r="G787"/>
  <c r="H786"/>
  <c r="G786"/>
  <c r="H785"/>
  <c r="G785"/>
  <c r="H784"/>
  <c r="G784"/>
  <c r="H783"/>
  <c r="G783"/>
  <c r="H782"/>
  <c r="G782"/>
  <c r="H781"/>
  <c r="G781"/>
  <c r="H780"/>
  <c r="G780"/>
  <c r="H779"/>
  <c r="G779"/>
  <c r="H778"/>
  <c r="G778"/>
  <c r="H777"/>
  <c r="G777"/>
  <c r="H776"/>
  <c r="G776"/>
  <c r="H775"/>
  <c r="G775"/>
  <c r="H774"/>
  <c r="G774"/>
  <c r="H773"/>
  <c r="G773"/>
  <c r="H772"/>
  <c r="G772"/>
  <c r="H771"/>
  <c r="G771"/>
  <c r="H770"/>
  <c r="G770"/>
  <c r="H769"/>
  <c r="G769"/>
  <c r="H768"/>
  <c r="G768"/>
  <c r="H767"/>
  <c r="G767"/>
  <c r="H766"/>
  <c r="G766"/>
  <c r="H765"/>
  <c r="G765"/>
  <c r="H764"/>
  <c r="G764"/>
  <c r="H763"/>
  <c r="G763"/>
  <c r="H762"/>
  <c r="G762"/>
  <c r="H761"/>
  <c r="G761"/>
  <c r="H760"/>
  <c r="G760"/>
  <c r="H759"/>
  <c r="G759"/>
  <c r="H758"/>
  <c r="G758"/>
  <c r="H757"/>
  <c r="G757"/>
  <c r="H756"/>
  <c r="G756"/>
  <c r="H755"/>
  <c r="G755"/>
  <c r="H754"/>
  <c r="G754"/>
  <c r="H753"/>
  <c r="G753"/>
  <c r="H752"/>
  <c r="G752"/>
  <c r="H751"/>
  <c r="G751"/>
  <c r="H750"/>
  <c r="G750"/>
  <c r="H749"/>
  <c r="G749"/>
  <c r="H748"/>
  <c r="G748"/>
  <c r="H747"/>
  <c r="G747"/>
  <c r="H746"/>
  <c r="G746"/>
  <c r="H745"/>
  <c r="G745"/>
  <c r="H744"/>
  <c r="G744"/>
  <c r="H743"/>
  <c r="G743"/>
  <c r="H742"/>
  <c r="G742"/>
  <c r="H741"/>
  <c r="G741"/>
  <c r="H740"/>
  <c r="G740"/>
  <c r="H739"/>
  <c r="G739"/>
  <c r="H738"/>
  <c r="G738"/>
  <c r="H737"/>
  <c r="G737"/>
  <c r="H736"/>
  <c r="G736"/>
  <c r="H735"/>
  <c r="G735"/>
  <c r="H734"/>
  <c r="G734"/>
  <c r="H733"/>
  <c r="G733"/>
  <c r="H732"/>
  <c r="G732"/>
  <c r="H731"/>
  <c r="G731"/>
  <c r="H730"/>
  <c r="G730"/>
  <c r="H729"/>
  <c r="G729"/>
  <c r="H728"/>
  <c r="G728"/>
  <c r="H727"/>
  <c r="G727"/>
  <c r="H726"/>
  <c r="G726"/>
  <c r="H725"/>
  <c r="G725"/>
  <c r="H724"/>
  <c r="G724"/>
  <c r="H723"/>
  <c r="G723"/>
  <c r="H722"/>
  <c r="G722"/>
  <c r="H721"/>
  <c r="G721"/>
  <c r="H720"/>
  <c r="G720"/>
  <c r="H719"/>
  <c r="G719"/>
  <c r="H718"/>
  <c r="G718"/>
  <c r="H717"/>
  <c r="G717"/>
  <c r="H716"/>
  <c r="G716"/>
  <c r="H715"/>
  <c r="G715"/>
  <c r="H714"/>
  <c r="G714"/>
  <c r="H713"/>
  <c r="G713"/>
  <c r="H712"/>
  <c r="G712"/>
  <c r="H711"/>
  <c r="G711"/>
  <c r="H710"/>
  <c r="G710"/>
  <c r="H709"/>
  <c r="G709"/>
  <c r="H708"/>
  <c r="G708"/>
  <c r="H707"/>
  <c r="G707"/>
  <c r="H706"/>
  <c r="G706"/>
  <c r="H705"/>
  <c r="G705"/>
  <c r="H704"/>
  <c r="G704"/>
  <c r="H703"/>
  <c r="G703"/>
  <c r="H702"/>
  <c r="G702"/>
  <c r="H701"/>
  <c r="G701"/>
  <c r="H700"/>
  <c r="G700"/>
  <c r="H699"/>
  <c r="G699"/>
  <c r="H698"/>
  <c r="G698"/>
  <c r="H697"/>
  <c r="G697"/>
  <c r="H696"/>
  <c r="G696"/>
  <c r="H695"/>
  <c r="G695"/>
  <c r="H694"/>
  <c r="G694"/>
  <c r="H693"/>
  <c r="G693"/>
  <c r="H692"/>
  <c r="G692"/>
  <c r="H691"/>
  <c r="G691"/>
  <c r="H690"/>
  <c r="G690"/>
  <c r="H689"/>
  <c r="G689"/>
  <c r="H688"/>
  <c r="G688"/>
  <c r="H687"/>
  <c r="G687"/>
  <c r="H686"/>
  <c r="G686"/>
  <c r="H685"/>
  <c r="G685"/>
  <c r="H684"/>
  <c r="G684"/>
  <c r="H683"/>
  <c r="G683"/>
  <c r="H682"/>
  <c r="G682"/>
  <c r="H681"/>
  <c r="G681"/>
  <c r="H680"/>
  <c r="G680"/>
  <c r="H679"/>
  <c r="G679"/>
  <c r="H678"/>
  <c r="G678"/>
  <c r="H677"/>
  <c r="G677"/>
  <c r="H676"/>
  <c r="G676"/>
  <c r="H675"/>
  <c r="G675"/>
  <c r="H674"/>
  <c r="G674"/>
  <c r="H673"/>
  <c r="G673"/>
  <c r="H672"/>
  <c r="G672"/>
  <c r="H671"/>
  <c r="G671"/>
  <c r="H670"/>
  <c r="G670"/>
  <c r="H669"/>
  <c r="G669"/>
  <c r="H668"/>
  <c r="G668"/>
  <c r="H667"/>
  <c r="G667"/>
  <c r="H666"/>
  <c r="G666"/>
  <c r="H665"/>
  <c r="G665"/>
  <c r="H664"/>
  <c r="G664"/>
  <c r="H663"/>
  <c r="G663"/>
  <c r="H662"/>
  <c r="G662"/>
  <c r="H661"/>
  <c r="G661"/>
  <c r="H660"/>
  <c r="G660"/>
  <c r="H659"/>
  <c r="G659"/>
  <c r="H658"/>
  <c r="G658"/>
  <c r="H657"/>
  <c r="G657"/>
  <c r="H656"/>
  <c r="G656"/>
  <c r="H655"/>
  <c r="G655"/>
  <c r="H654"/>
  <c r="G654"/>
  <c r="H653"/>
  <c r="G653"/>
  <c r="H652"/>
  <c r="G652"/>
  <c r="H651"/>
  <c r="G651"/>
  <c r="H650"/>
  <c r="G650"/>
  <c r="H649"/>
  <c r="G649"/>
  <c r="H648"/>
  <c r="G648"/>
  <c r="H647"/>
  <c r="G647"/>
  <c r="H646"/>
  <c r="G646"/>
  <c r="H645"/>
  <c r="G645"/>
  <c r="H644"/>
  <c r="G644"/>
  <c r="H643"/>
  <c r="G643"/>
  <c r="H642"/>
  <c r="G642"/>
  <c r="H641"/>
  <c r="G641"/>
  <c r="H640"/>
  <c r="G640"/>
  <c r="H639"/>
  <c r="G639"/>
  <c r="H638"/>
  <c r="G638"/>
  <c r="H637"/>
  <c r="G637"/>
  <c r="H636"/>
  <c r="G636"/>
  <c r="H635"/>
  <c r="G635"/>
  <c r="H634"/>
  <c r="G634"/>
  <c r="H633"/>
  <c r="G633"/>
  <c r="H632"/>
  <c r="G632"/>
  <c r="H631"/>
  <c r="G631"/>
  <c r="H630"/>
  <c r="G630"/>
  <c r="H629"/>
  <c r="G629"/>
  <c r="H628"/>
  <c r="G628"/>
  <c r="H627"/>
  <c r="G627"/>
  <c r="H626"/>
  <c r="G626"/>
  <c r="H625"/>
  <c r="G625"/>
  <c r="H624"/>
  <c r="G624"/>
  <c r="H623"/>
  <c r="G623"/>
  <c r="H622"/>
  <c r="G622"/>
  <c r="H621"/>
  <c r="G621"/>
  <c r="H620"/>
  <c r="G620"/>
  <c r="H619"/>
  <c r="G619"/>
  <c r="H618"/>
  <c r="G618"/>
  <c r="H617"/>
  <c r="G617"/>
  <c r="H616"/>
  <c r="G616"/>
  <c r="H615"/>
  <c r="G615"/>
  <c r="H614"/>
  <c r="G614"/>
  <c r="H613"/>
  <c r="G613"/>
  <c r="H612"/>
  <c r="G612"/>
  <c r="H611"/>
  <c r="G611"/>
  <c r="H610"/>
  <c r="G610"/>
  <c r="H609"/>
  <c r="G609"/>
  <c r="H608"/>
  <c r="G608"/>
  <c r="H607"/>
  <c r="G607"/>
  <c r="H606"/>
  <c r="G606"/>
  <c r="H605"/>
  <c r="G605"/>
  <c r="H604"/>
  <c r="G604"/>
  <c r="H603"/>
  <c r="G603"/>
  <c r="H602"/>
  <c r="G602"/>
  <c r="H601"/>
  <c r="G601"/>
  <c r="H600"/>
  <c r="G600"/>
  <c r="H599"/>
  <c r="G599"/>
  <c r="H598"/>
  <c r="G598"/>
  <c r="H597"/>
  <c r="G597"/>
  <c r="H596"/>
  <c r="G596"/>
  <c r="H595"/>
  <c r="G595"/>
  <c r="H594"/>
  <c r="G594"/>
  <c r="H593"/>
  <c r="G593"/>
  <c r="H592"/>
  <c r="G592"/>
  <c r="H591"/>
  <c r="G591"/>
  <c r="H590"/>
  <c r="G590"/>
  <c r="H589"/>
  <c r="G589"/>
  <c r="H588"/>
  <c r="G588"/>
  <c r="H587"/>
  <c r="G587"/>
  <c r="H586"/>
  <c r="G586"/>
  <c r="H585"/>
  <c r="G585"/>
  <c r="H584"/>
  <c r="G584"/>
  <c r="H583"/>
  <c r="G583"/>
  <c r="H582"/>
  <c r="G582"/>
  <c r="H581"/>
  <c r="G581"/>
  <c r="H580"/>
  <c r="G580"/>
  <c r="H579"/>
  <c r="G579"/>
  <c r="H578"/>
  <c r="G578"/>
  <c r="H577"/>
  <c r="G577"/>
  <c r="H576"/>
  <c r="G576"/>
  <c r="H575"/>
  <c r="G575"/>
  <c r="H574"/>
  <c r="G574"/>
  <c r="H573"/>
  <c r="G573"/>
  <c r="H572"/>
  <c r="G572"/>
  <c r="H571"/>
  <c r="G571"/>
  <c r="H570"/>
  <c r="G570"/>
  <c r="H569"/>
  <c r="G569"/>
  <c r="H568"/>
  <c r="G568"/>
  <c r="H567"/>
  <c r="G567"/>
  <c r="H566"/>
  <c r="G566"/>
  <c r="H565"/>
  <c r="G565"/>
  <c r="H564"/>
  <c r="G564"/>
  <c r="H563"/>
  <c r="G563"/>
  <c r="H562"/>
  <c r="G562"/>
  <c r="H561"/>
  <c r="G561"/>
  <c r="H560"/>
  <c r="G560"/>
  <c r="H559"/>
  <c r="G559"/>
  <c r="H558"/>
  <c r="G558"/>
  <c r="H557"/>
  <c r="G557"/>
  <c r="H556"/>
  <c r="G556"/>
  <c r="H555"/>
  <c r="G555"/>
  <c r="H554"/>
  <c r="G554"/>
  <c r="H553"/>
  <c r="G553"/>
  <c r="H552"/>
  <c r="G552"/>
  <c r="H551"/>
  <c r="G551"/>
  <c r="H550"/>
  <c r="G550"/>
  <c r="H549"/>
  <c r="G549"/>
  <c r="H548"/>
  <c r="G548"/>
  <c r="H547"/>
  <c r="G547"/>
  <c r="H546"/>
  <c r="G546"/>
  <c r="H545"/>
  <c r="G545"/>
  <c r="H544"/>
  <c r="G544"/>
  <c r="H543"/>
  <c r="G543"/>
  <c r="H542"/>
  <c r="G542"/>
  <c r="H541"/>
  <c r="G541"/>
  <c r="H540"/>
  <c r="G540"/>
  <c r="H539"/>
  <c r="G539"/>
  <c r="H538"/>
  <c r="G538"/>
  <c r="H537"/>
  <c r="G537"/>
  <c r="H536"/>
  <c r="G536"/>
  <c r="H535"/>
  <c r="G535"/>
  <c r="H534"/>
  <c r="G534"/>
  <c r="H533"/>
  <c r="G533"/>
  <c r="H532"/>
  <c r="G532"/>
  <c r="H531"/>
  <c r="G531"/>
  <c r="H530"/>
  <c r="G530"/>
  <c r="H529"/>
  <c r="G529"/>
  <c r="H528"/>
  <c r="G528"/>
  <c r="H527"/>
  <c r="G527"/>
  <c r="H526"/>
  <c r="G526"/>
  <c r="H525"/>
  <c r="G525"/>
  <c r="H524"/>
  <c r="G524"/>
  <c r="H523"/>
  <c r="G523"/>
  <c r="H522"/>
  <c r="G522"/>
  <c r="H521"/>
  <c r="G521"/>
  <c r="H520"/>
  <c r="G520"/>
  <c r="H519"/>
  <c r="G519"/>
  <c r="H518"/>
  <c r="G518"/>
  <c r="H517"/>
  <c r="G517"/>
  <c r="H516"/>
  <c r="G516"/>
  <c r="H515"/>
  <c r="G515"/>
  <c r="H514"/>
  <c r="G514"/>
  <c r="H513"/>
  <c r="G513"/>
  <c r="H512"/>
  <c r="G512"/>
  <c r="H511"/>
  <c r="G511"/>
  <c r="H510"/>
  <c r="G510"/>
  <c r="H509"/>
  <c r="G509"/>
  <c r="H508"/>
  <c r="G508"/>
  <c r="H507"/>
  <c r="G507"/>
  <c r="H506"/>
  <c r="G506"/>
  <c r="H505"/>
  <c r="G505"/>
  <c r="H504"/>
  <c r="G504"/>
  <c r="H503"/>
  <c r="G503"/>
  <c r="H502"/>
  <c r="G502"/>
  <c r="H501"/>
  <c r="G501"/>
  <c r="H500"/>
  <c r="G500"/>
  <c r="H499"/>
  <c r="G499"/>
  <c r="H498"/>
  <c r="G498"/>
  <c r="H497"/>
  <c r="G497"/>
  <c r="H496"/>
  <c r="G496"/>
  <c r="H495"/>
  <c r="G495"/>
  <c r="H494"/>
  <c r="G494"/>
  <c r="H493"/>
  <c r="G493"/>
  <c r="H492"/>
  <c r="G492"/>
  <c r="H491"/>
  <c r="G491"/>
  <c r="H490"/>
  <c r="G490"/>
  <c r="H489"/>
  <c r="G489"/>
  <c r="H488"/>
  <c r="G488"/>
  <c r="H487"/>
  <c r="G487"/>
  <c r="H486"/>
  <c r="G486"/>
  <c r="H485"/>
  <c r="G485"/>
  <c r="H484"/>
  <c r="G484"/>
  <c r="H483"/>
  <c r="G483"/>
  <c r="H482"/>
  <c r="G482"/>
  <c r="H481"/>
  <c r="G481"/>
  <c r="H480"/>
  <c r="G480"/>
  <c r="H479"/>
  <c r="G479"/>
  <c r="H478"/>
  <c r="G478"/>
  <c r="H477"/>
  <c r="G477"/>
  <c r="H476"/>
  <c r="G476"/>
  <c r="H475"/>
  <c r="G475"/>
  <c r="H474"/>
  <c r="G474"/>
  <c r="H473"/>
  <c r="G473"/>
  <c r="H472"/>
  <c r="G472"/>
  <c r="H471"/>
  <c r="G471"/>
  <c r="H470"/>
  <c r="G470"/>
  <c r="H469"/>
  <c r="G469"/>
  <c r="H468"/>
  <c r="G468"/>
  <c r="H467"/>
  <c r="G467"/>
  <c r="H466"/>
  <c r="G466"/>
  <c r="H465"/>
  <c r="G465"/>
  <c r="H464"/>
  <c r="G464"/>
  <c r="H463"/>
  <c r="G463"/>
  <c r="H462"/>
  <c r="G462"/>
  <c r="H461"/>
  <c r="G461"/>
  <c r="H460"/>
  <c r="G460"/>
  <c r="H459"/>
  <c r="G459"/>
  <c r="H458"/>
  <c r="G458"/>
  <c r="H457"/>
  <c r="G457"/>
  <c r="H456"/>
  <c r="G456"/>
  <c r="H455"/>
  <c r="G455"/>
  <c r="H454"/>
  <c r="G454"/>
  <c r="H453"/>
  <c r="G453"/>
  <c r="H452"/>
  <c r="G452"/>
  <c r="H451"/>
  <c r="G451"/>
  <c r="H450"/>
  <c r="G450"/>
  <c r="H449"/>
  <c r="G449"/>
  <c r="H448"/>
  <c r="G448"/>
  <c r="H447"/>
  <c r="G447"/>
  <c r="H446"/>
  <c r="G446"/>
  <c r="H445"/>
  <c r="G445"/>
  <c r="H444"/>
  <c r="G444"/>
  <c r="H443"/>
  <c r="G443"/>
  <c r="H442"/>
  <c r="G442"/>
  <c r="H441"/>
  <c r="G441"/>
  <c r="H440"/>
  <c r="G440"/>
  <c r="H439"/>
  <c r="G439"/>
  <c r="H438"/>
  <c r="G438"/>
  <c r="H437"/>
  <c r="G437"/>
  <c r="H436"/>
  <c r="G436"/>
  <c r="H435"/>
  <c r="G435"/>
  <c r="H434"/>
  <c r="G434"/>
  <c r="H433"/>
  <c r="G433"/>
  <c r="H432"/>
  <c r="G432"/>
  <c r="H431"/>
  <c r="G431"/>
  <c r="H430"/>
  <c r="G430"/>
  <c r="H429"/>
  <c r="G429"/>
  <c r="H428"/>
  <c r="G428"/>
  <c r="H427"/>
  <c r="G427"/>
  <c r="H426"/>
  <c r="G426"/>
  <c r="H425"/>
  <c r="G425"/>
  <c r="H424"/>
  <c r="G424"/>
  <c r="H423"/>
  <c r="G423"/>
  <c r="H422"/>
  <c r="G422"/>
  <c r="H421"/>
  <c r="G421"/>
  <c r="H420"/>
  <c r="G420"/>
  <c r="H419"/>
  <c r="G419"/>
  <c r="H418"/>
  <c r="G418"/>
  <c r="H417"/>
  <c r="G417"/>
  <c r="H416"/>
  <c r="G416"/>
  <c r="H415"/>
  <c r="G415"/>
  <c r="H414"/>
  <c r="G414"/>
  <c r="H413"/>
  <c r="G413"/>
  <c r="H412"/>
  <c r="G412"/>
  <c r="H411"/>
  <c r="G411"/>
  <c r="H410"/>
  <c r="G410"/>
  <c r="H409"/>
  <c r="G409"/>
  <c r="H408"/>
  <c r="G408"/>
  <c r="H407"/>
  <c r="G407"/>
  <c r="H406"/>
  <c r="G406"/>
  <c r="H405"/>
  <c r="G405"/>
  <c r="H404"/>
  <c r="G404"/>
  <c r="H403"/>
  <c r="G403"/>
  <c r="H402"/>
  <c r="G402"/>
  <c r="H401"/>
  <c r="G401"/>
  <c r="H400"/>
  <c r="G400"/>
  <c r="H399"/>
  <c r="G399"/>
  <c r="H398"/>
  <c r="G398"/>
  <c r="H397"/>
  <c r="G397"/>
  <c r="H396"/>
  <c r="G396"/>
  <c r="H395"/>
  <c r="G395"/>
  <c r="H394"/>
  <c r="G394"/>
  <c r="H393"/>
  <c r="G393"/>
  <c r="H392"/>
  <c r="G392"/>
  <c r="H391"/>
  <c r="G391"/>
  <c r="H390"/>
  <c r="G390"/>
  <c r="H389"/>
  <c r="G389"/>
  <c r="H388"/>
  <c r="G388"/>
  <c r="H387"/>
  <c r="G387"/>
  <c r="H386"/>
  <c r="G386"/>
  <c r="H385"/>
  <c r="G385"/>
  <c r="H384"/>
  <c r="G384"/>
  <c r="H383"/>
  <c r="G383"/>
  <c r="H382"/>
  <c r="G382"/>
  <c r="H381"/>
  <c r="G381"/>
  <c r="H380"/>
  <c r="G380"/>
  <c r="H379"/>
  <c r="G379"/>
  <c r="H378"/>
  <c r="G378"/>
  <c r="H377"/>
  <c r="G377"/>
  <c r="H376"/>
  <c r="G376"/>
  <c r="H375"/>
  <c r="G375"/>
  <c r="H374"/>
  <c r="G374"/>
  <c r="H373"/>
  <c r="G373"/>
  <c r="H372"/>
  <c r="G372"/>
  <c r="H371"/>
  <c r="G371"/>
  <c r="H370"/>
  <c r="G370"/>
  <c r="H369"/>
  <c r="G369"/>
  <c r="H368"/>
  <c r="G368"/>
  <c r="H367"/>
  <c r="G367"/>
  <c r="H366"/>
  <c r="G366"/>
  <c r="H365"/>
  <c r="G365"/>
  <c r="H364"/>
  <c r="G364"/>
  <c r="H363"/>
  <c r="G363"/>
  <c r="H362"/>
  <c r="G362"/>
  <c r="H361"/>
  <c r="G361"/>
  <c r="H360"/>
  <c r="G360"/>
  <c r="H359"/>
  <c r="G359"/>
  <c r="H358"/>
  <c r="G358"/>
  <c r="H357"/>
  <c r="G357"/>
  <c r="H356"/>
  <c r="G356"/>
  <c r="H355"/>
  <c r="G355"/>
  <c r="H354"/>
  <c r="G354"/>
  <c r="H353"/>
  <c r="G353"/>
  <c r="H352"/>
  <c r="G352"/>
  <c r="H351"/>
  <c r="G351"/>
  <c r="H350"/>
  <c r="G350"/>
  <c r="H349"/>
  <c r="G349"/>
  <c r="H348"/>
  <c r="G348"/>
  <c r="H347"/>
  <c r="G347"/>
  <c r="H346"/>
  <c r="G346"/>
  <c r="H345"/>
  <c r="G345"/>
  <c r="H344"/>
  <c r="G344"/>
  <c r="H343"/>
  <c r="G343"/>
  <c r="H342"/>
  <c r="G342"/>
  <c r="H341"/>
  <c r="G341"/>
  <c r="H340"/>
  <c r="G340"/>
  <c r="H339"/>
  <c r="G339"/>
  <c r="H338"/>
  <c r="G338"/>
  <c r="H337"/>
  <c r="G337"/>
  <c r="H336"/>
  <c r="G336"/>
  <c r="H335"/>
  <c r="G335"/>
  <c r="H334"/>
  <c r="G334"/>
  <c r="H333"/>
  <c r="G333"/>
  <c r="H332"/>
  <c r="G332"/>
  <c r="H331"/>
  <c r="G331"/>
  <c r="H330"/>
  <c r="G330"/>
  <c r="H329"/>
  <c r="G329"/>
  <c r="H328"/>
  <c r="G328"/>
  <c r="H327"/>
  <c r="G327"/>
  <c r="H326"/>
  <c r="G326"/>
  <c r="H325"/>
  <c r="G325"/>
  <c r="H324"/>
  <c r="G324"/>
  <c r="H323"/>
  <c r="G323"/>
  <c r="H322"/>
  <c r="G322"/>
  <c r="H321"/>
  <c r="G321"/>
  <c r="H320"/>
  <c r="G320"/>
  <c r="H319"/>
  <c r="G319"/>
  <c r="H318"/>
  <c r="G318"/>
  <c r="H317"/>
  <c r="G317"/>
  <c r="H316"/>
  <c r="G316"/>
  <c r="H315"/>
  <c r="G315"/>
  <c r="H314"/>
  <c r="G314"/>
  <c r="H313"/>
  <c r="G313"/>
  <c r="H312"/>
  <c r="G312"/>
  <c r="H311"/>
  <c r="G311"/>
  <c r="H310"/>
  <c r="G310"/>
  <c r="H309"/>
  <c r="G309"/>
  <c r="H308"/>
  <c r="G308"/>
  <c r="H307"/>
  <c r="G307"/>
  <c r="H306"/>
  <c r="G306"/>
  <c r="H305"/>
  <c r="G305"/>
  <c r="H304"/>
  <c r="G304"/>
  <c r="H303"/>
  <c r="G303"/>
  <c r="H302"/>
  <c r="G302"/>
  <c r="H301"/>
  <c r="G301"/>
  <c r="H300"/>
  <c r="G300"/>
  <c r="H299"/>
  <c r="G299"/>
  <c r="H298"/>
  <c r="G298"/>
  <c r="H297"/>
  <c r="G297"/>
  <c r="H296"/>
  <c r="G296"/>
  <c r="H295"/>
  <c r="G295"/>
  <c r="H294"/>
  <c r="G294"/>
  <c r="H293"/>
  <c r="G293"/>
  <c r="H292"/>
  <c r="G292"/>
  <c r="H291"/>
  <c r="G291"/>
  <c r="H290"/>
  <c r="G290"/>
  <c r="H289"/>
  <c r="G289"/>
  <c r="H288"/>
  <c r="G288"/>
  <c r="H287"/>
  <c r="G287"/>
  <c r="H286"/>
  <c r="G286"/>
  <c r="H285"/>
  <c r="G285"/>
  <c r="H284"/>
  <c r="G284"/>
  <c r="H283"/>
  <c r="G283"/>
  <c r="H282"/>
  <c r="G282"/>
  <c r="H281"/>
  <c r="G281"/>
  <c r="H280"/>
  <c r="G280"/>
  <c r="H279"/>
  <c r="G279"/>
  <c r="H278"/>
  <c r="G278"/>
  <c r="H277"/>
  <c r="G277"/>
  <c r="H276"/>
  <c r="G276"/>
  <c r="H275"/>
  <c r="G275"/>
  <c r="H274"/>
  <c r="G274"/>
  <c r="H273"/>
  <c r="G273"/>
  <c r="H272"/>
  <c r="G272"/>
  <c r="H271"/>
  <c r="G271"/>
  <c r="H270"/>
  <c r="G270"/>
  <c r="H269"/>
  <c r="G269"/>
  <c r="H268"/>
  <c r="G268"/>
  <c r="H267"/>
  <c r="G267"/>
  <c r="H266"/>
  <c r="G266"/>
  <c r="H265"/>
  <c r="G265"/>
  <c r="H264"/>
  <c r="G264"/>
  <c r="H263"/>
  <c r="G263"/>
  <c r="H262"/>
  <c r="G262"/>
  <c r="H261"/>
  <c r="G261"/>
  <c r="H260"/>
  <c r="G260"/>
  <c r="H259"/>
  <c r="G259"/>
  <c r="H258"/>
  <c r="G258"/>
  <c r="H257"/>
  <c r="G257"/>
  <c r="H256"/>
  <c r="G256"/>
  <c r="H255"/>
  <c r="G255"/>
  <c r="H254"/>
  <c r="G254"/>
  <c r="H253"/>
  <c r="G253"/>
  <c r="H252"/>
  <c r="G252"/>
  <c r="H251"/>
  <c r="G251"/>
  <c r="H250"/>
  <c r="G250"/>
  <c r="H249"/>
  <c r="G249"/>
  <c r="H248"/>
  <c r="G248"/>
  <c r="H247"/>
  <c r="G247"/>
  <c r="H246"/>
  <c r="G246"/>
  <c r="H245"/>
  <c r="G245"/>
  <c r="H244"/>
  <c r="G244"/>
  <c r="H243"/>
  <c r="G243"/>
  <c r="H242"/>
  <c r="G242"/>
  <c r="H241"/>
  <c r="G241"/>
  <c r="H240"/>
  <c r="G240"/>
  <c r="H239"/>
  <c r="G239"/>
  <c r="H238"/>
  <c r="G238"/>
  <c r="H237"/>
  <c r="G237"/>
  <c r="H236"/>
  <c r="G236"/>
  <c r="H235"/>
  <c r="G235"/>
  <c r="H234"/>
  <c r="G234"/>
  <c r="H233"/>
  <c r="G233"/>
  <c r="H232"/>
  <c r="G232"/>
  <c r="H231"/>
  <c r="G231"/>
  <c r="H230"/>
  <c r="G230"/>
  <c r="H229"/>
  <c r="G229"/>
  <c r="H228"/>
  <c r="G228"/>
  <c r="H227"/>
  <c r="G227"/>
  <c r="H226"/>
  <c r="G226"/>
  <c r="H225"/>
  <c r="G225"/>
  <c r="H224"/>
  <c r="G224"/>
  <c r="H223"/>
  <c r="G223"/>
  <c r="H222"/>
  <c r="G222"/>
  <c r="H221"/>
  <c r="G221"/>
  <c r="H220"/>
  <c r="G220"/>
  <c r="H219"/>
  <c r="G219"/>
  <c r="H218"/>
  <c r="G218"/>
  <c r="H217"/>
  <c r="G217"/>
  <c r="H216"/>
  <c r="G216"/>
  <c r="H215"/>
  <c r="G215"/>
  <c r="H214"/>
  <c r="G214"/>
  <c r="H213"/>
  <c r="G213"/>
  <c r="H212"/>
  <c r="G212"/>
  <c r="H211"/>
  <c r="G211"/>
  <c r="H210"/>
  <c r="G210"/>
  <c r="H209"/>
  <c r="G209"/>
  <c r="H208"/>
  <c r="G208"/>
  <c r="H207"/>
  <c r="G207"/>
  <c r="H206"/>
  <c r="G206"/>
  <c r="H205"/>
  <c r="G205"/>
  <c r="H204"/>
  <c r="G204"/>
  <c r="H203"/>
  <c r="G203"/>
  <c r="H202"/>
  <c r="G202"/>
  <c r="H201"/>
  <c r="G201"/>
  <c r="H200"/>
  <c r="G200"/>
  <c r="H199"/>
  <c r="G199"/>
  <c r="H198"/>
  <c r="G198"/>
  <c r="H197"/>
  <c r="G197"/>
  <c r="H196"/>
  <c r="G196"/>
  <c r="H195"/>
  <c r="G195"/>
  <c r="H194"/>
  <c r="G194"/>
  <c r="H193"/>
  <c r="G193"/>
  <c r="H192"/>
  <c r="G192"/>
  <c r="H191"/>
  <c r="G191"/>
  <c r="H190"/>
  <c r="G190"/>
  <c r="H189"/>
  <c r="G189"/>
  <c r="H188"/>
  <c r="G188"/>
  <c r="H187"/>
  <c r="G187"/>
  <c r="H186"/>
  <c r="G186"/>
  <c r="H185"/>
  <c r="G185"/>
  <c r="H184"/>
  <c r="G184"/>
  <c r="H183"/>
  <c r="G183"/>
  <c r="H182"/>
  <c r="G182"/>
  <c r="H181"/>
  <c r="G181"/>
  <c r="H180"/>
  <c r="G180"/>
  <c r="H179"/>
  <c r="G179"/>
  <c r="H178"/>
  <c r="G178"/>
  <c r="H177"/>
  <c r="G177"/>
  <c r="H176"/>
  <c r="G176"/>
  <c r="H175"/>
  <c r="G175"/>
  <c r="H174"/>
  <c r="G174"/>
  <c r="H173"/>
  <c r="G173"/>
  <c r="H172"/>
  <c r="G172"/>
  <c r="H171"/>
  <c r="G171"/>
  <c r="H170"/>
  <c r="G170"/>
  <c r="H169"/>
  <c r="G169"/>
  <c r="H168"/>
  <c r="G168"/>
  <c r="H167"/>
  <c r="G167"/>
  <c r="H166"/>
  <c r="G166"/>
  <c r="H165"/>
  <c r="G165"/>
  <c r="H164"/>
  <c r="G164"/>
  <c r="H163"/>
  <c r="G163"/>
  <c r="H162"/>
  <c r="G162"/>
  <c r="H161"/>
  <c r="G161"/>
  <c r="H160"/>
  <c r="G160"/>
  <c r="H159"/>
  <c r="G159"/>
  <c r="H158"/>
  <c r="G158"/>
  <c r="H157"/>
  <c r="G157"/>
  <c r="H156"/>
  <c r="G156"/>
  <c r="H155"/>
  <c r="G155"/>
  <c r="H154"/>
  <c r="G154"/>
  <c r="H153"/>
  <c r="G153"/>
  <c r="H152"/>
  <c r="G152"/>
  <c r="H151"/>
  <c r="G151"/>
  <c r="H150"/>
  <c r="G150"/>
  <c r="H149"/>
  <c r="G149"/>
  <c r="H148"/>
  <c r="G148"/>
  <c r="H147"/>
  <c r="G147"/>
  <c r="H146"/>
  <c r="G146"/>
  <c r="H145"/>
  <c r="G145"/>
  <c r="H144"/>
  <c r="G144"/>
  <c r="H143"/>
  <c r="G143"/>
  <c r="H142"/>
  <c r="G142"/>
  <c r="H141"/>
  <c r="G141"/>
  <c r="H140"/>
  <c r="G140"/>
  <c r="H139"/>
  <c r="G139"/>
  <c r="H138"/>
  <c r="G138"/>
  <c r="H137"/>
  <c r="G137"/>
  <c r="H136"/>
  <c r="G136"/>
  <c r="H135"/>
  <c r="G135"/>
  <c r="H134"/>
  <c r="G134"/>
  <c r="H133"/>
  <c r="G133"/>
  <c r="H132"/>
  <c r="G132"/>
  <c r="H131"/>
  <c r="G131"/>
  <c r="H130"/>
  <c r="G130"/>
  <c r="H129"/>
  <c r="G129"/>
  <c r="H128"/>
  <c r="G128"/>
  <c r="H127"/>
  <c r="G127"/>
  <c r="H126"/>
  <c r="G126"/>
  <c r="H125"/>
  <c r="G125"/>
  <c r="H124"/>
  <c r="G124"/>
  <c r="H123"/>
  <c r="G123"/>
  <c r="H122"/>
  <c r="G122"/>
  <c r="H121"/>
  <c r="G121"/>
  <c r="H120"/>
  <c r="G120"/>
  <c r="H119"/>
  <c r="G119"/>
  <c r="H118"/>
  <c r="G118"/>
  <c r="H117"/>
  <c r="G117"/>
  <c r="H116"/>
  <c r="G116"/>
  <c r="H115"/>
  <c r="G115"/>
  <c r="H114"/>
  <c r="G114"/>
  <c r="H113"/>
  <c r="G113"/>
  <c r="H112"/>
  <c r="G112"/>
  <c r="H111"/>
  <c r="G111"/>
  <c r="H110"/>
  <c r="G110"/>
  <c r="H109"/>
  <c r="G109"/>
  <c r="H108"/>
  <c r="G108"/>
  <c r="H107"/>
  <c r="G107"/>
  <c r="H106"/>
  <c r="G106"/>
  <c r="H105"/>
  <c r="G105"/>
  <c r="H104"/>
  <c r="G104"/>
  <c r="H103"/>
  <c r="G103"/>
  <c r="H102"/>
  <c r="G102"/>
  <c r="H101"/>
  <c r="G101"/>
  <c r="H100"/>
  <c r="G100"/>
  <c r="H99"/>
  <c r="G99"/>
  <c r="H98"/>
  <c r="G98"/>
  <c r="H97"/>
  <c r="G97"/>
  <c r="H96"/>
  <c r="G96"/>
  <c r="H95"/>
  <c r="G95"/>
  <c r="H94"/>
  <c r="G94"/>
  <c r="H93"/>
  <c r="G93"/>
  <c r="H92"/>
  <c r="G92"/>
  <c r="H91"/>
  <c r="G91"/>
  <c r="H90"/>
  <c r="G90"/>
  <c r="H89"/>
  <c r="G89"/>
  <c r="H88"/>
  <c r="G88"/>
  <c r="H87"/>
  <c r="G87"/>
  <c r="H86"/>
  <c r="G86"/>
  <c r="H85"/>
  <c r="G85"/>
  <c r="H84"/>
  <c r="G84"/>
  <c r="H83"/>
  <c r="G83"/>
  <c r="H82"/>
  <c r="G82"/>
  <c r="H81"/>
  <c r="G81"/>
  <c r="H80"/>
  <c r="G80"/>
  <c r="H79"/>
  <c r="G79"/>
  <c r="H78"/>
  <c r="G78"/>
  <c r="H77"/>
  <c r="G77"/>
  <c r="H76"/>
  <c r="G76"/>
  <c r="H75"/>
  <c r="G75"/>
  <c r="H74"/>
  <c r="G74"/>
  <c r="H73"/>
  <c r="G73"/>
  <c r="H72"/>
  <c r="G72"/>
  <c r="H71"/>
  <c r="G71"/>
  <c r="H70"/>
  <c r="G70"/>
  <c r="H69"/>
  <c r="G69"/>
  <c r="H68"/>
  <c r="G68"/>
  <c r="H67"/>
  <c r="G67"/>
  <c r="H66"/>
  <c r="G66"/>
  <c r="H65"/>
  <c r="G65"/>
  <c r="H64"/>
  <c r="G64"/>
  <c r="H63"/>
  <c r="G63"/>
  <c r="H62"/>
  <c r="G62"/>
  <c r="H61"/>
  <c r="G61"/>
  <c r="H60"/>
  <c r="G60"/>
  <c r="H59"/>
  <c r="G59"/>
  <c r="H58"/>
  <c r="G58"/>
  <c r="H57"/>
  <c r="G57"/>
  <c r="H56"/>
  <c r="G56"/>
  <c r="H55"/>
  <c r="G55"/>
  <c r="H54"/>
  <c r="G54"/>
  <c r="H53"/>
  <c r="G53"/>
  <c r="H52"/>
  <c r="G52"/>
  <c r="H51"/>
  <c r="G51"/>
  <c r="H50"/>
  <c r="G50"/>
  <c r="H49"/>
  <c r="G49"/>
  <c r="H48"/>
  <c r="G48"/>
  <c r="H47"/>
  <c r="G47"/>
  <c r="H46"/>
  <c r="G46"/>
  <c r="H45"/>
  <c r="G45"/>
  <c r="H44"/>
  <c r="G44"/>
  <c r="H43"/>
  <c r="G43"/>
  <c r="H42"/>
  <c r="G42"/>
  <c r="H41"/>
  <c r="G41"/>
  <c r="H40"/>
  <c r="G40"/>
  <c r="H39"/>
  <c r="G39"/>
  <c r="H38"/>
  <c r="G38"/>
  <c r="H37"/>
  <c r="G37"/>
  <c r="H36"/>
  <c r="G36"/>
  <c r="H35"/>
  <c r="G35"/>
  <c r="H34"/>
  <c r="G34"/>
  <c r="H33"/>
  <c r="G33"/>
  <c r="H32"/>
  <c r="G32"/>
  <c r="H31"/>
  <c r="G31"/>
  <c r="H30"/>
  <c r="G30"/>
  <c r="H29"/>
  <c r="G29"/>
  <c r="H28"/>
  <c r="G28"/>
  <c r="H27"/>
  <c r="G27"/>
  <c r="H26"/>
  <c r="G26"/>
  <c r="H25"/>
  <c r="G25"/>
  <c r="H24"/>
  <c r="G24"/>
  <c r="H23"/>
  <c r="G23"/>
  <c r="H22"/>
  <c r="G22"/>
  <c r="H21"/>
  <c r="G21"/>
  <c r="H20"/>
  <c r="G20"/>
  <c r="H19"/>
  <c r="G19"/>
  <c r="H18"/>
  <c r="G18"/>
  <c r="H17"/>
  <c r="G17"/>
  <c r="H16"/>
  <c r="G16"/>
  <c r="H15"/>
  <c r="G15"/>
  <c r="H14"/>
  <c r="G14"/>
  <c r="H13"/>
  <c r="G13"/>
  <c r="H12"/>
  <c r="G12"/>
  <c r="H11"/>
  <c r="G11"/>
  <c r="H10"/>
  <c r="G10"/>
  <c r="H9"/>
  <c r="G9"/>
  <c r="H8"/>
  <c r="G8"/>
  <c r="H7"/>
  <c r="G7"/>
  <c r="H6"/>
  <c r="G6"/>
  <c r="H5"/>
  <c r="G5"/>
  <c r="H4"/>
  <c r="J4" s="1"/>
  <c r="G4"/>
  <c r="H3"/>
  <c r="G3"/>
  <c r="H2"/>
  <c r="G2"/>
  <c r="G1001" s="1"/>
  <c r="J5" l="1"/>
  <c r="H1001"/>
</calcChain>
</file>

<file path=xl/sharedStrings.xml><?xml version="1.0" encoding="utf-8"?>
<sst xmlns="http://schemas.openxmlformats.org/spreadsheetml/2006/main" count="30" uniqueCount="25">
  <si>
    <t>Date</t>
  </si>
  <si>
    <t>BOTTLES</t>
  </si>
  <si>
    <t>PRICES fcfa</t>
  </si>
  <si>
    <t>PRODUCT</t>
  </si>
  <si>
    <t>LOSS/DRAWING</t>
  </si>
  <si>
    <t>OBSERVTION</t>
  </si>
  <si>
    <t>BIDONS</t>
  </si>
  <si>
    <t>FUTS</t>
  </si>
  <si>
    <t>Essence</t>
  </si>
  <si>
    <t>Gasoil</t>
  </si>
  <si>
    <t>QTY AJOUTEE</t>
  </si>
  <si>
    <t>Boutons</t>
  </si>
  <si>
    <t>QTY            VENDUE</t>
  </si>
  <si>
    <t>QTY DEPOT     (litre)</t>
  </si>
  <si>
    <t>C</t>
  </si>
  <si>
    <t>S</t>
  </si>
  <si>
    <t>Ville</t>
  </si>
  <si>
    <t>DEPOT               PRINCIPAL</t>
  </si>
  <si>
    <t>T</t>
  </si>
  <si>
    <t>DATE</t>
  </si>
  <si>
    <t>D</t>
  </si>
  <si>
    <t>Livraison/Jour</t>
  </si>
  <si>
    <t>Total/Mois</t>
  </si>
  <si>
    <t>DEPÖT "S"</t>
  </si>
  <si>
    <t>Probleme N° 3</t>
  </si>
</sst>
</file>

<file path=xl/styles.xml><?xml version="1.0" encoding="utf-8"?>
<styleSheet xmlns="http://schemas.openxmlformats.org/spreadsheetml/2006/main">
  <numFmts count="2">
    <numFmt numFmtId="164" formatCode="#,##0[$CFA-300C];[Red]#,##0[$CFA-300C]"/>
    <numFmt numFmtId="165" formatCode="#,##0;[Red]#,##0"/>
  </numFmts>
  <fonts count="10">
    <font>
      <sz val="11"/>
      <color theme="1"/>
      <name val="Calibri"/>
      <family val="2"/>
      <scheme val="minor"/>
    </font>
    <font>
      <sz val="10"/>
      <name val="Arial"/>
      <family val="2"/>
    </font>
    <font>
      <b/>
      <sz val="7"/>
      <name val="Arial"/>
      <family val="2"/>
    </font>
    <font>
      <b/>
      <i/>
      <sz val="8"/>
      <name val="Arial"/>
      <family val="2"/>
    </font>
    <font>
      <b/>
      <sz val="11"/>
      <color indexed="12"/>
      <name val="Calibri"/>
      <family val="2"/>
      <scheme val="minor"/>
    </font>
    <font>
      <sz val="11"/>
      <color rgb="FF000000"/>
      <name val="Calibri"/>
      <family val="2"/>
      <scheme val="minor"/>
    </font>
    <font>
      <b/>
      <sz val="11"/>
      <color theme="1"/>
      <name val="Calibri"/>
      <family val="2"/>
      <scheme val="minor"/>
    </font>
    <font>
      <b/>
      <sz val="12"/>
      <color theme="1"/>
      <name val="Calibri"/>
      <family val="2"/>
      <scheme val="minor"/>
    </font>
    <font>
      <b/>
      <sz val="20"/>
      <color rgb="FFFF0000"/>
      <name val="Calibri"/>
      <family val="2"/>
      <scheme val="minor"/>
    </font>
    <font>
      <b/>
      <sz val="12"/>
      <color rgb="FFFF0000"/>
      <name val="Calibri"/>
      <family val="2"/>
      <scheme val="minor"/>
    </font>
  </fonts>
  <fills count="4">
    <fill>
      <patternFill patternType="none"/>
    </fill>
    <fill>
      <patternFill patternType="gray125"/>
    </fill>
    <fill>
      <patternFill patternType="solid">
        <fgColor rgb="FFFF0000"/>
        <bgColor indexed="64"/>
      </patternFill>
    </fill>
    <fill>
      <patternFill patternType="solid">
        <fgColor rgb="FFFC6E04"/>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39">
    <xf numFmtId="0" fontId="0" fillId="0" borderId="0" xfId="0"/>
    <xf numFmtId="0" fontId="0" fillId="0" borderId="0" xfId="0" applyProtection="1">
      <protection hidden="1"/>
    </xf>
    <xf numFmtId="0" fontId="0" fillId="0" borderId="2" xfId="0" applyBorder="1" applyAlignment="1" applyProtection="1">
      <alignment horizontal="center" vertical="center"/>
      <protection hidden="1"/>
    </xf>
    <xf numFmtId="0" fontId="0" fillId="0" borderId="0" xfId="0" applyAlignment="1">
      <alignment vertical="center"/>
    </xf>
    <xf numFmtId="0" fontId="0" fillId="0" borderId="0" xfId="0" applyAlignment="1" applyProtection="1">
      <alignment vertical="center"/>
      <protection hidden="1"/>
    </xf>
    <xf numFmtId="164" fontId="0" fillId="0" borderId="0" xfId="0" applyNumberFormat="1" applyAlignment="1">
      <alignment vertical="center"/>
    </xf>
    <xf numFmtId="0" fontId="3" fillId="0" borderId="3" xfId="1" applyFont="1" applyBorder="1" applyAlignment="1" applyProtection="1">
      <alignment horizontal="center" vertical="center"/>
      <protection hidden="1"/>
    </xf>
    <xf numFmtId="0" fontId="0" fillId="0" borderId="4" xfId="0" applyBorder="1" applyProtection="1">
      <protection locked="0" hidden="1"/>
    </xf>
    <xf numFmtId="0" fontId="2" fillId="0" borderId="1" xfId="1" applyFont="1" applyBorder="1" applyAlignment="1" applyProtection="1">
      <alignment horizontal="center" vertical="center"/>
      <protection hidden="1"/>
    </xf>
    <xf numFmtId="0" fontId="2" fillId="0" borderId="1" xfId="1" applyFont="1" applyBorder="1" applyAlignment="1" applyProtection="1">
      <alignment horizontal="center" vertical="center" wrapText="1"/>
      <protection hidden="1"/>
    </xf>
    <xf numFmtId="0" fontId="2" fillId="0" borderId="1" xfId="1" applyNumberFormat="1" applyFont="1" applyBorder="1" applyAlignment="1" applyProtection="1">
      <alignment horizontal="center" vertical="center" wrapText="1"/>
      <protection hidden="1"/>
    </xf>
    <xf numFmtId="14" fontId="0" fillId="0" borderId="1" xfId="0" applyNumberFormat="1" applyBorder="1" applyProtection="1">
      <protection locked="0" hidden="1"/>
    </xf>
    <xf numFmtId="3" fontId="0" fillId="0" borderId="1" xfId="0" applyNumberFormat="1" applyBorder="1" applyProtection="1">
      <protection locked="0" hidden="1"/>
    </xf>
    <xf numFmtId="0" fontId="0" fillId="0" borderId="1" xfId="0" applyBorder="1" applyProtection="1">
      <protection locked="0" hidden="1"/>
    </xf>
    <xf numFmtId="164" fontId="0" fillId="0" borderId="1" xfId="0" applyNumberFormat="1" applyBorder="1" applyProtection="1">
      <protection hidden="1"/>
    </xf>
    <xf numFmtId="165" fontId="0" fillId="0" borderId="1" xfId="0" applyNumberFormat="1" applyBorder="1" applyProtection="1">
      <protection hidden="1"/>
    </xf>
    <xf numFmtId="0" fontId="0" fillId="0" borderId="1" xfId="0" applyBorder="1"/>
    <xf numFmtId="0" fontId="0" fillId="0" borderId="1" xfId="0" applyBorder="1" applyProtection="1">
      <protection hidden="1"/>
    </xf>
    <xf numFmtId="0" fontId="0" fillId="0" borderId="1" xfId="0" applyNumberFormat="1" applyBorder="1" applyProtection="1">
      <protection hidden="1"/>
    </xf>
    <xf numFmtId="0" fontId="3" fillId="0" borderId="1" xfId="1" applyFont="1" applyBorder="1" applyAlignment="1" applyProtection="1">
      <alignment vertical="center"/>
      <protection hidden="1"/>
    </xf>
    <xf numFmtId="0" fontId="0" fillId="0" borderId="1" xfId="0" applyBorder="1" applyAlignment="1" applyProtection="1">
      <protection locked="0" hidden="1"/>
    </xf>
    <xf numFmtId="0" fontId="0" fillId="0" borderId="5" xfId="0" applyBorder="1" applyProtection="1">
      <protection locked="0" hidden="1"/>
    </xf>
    <xf numFmtId="0" fontId="0" fillId="0" borderId="6" xfId="0" applyBorder="1" applyProtection="1">
      <protection locked="0" hidden="1"/>
    </xf>
    <xf numFmtId="164" fontId="0" fillId="0" borderId="7" xfId="0" applyNumberFormat="1" applyBorder="1" applyProtection="1">
      <protection hidden="1"/>
    </xf>
    <xf numFmtId="165" fontId="0" fillId="0" borderId="7" xfId="0" applyNumberFormat="1" applyBorder="1" applyProtection="1">
      <protection hidden="1"/>
    </xf>
    <xf numFmtId="0" fontId="0" fillId="0" borderId="8" xfId="0" applyBorder="1" applyProtection="1">
      <protection hidden="1"/>
    </xf>
    <xf numFmtId="164" fontId="0" fillId="2" borderId="9" xfId="0" applyNumberFormat="1" applyFill="1" applyBorder="1" applyProtection="1">
      <protection hidden="1"/>
    </xf>
    <xf numFmtId="165" fontId="0" fillId="3" borderId="10" xfId="0" applyNumberFormat="1" applyFill="1" applyBorder="1" applyProtection="1">
      <protection hidden="1"/>
    </xf>
    <xf numFmtId="0" fontId="0" fillId="0" borderId="0" xfId="0" applyAlignment="1"/>
    <xf numFmtId="0" fontId="5" fillId="0" borderId="0" xfId="0" applyFont="1"/>
    <xf numFmtId="0" fontId="6" fillId="0" borderId="3" xfId="0" applyFont="1" applyBorder="1" applyAlignment="1">
      <alignment horizontal="center" vertical="center"/>
    </xf>
    <xf numFmtId="0" fontId="7" fillId="0" borderId="3" xfId="0" applyFont="1" applyBorder="1" applyAlignment="1">
      <alignment horizontal="center" vertical="center" wrapText="1"/>
    </xf>
    <xf numFmtId="0" fontId="6" fillId="0" borderId="3" xfId="0" applyFont="1" applyBorder="1"/>
    <xf numFmtId="14" fontId="0" fillId="0" borderId="0" xfId="0" applyNumberFormat="1"/>
    <xf numFmtId="0" fontId="8" fillId="0" borderId="4" xfId="0" applyFont="1" applyBorder="1" applyProtection="1">
      <protection locked="0" hidden="1"/>
    </xf>
    <xf numFmtId="0" fontId="9" fillId="0" borderId="0" xfId="0" applyFont="1"/>
    <xf numFmtId="3" fontId="6" fillId="0" borderId="3" xfId="0" applyNumberFormat="1" applyFont="1" applyBorder="1"/>
    <xf numFmtId="165" fontId="2" fillId="1" borderId="1" xfId="1" applyNumberFormat="1" applyFont="1" applyFill="1" applyBorder="1" applyAlignment="1" applyProtection="1">
      <alignment horizontal="center" vertical="center" wrapText="1"/>
      <protection hidden="1"/>
    </xf>
    <xf numFmtId="165" fontId="0" fillId="1" borderId="1" xfId="0" applyNumberFormat="1" applyFill="1" applyBorder="1" applyProtection="1">
      <protection hidden="1"/>
    </xf>
  </cellXfs>
  <cellStyles count="2">
    <cellStyle name="Normal" xfId="0" builtinId="0"/>
    <cellStyle name="Normal 2" xfId="1"/>
  </cellStyles>
  <dxfs count="1">
    <dxf>
      <fill>
        <patternFill>
          <bgColor rgb="FFFF0000"/>
        </patternFill>
      </fill>
      <border>
        <left style="thin">
          <color rgb="FF9C0006"/>
        </left>
        <right style="thin">
          <color rgb="FF9C0006"/>
        </right>
        <top style="thin">
          <color rgb="FF9C0006"/>
        </top>
        <bottom style="thin">
          <color rgb="FF9C0006"/>
        </bottom>
        <vertical/>
        <horizontal/>
      </border>
    </dxf>
  </dxfs>
  <tableStyles count="0" defaultTableStyle="TableStyleMedium9" defaultPivotStyle="PivotStyleLight16"/>
  <colors>
    <mruColors>
      <color rgb="FFFC6E04"/>
      <color rgb="FFB2A6FC"/>
      <color rgb="FFEAFE86"/>
      <color rgb="FFEAEFFA"/>
      <color rgb="FFD7E1F5"/>
      <color rgb="FF23E109"/>
      <color rgb="FFF39D03"/>
      <color rgb="FFC5D5E9"/>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7</xdr:col>
      <xdr:colOff>676274</xdr:colOff>
      <xdr:row>4</xdr:row>
      <xdr:rowOff>133350</xdr:rowOff>
    </xdr:from>
    <xdr:to>
      <xdr:col>12</xdr:col>
      <xdr:colOff>3209924</xdr:colOff>
      <xdr:row>25</xdr:row>
      <xdr:rowOff>9525</xdr:rowOff>
    </xdr:to>
    <xdr:sp macro="" textlink="">
      <xdr:nvSpPr>
        <xdr:cNvPr id="2" name="ZoneTexte 1"/>
        <xdr:cNvSpPr txBox="1"/>
      </xdr:nvSpPr>
      <xdr:spPr>
        <a:xfrm>
          <a:off x="5619749" y="1123950"/>
          <a:ext cx="6886575" cy="4095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solidFill>
                <a:schemeClr val="dk1"/>
              </a:solidFill>
              <a:latin typeface="+mn-lt"/>
              <a:ea typeface="+mn-ea"/>
              <a:cs typeface="+mn-cs"/>
            </a:rPr>
            <a:t>Dans la colonne "J" QTY DEPOT     (litre), la formule générale est :										</a:t>
          </a:r>
        </a:p>
        <a:p>
          <a:r>
            <a:rPr lang="fr-FR" sz="1100">
              <a:solidFill>
                <a:schemeClr val="dk1"/>
              </a:solidFill>
              <a:latin typeface="+mn-lt"/>
              <a:ea typeface="+mn-ea"/>
              <a:cs typeface="+mn-cs"/>
            </a:rPr>
            <a:t>(C-H) cad (la quantité ajoutée- la quantité vendue)										</a:t>
          </a:r>
        </a:p>
        <a:p>
          <a:r>
            <a:rPr lang="fr-FR" sz="1100">
              <a:solidFill>
                <a:schemeClr val="dk1"/>
              </a:solidFill>
              <a:latin typeface="+mn-lt"/>
              <a:ea typeface="+mn-ea"/>
              <a:cs typeface="+mn-cs"/>
            </a:rPr>
            <a:t>										</a:t>
          </a:r>
        </a:p>
        <a:p>
          <a:r>
            <a:rPr lang="fr-FR" sz="1100">
              <a:solidFill>
                <a:schemeClr val="dk1"/>
              </a:solidFill>
              <a:latin typeface="+mn-lt"/>
              <a:ea typeface="+mn-ea"/>
              <a:cs typeface="+mn-cs"/>
            </a:rPr>
            <a:t>Sur la ligne 3, je suis obligé de prendre en compte la QTY DEPOT précédente  pour que le calcul soit juste,										</a:t>
          </a:r>
        </a:p>
        <a:p>
          <a:r>
            <a:rPr lang="fr-FR" sz="1100">
              <a:solidFill>
                <a:schemeClr val="dk1"/>
              </a:solidFill>
              <a:latin typeface="+mn-lt"/>
              <a:ea typeface="+mn-ea"/>
              <a:cs typeface="+mn-cs"/>
            </a:rPr>
            <a:t>Résultat : s'il se passe un jour ou il n'y a pas eu de vente, le fichier ne fonctionne plus,										</a:t>
          </a:r>
        </a:p>
        <a:p>
          <a:r>
            <a:rPr lang="fr-FR" sz="1100">
              <a:solidFill>
                <a:schemeClr val="dk1"/>
              </a:solidFill>
              <a:latin typeface="+mn-lt"/>
              <a:ea typeface="+mn-ea"/>
              <a:cs typeface="+mn-cs"/>
            </a:rPr>
            <a:t>Par exemple si le 04 juillet il n'ya pas eu de vente mais une vente le 05 juillet le fichier se met en défaut par ce qu'elle aura besoin de J4 pour calculer J5										</a:t>
          </a:r>
        </a:p>
        <a:p>
          <a:r>
            <a:rPr lang="fr-FR" sz="1100">
              <a:solidFill>
                <a:schemeClr val="dk1"/>
              </a:solidFill>
              <a:latin typeface="+mn-lt"/>
              <a:ea typeface="+mn-ea"/>
              <a:cs typeface="+mn-cs"/>
            </a:rPr>
            <a:t>										</a:t>
          </a:r>
        </a:p>
        <a:p>
          <a:r>
            <a:rPr lang="fr-FR" sz="1100">
              <a:solidFill>
                <a:schemeClr val="dk1"/>
              </a:solidFill>
              <a:latin typeface="+mn-lt"/>
              <a:ea typeface="+mn-ea"/>
              <a:cs typeface="+mn-cs"/>
            </a:rPr>
            <a:t>Je voudrais trouver une astuce pour corriger le problème,										</a:t>
          </a:r>
        </a:p>
        <a:p>
          <a:r>
            <a:rPr lang="fr-FR" sz="1100">
              <a:solidFill>
                <a:schemeClr val="dk1"/>
              </a:solidFill>
              <a:latin typeface="+mn-lt"/>
              <a:ea typeface="+mn-ea"/>
              <a:cs typeface="+mn-cs"/>
            </a:rPr>
            <a:t>J’ai essayé avec somme.si ou sommeprod etc mais je ne manipule pas assez bien ces fonctions,</a:t>
          </a:r>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9</xdr:col>
      <xdr:colOff>9525</xdr:colOff>
      <xdr:row>0</xdr:row>
      <xdr:rowOff>47625</xdr:rowOff>
    </xdr:from>
    <xdr:ext cx="4991100" cy="5638800"/>
    <xdr:sp macro="" textlink="">
      <xdr:nvSpPr>
        <xdr:cNvPr id="2" name="ZoneTexte 1"/>
        <xdr:cNvSpPr txBox="1"/>
      </xdr:nvSpPr>
      <xdr:spPr>
        <a:xfrm>
          <a:off x="7515225" y="47625"/>
          <a:ext cx="4991100" cy="5638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fr-FR" sz="1100">
              <a:solidFill>
                <a:schemeClr val="tx1"/>
              </a:solidFill>
              <a:latin typeface="+mn-lt"/>
              <a:ea typeface="+mn-ea"/>
              <a:cs typeface="+mn-cs"/>
            </a:rPr>
            <a:t>1) Cliquez sur la cellule  des dates pour mettre la date en fonction des villes</a:t>
          </a:r>
        </a:p>
        <a:p>
          <a:r>
            <a:rPr lang="fr-FR" sz="1100">
              <a:solidFill>
                <a:schemeClr val="tx1"/>
              </a:solidFill>
              <a:latin typeface="+mn-lt"/>
              <a:ea typeface="+mn-ea"/>
              <a:cs typeface="+mn-cs"/>
            </a:rPr>
            <a:t>2) Livraison le 02 juillet </a:t>
          </a:r>
        </a:p>
        <a:p>
          <a:r>
            <a:rPr lang="fr-FR" sz="1100">
              <a:solidFill>
                <a:schemeClr val="tx1"/>
              </a:solidFill>
              <a:latin typeface="+mn-lt"/>
              <a:ea typeface="+mn-ea"/>
              <a:cs typeface="+mn-cs"/>
            </a:rPr>
            <a:t>S=100 litres </a:t>
          </a:r>
        </a:p>
        <a:p>
          <a:r>
            <a:rPr lang="fr-FR" sz="1100">
              <a:solidFill>
                <a:schemeClr val="tx1"/>
              </a:solidFill>
              <a:latin typeface="+mn-lt"/>
              <a:ea typeface="+mn-ea"/>
              <a:cs typeface="+mn-cs"/>
            </a:rPr>
            <a:t>T=250 litres </a:t>
          </a:r>
        </a:p>
        <a:p>
          <a:r>
            <a:rPr lang="fr-FR" sz="1100">
              <a:solidFill>
                <a:schemeClr val="tx1"/>
              </a:solidFill>
              <a:latin typeface="+mn-lt"/>
              <a:ea typeface="+mn-ea"/>
              <a:cs typeface="+mn-cs"/>
            </a:rPr>
            <a:t>On voit de suite que sur la ville "S" on a 100 litres en dépôt </a:t>
          </a:r>
        </a:p>
        <a:p>
          <a:r>
            <a:rPr lang="fr-FR" sz="1100">
              <a:solidFill>
                <a:schemeClr val="tx1"/>
              </a:solidFill>
              <a:latin typeface="+mn-lt"/>
              <a:ea typeface="+mn-ea"/>
              <a:cs typeface="+mn-cs"/>
            </a:rPr>
            <a:t>On peut aussi le vérifier dans liste des clients, </a:t>
          </a:r>
        </a:p>
        <a:p>
          <a:r>
            <a:rPr lang="fr-FR" sz="1100">
              <a:solidFill>
                <a:schemeClr val="tx1"/>
              </a:solidFill>
              <a:latin typeface="+mn-lt"/>
              <a:ea typeface="+mn-ea"/>
              <a:cs typeface="+mn-cs"/>
            </a:rPr>
            <a:t>On peut augmenter la quantité dans le dépôt de la ville S de 200 litres, on a maintenant 300 en dépôt,</a:t>
          </a:r>
        </a:p>
        <a:p>
          <a:endParaRPr lang="fr-FR" sz="1100">
            <a:solidFill>
              <a:schemeClr val="tx1"/>
            </a:solidFill>
            <a:latin typeface="+mn-lt"/>
            <a:ea typeface="+mn-ea"/>
            <a:cs typeface="+mn-cs"/>
          </a:endParaRPr>
        </a:p>
        <a:p>
          <a:r>
            <a:rPr lang="fr-FR" sz="1100">
              <a:solidFill>
                <a:schemeClr val="tx1"/>
              </a:solidFill>
              <a:latin typeface="+mn-lt"/>
              <a:ea typeface="+mn-ea"/>
              <a:cs typeface="+mn-cs"/>
            </a:rPr>
            <a:t>Dans la page S, dans colonne C "QTY AJOUTEE", on va ajouter manuellement une quantité de 100 litres à la date du jour </a:t>
          </a:r>
        </a:p>
        <a:p>
          <a:endParaRPr lang="fr-FR" sz="1100">
            <a:solidFill>
              <a:schemeClr val="tx1"/>
            </a:solidFill>
            <a:latin typeface="+mn-lt"/>
            <a:ea typeface="+mn-ea"/>
            <a:cs typeface="+mn-cs"/>
          </a:endParaRPr>
        </a:p>
        <a:p>
          <a:r>
            <a:rPr lang="fr-FR" sz="1100">
              <a:solidFill>
                <a:schemeClr val="tx1"/>
              </a:solidFill>
              <a:latin typeface="+mn-lt"/>
              <a:ea typeface="+mn-ea"/>
              <a:cs typeface="+mn-cs"/>
            </a:rPr>
            <a:t>En colonne J de la page S on peut voir que le magasin à été livré de 100l, on peut donc commencer les ventes,</a:t>
          </a:r>
        </a:p>
        <a:p>
          <a:endParaRPr lang="fr-FR" sz="1100">
            <a:solidFill>
              <a:schemeClr val="tx1"/>
            </a:solidFill>
            <a:latin typeface="+mn-lt"/>
            <a:ea typeface="+mn-ea"/>
            <a:cs typeface="+mn-cs"/>
          </a:endParaRPr>
        </a:p>
        <a:p>
          <a:r>
            <a:rPr lang="fr-FR" sz="1100">
              <a:solidFill>
                <a:schemeClr val="tx1"/>
              </a:solidFill>
              <a:latin typeface="+mn-lt"/>
              <a:ea typeface="+mn-ea"/>
              <a:cs typeface="+mn-cs"/>
            </a:rPr>
            <a:t>Les colonnes D,E et F sont la partie "ACHAT" que l'on remplit manuellement,</a:t>
          </a:r>
        </a:p>
        <a:p>
          <a:r>
            <a:rPr lang="fr-FR" sz="1100">
              <a:solidFill>
                <a:schemeClr val="tx1"/>
              </a:solidFill>
              <a:latin typeface="+mn-lt"/>
              <a:ea typeface="+mn-ea"/>
              <a:cs typeface="+mn-cs"/>
            </a:rPr>
            <a:t>On suppose qu'a la date du jour, il ya seulement eu 2 achats de bidon </a:t>
          </a:r>
        </a:p>
        <a:p>
          <a:endParaRPr lang="fr-FR" sz="1100">
            <a:solidFill>
              <a:schemeClr val="tx1"/>
            </a:solidFill>
            <a:latin typeface="+mn-lt"/>
            <a:ea typeface="+mn-ea"/>
            <a:cs typeface="+mn-cs"/>
          </a:endParaRPr>
        </a:p>
        <a:p>
          <a:r>
            <a:rPr lang="fr-FR" sz="1100">
              <a:solidFill>
                <a:schemeClr val="tx1"/>
              </a:solidFill>
              <a:latin typeface="+mn-lt"/>
              <a:ea typeface="+mn-ea"/>
              <a:cs typeface="+mn-cs"/>
            </a:rPr>
            <a:t>Le 03 juillet, Seulement  1 bidon </a:t>
          </a:r>
        </a:p>
        <a:p>
          <a:r>
            <a:rPr lang="fr-FR" sz="1100">
              <a:solidFill>
                <a:schemeClr val="tx1"/>
              </a:solidFill>
              <a:latin typeface="+mn-lt"/>
              <a:ea typeface="+mn-ea"/>
              <a:cs typeface="+mn-cs"/>
            </a:rPr>
            <a:t>En colonne J de la page S on peut voir que la quantité du magasin est passée sous la barre des 50 l d’où l'alerte rouge, il faut donc recharger</a:t>
          </a:r>
        </a:p>
        <a:p>
          <a:endParaRPr lang="fr-FR" sz="1100">
            <a:solidFill>
              <a:schemeClr val="tx1"/>
            </a:solidFill>
            <a:latin typeface="+mn-lt"/>
            <a:ea typeface="+mn-ea"/>
            <a:cs typeface="+mn-cs"/>
          </a:endParaRPr>
        </a:p>
        <a:p>
          <a:r>
            <a:rPr lang="fr-FR" sz="1100">
              <a:solidFill>
                <a:schemeClr val="tx1"/>
              </a:solidFill>
              <a:latin typeface="+mn-lt"/>
              <a:ea typeface="+mn-ea"/>
              <a:cs typeface="+mn-cs"/>
            </a:rPr>
            <a:t>De nouveau on va livrer 100l a la ville "S" le 04 juillet, on constate la baisse de la quantité dépôt, etc.,,,</a:t>
          </a:r>
        </a:p>
        <a:p>
          <a:endParaRPr lang="fr-FR" sz="1100">
            <a:solidFill>
              <a:schemeClr val="tx1"/>
            </a:solidFill>
            <a:latin typeface="+mn-lt"/>
            <a:ea typeface="+mn-ea"/>
            <a:cs typeface="+mn-cs"/>
          </a:endParaRPr>
        </a:p>
        <a:p>
          <a:r>
            <a:rPr lang="fr-FR" sz="1100">
              <a:solidFill>
                <a:schemeClr val="tx1"/>
              </a:solidFill>
              <a:latin typeface="+mn-lt"/>
              <a:ea typeface="+mn-ea"/>
              <a:cs typeface="+mn-cs"/>
            </a:rPr>
            <a:t>Voici donc le fonctionnement du fichier</a:t>
          </a:r>
        </a:p>
        <a:p>
          <a:r>
            <a:rPr lang="fr-FR" sz="1100">
              <a:solidFill>
                <a:schemeClr val="tx1"/>
              </a:solidFill>
              <a:latin typeface="+mn-lt"/>
              <a:ea typeface="+mn-ea"/>
              <a:cs typeface="+mn-cs"/>
            </a:rPr>
            <a:t>le fichier n'est pas encore complet, il manque encore bcp de chose a rajouter (créer d’autres villes, un alerte sur la quantité du dépôt principal de chaque ville etc,,)</a:t>
          </a:r>
        </a:p>
        <a:p>
          <a:r>
            <a:rPr lang="fr-FR" sz="1100">
              <a:solidFill>
                <a:schemeClr val="tx1"/>
              </a:solidFill>
              <a:latin typeface="+mn-lt"/>
              <a:ea typeface="+mn-ea"/>
              <a:cs typeface="+mn-cs"/>
            </a:rPr>
            <a:t>A ce niveau le petit défaut que je voudrai corriger est dans le </a:t>
          </a:r>
          <a:r>
            <a:rPr lang="fr-FR" sz="1100">
              <a:solidFill>
                <a:srgbClr val="FF0000"/>
              </a:solidFill>
              <a:latin typeface="+mn-lt"/>
              <a:ea typeface="+mn-ea"/>
              <a:cs typeface="+mn-cs"/>
            </a:rPr>
            <a:t>problème N°3 </a:t>
          </a:r>
          <a:r>
            <a:rPr lang="fr-FR" sz="1100">
              <a:solidFill>
                <a:schemeClr val="tx1"/>
              </a:solidFill>
              <a:latin typeface="+mn-lt"/>
              <a:ea typeface="+mn-ea"/>
              <a:cs typeface="+mn-cs"/>
            </a:rPr>
            <a:t>dans la page de la </a:t>
          </a:r>
          <a:r>
            <a:rPr lang="fr-FR" sz="1100">
              <a:solidFill>
                <a:srgbClr val="FF0000"/>
              </a:solidFill>
              <a:latin typeface="+mn-lt"/>
              <a:ea typeface="+mn-ea"/>
              <a:cs typeface="+mn-cs"/>
            </a:rPr>
            <a:t>ville S</a:t>
          </a:r>
        </a:p>
        <a:p>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4"/>
  <dimension ref="A1:AK1005"/>
  <sheetViews>
    <sheetView showZeros="0" zoomScaleNormal="100" workbookViewId="0">
      <pane ySplit="1" topLeftCell="A4" activePane="bottomLeft" state="frozen"/>
      <selection pane="bottomLeft" activeCell="M9" sqref="M9"/>
    </sheetView>
  </sheetViews>
  <sheetFormatPr baseColWidth="10" defaultRowHeight="15"/>
  <cols>
    <col min="1" max="1" width="10.7109375" style="16" customWidth="1"/>
    <col min="2" max="2" width="15.42578125" style="38" customWidth="1"/>
    <col min="3" max="3" width="9" style="13" customWidth="1"/>
    <col min="4" max="4" width="7.140625" style="13" customWidth="1"/>
    <col min="5" max="5" width="8.42578125" style="13" customWidth="1"/>
    <col min="6" max="6" width="5.140625" style="13" customWidth="1"/>
    <col min="7" max="7" width="18.28515625" style="17" customWidth="1"/>
    <col min="8" max="8" width="11.140625" style="17" customWidth="1"/>
    <col min="9" max="9" width="8.5703125" style="13" customWidth="1"/>
    <col min="10" max="10" width="14" style="18" customWidth="1"/>
    <col min="11" max="11" width="14.140625" style="20" customWidth="1"/>
    <col min="12" max="12" width="17.42578125" customWidth="1"/>
    <col min="13" max="13" width="56.28515625" style="7" customWidth="1"/>
  </cols>
  <sheetData>
    <row r="1" spans="1:37" s="3" customFormat="1" ht="21.75" customHeight="1" thickBot="1">
      <c r="A1" s="8" t="s">
        <v>0</v>
      </c>
      <c r="B1" s="37" t="s">
        <v>23</v>
      </c>
      <c r="C1" s="9" t="s">
        <v>10</v>
      </c>
      <c r="D1" s="8" t="s">
        <v>6</v>
      </c>
      <c r="E1" s="8" t="s">
        <v>1</v>
      </c>
      <c r="F1" s="8" t="s">
        <v>7</v>
      </c>
      <c r="G1" s="8" t="s">
        <v>2</v>
      </c>
      <c r="H1" s="9" t="s">
        <v>12</v>
      </c>
      <c r="I1" s="8" t="s">
        <v>3</v>
      </c>
      <c r="J1" s="10" t="s">
        <v>13</v>
      </c>
      <c r="K1" s="19" t="s">
        <v>4</v>
      </c>
      <c r="L1" s="2" t="s">
        <v>11</v>
      </c>
      <c r="M1" s="6" t="s">
        <v>5</v>
      </c>
      <c r="AI1" s="4" t="s">
        <v>8</v>
      </c>
      <c r="AJ1" s="5"/>
      <c r="AK1" s="4">
        <v>1</v>
      </c>
    </row>
    <row r="2" spans="1:37">
      <c r="A2" s="11">
        <v>41821</v>
      </c>
      <c r="C2" s="12"/>
      <c r="G2" s="14">
        <f>(D2*19000)+(E2*800)+(F2*152000)</f>
        <v>0</v>
      </c>
      <c r="H2" s="15">
        <f>(D2*25)+E2+(F2*200)</f>
        <v>0</v>
      </c>
      <c r="J2" s="15">
        <f>C2-H2</f>
        <v>0</v>
      </c>
      <c r="AI2" s="1" t="s">
        <v>9</v>
      </c>
      <c r="AK2" s="1">
        <v>2</v>
      </c>
    </row>
    <row r="3" spans="1:37">
      <c r="A3" s="11">
        <v>41822</v>
      </c>
      <c r="C3" s="12"/>
      <c r="G3" s="14">
        <f t="shared" ref="G3:G66" si="0">(D3*19000)+(E3*800)+(F3*152000)</f>
        <v>0</v>
      </c>
      <c r="H3" s="15">
        <f t="shared" ref="H3:H66" si="1">(D3*25)+E3+(F3*200)</f>
        <v>0</v>
      </c>
      <c r="J3" s="15" t="str">
        <f>IF((C3&gt;0)+(D3&gt;0 )+ (E3&gt;0) + (F3&gt;0),(J2+C3)-H3," ")</f>
        <v xml:space="preserve"> </v>
      </c>
      <c r="AK3" s="1">
        <v>3</v>
      </c>
    </row>
    <row r="4" spans="1:37" ht="26.25" customHeight="1">
      <c r="A4" s="11">
        <v>41823</v>
      </c>
      <c r="C4" s="12"/>
      <c r="G4" s="14">
        <f t="shared" si="0"/>
        <v>0</v>
      </c>
      <c r="H4" s="15">
        <f t="shared" si="1"/>
        <v>0</v>
      </c>
      <c r="J4" s="15" t="str">
        <f t="shared" ref="J4:J15" si="2">IF((C4&gt;0)+(D4&gt;0 )+ (E4&gt;0) + (F4&gt;0),(J3+C4)-H4," ")</f>
        <v xml:space="preserve"> </v>
      </c>
      <c r="M4" s="34" t="s">
        <v>24</v>
      </c>
      <c r="AK4" s="1">
        <v>4</v>
      </c>
    </row>
    <row r="5" spans="1:37">
      <c r="A5" s="11">
        <v>41824</v>
      </c>
      <c r="C5" s="12"/>
      <c r="G5" s="14">
        <f t="shared" si="0"/>
        <v>0</v>
      </c>
      <c r="H5" s="15">
        <f t="shared" si="1"/>
        <v>0</v>
      </c>
      <c r="J5" s="15" t="str">
        <f t="shared" si="2"/>
        <v xml:space="preserve"> </v>
      </c>
      <c r="AK5" s="1">
        <v>5</v>
      </c>
    </row>
    <row r="6" spans="1:37">
      <c r="A6" s="11"/>
      <c r="C6" s="12"/>
      <c r="G6" s="14">
        <f t="shared" si="0"/>
        <v>0</v>
      </c>
      <c r="H6" s="15">
        <f t="shared" si="1"/>
        <v>0</v>
      </c>
      <c r="J6" s="15" t="str">
        <f t="shared" si="2"/>
        <v xml:space="preserve"> </v>
      </c>
      <c r="AK6" s="1">
        <v>6</v>
      </c>
    </row>
    <row r="7" spans="1:37">
      <c r="A7" s="11"/>
      <c r="C7" s="12"/>
      <c r="G7" s="14">
        <f t="shared" si="0"/>
        <v>0</v>
      </c>
      <c r="H7" s="15">
        <f t="shared" si="1"/>
        <v>0</v>
      </c>
      <c r="J7" s="15" t="str">
        <f t="shared" si="2"/>
        <v xml:space="preserve"> </v>
      </c>
      <c r="AK7" s="1">
        <v>7</v>
      </c>
    </row>
    <row r="8" spans="1:37">
      <c r="A8" s="11"/>
      <c r="C8" s="12"/>
      <c r="G8" s="14">
        <f t="shared" si="0"/>
        <v>0</v>
      </c>
      <c r="H8" s="15">
        <f t="shared" si="1"/>
        <v>0</v>
      </c>
      <c r="J8" s="15" t="str">
        <f t="shared" si="2"/>
        <v xml:space="preserve"> </v>
      </c>
      <c r="AK8" s="1">
        <v>8</v>
      </c>
    </row>
    <row r="9" spans="1:37" ht="32.25" customHeight="1">
      <c r="A9" s="11"/>
      <c r="C9" s="12"/>
      <c r="G9" s="14">
        <f t="shared" si="0"/>
        <v>0</v>
      </c>
      <c r="H9" s="15">
        <f t="shared" si="1"/>
        <v>0</v>
      </c>
      <c r="J9" s="15" t="str">
        <f t="shared" si="2"/>
        <v xml:space="preserve"> </v>
      </c>
      <c r="AK9" s="1">
        <v>9</v>
      </c>
    </row>
    <row r="10" spans="1:37">
      <c r="A10" s="11"/>
      <c r="C10" s="12"/>
      <c r="G10" s="14">
        <f t="shared" si="0"/>
        <v>0</v>
      </c>
      <c r="H10" s="15">
        <f t="shared" si="1"/>
        <v>0</v>
      </c>
      <c r="J10" s="15" t="str">
        <f t="shared" si="2"/>
        <v xml:space="preserve"> </v>
      </c>
      <c r="AK10" s="1">
        <v>10</v>
      </c>
    </row>
    <row r="11" spans="1:37">
      <c r="A11" s="11"/>
      <c r="C11" s="12"/>
      <c r="G11" s="14">
        <f t="shared" si="0"/>
        <v>0</v>
      </c>
      <c r="H11" s="15">
        <f t="shared" si="1"/>
        <v>0</v>
      </c>
      <c r="J11" s="15" t="str">
        <f t="shared" si="2"/>
        <v xml:space="preserve"> </v>
      </c>
      <c r="AK11" s="1">
        <v>27</v>
      </c>
    </row>
    <row r="12" spans="1:37">
      <c r="A12" s="11"/>
      <c r="C12" s="12"/>
      <c r="G12" s="14">
        <f t="shared" si="0"/>
        <v>0</v>
      </c>
      <c r="H12" s="15">
        <f t="shared" si="1"/>
        <v>0</v>
      </c>
      <c r="J12" s="15" t="str">
        <f t="shared" si="2"/>
        <v xml:space="preserve"> </v>
      </c>
      <c r="AK12" s="1">
        <v>32</v>
      </c>
    </row>
    <row r="13" spans="1:37">
      <c r="A13" s="11"/>
      <c r="C13" s="12"/>
      <c r="G13" s="14">
        <f t="shared" si="0"/>
        <v>0</v>
      </c>
      <c r="H13" s="15">
        <f t="shared" si="1"/>
        <v>0</v>
      </c>
      <c r="J13" s="15" t="str">
        <f t="shared" si="2"/>
        <v xml:space="preserve"> </v>
      </c>
    </row>
    <row r="14" spans="1:37">
      <c r="A14" s="11"/>
      <c r="C14" s="12"/>
      <c r="G14" s="14">
        <f t="shared" si="0"/>
        <v>0</v>
      </c>
      <c r="H14" s="15">
        <f t="shared" si="1"/>
        <v>0</v>
      </c>
      <c r="J14" s="15" t="str">
        <f t="shared" si="2"/>
        <v xml:space="preserve"> </v>
      </c>
    </row>
    <row r="15" spans="1:37">
      <c r="A15" s="11"/>
      <c r="C15" s="12"/>
      <c r="G15" s="14">
        <f t="shared" si="0"/>
        <v>0</v>
      </c>
      <c r="H15" s="15">
        <f t="shared" si="1"/>
        <v>0</v>
      </c>
      <c r="J15" s="15" t="str">
        <f t="shared" si="2"/>
        <v xml:space="preserve"> </v>
      </c>
    </row>
    <row r="16" spans="1:37">
      <c r="A16" s="11"/>
      <c r="C16" s="12"/>
      <c r="G16" s="14">
        <f t="shared" si="0"/>
        <v>0</v>
      </c>
      <c r="H16" s="15">
        <f t="shared" si="1"/>
        <v>0</v>
      </c>
      <c r="J16" s="15" t="str">
        <f t="shared" ref="J16:J67" si="3">IF((B16&gt;0)+(C16&gt;0)+(D16&gt;0 )+ (E16&gt;0) + (F16&gt;0),(J15+B16+C16)-H16," ")</f>
        <v xml:space="preserve"> </v>
      </c>
    </row>
    <row r="17" spans="1:10">
      <c r="A17" s="11"/>
      <c r="C17" s="12"/>
      <c r="G17" s="14">
        <f t="shared" si="0"/>
        <v>0</v>
      </c>
      <c r="H17" s="15">
        <f t="shared" si="1"/>
        <v>0</v>
      </c>
      <c r="J17" s="15" t="str">
        <f t="shared" si="3"/>
        <v xml:space="preserve"> </v>
      </c>
    </row>
    <row r="18" spans="1:10">
      <c r="A18" s="11"/>
      <c r="C18" s="12"/>
      <c r="G18" s="14">
        <f t="shared" si="0"/>
        <v>0</v>
      </c>
      <c r="H18" s="15">
        <f t="shared" si="1"/>
        <v>0</v>
      </c>
      <c r="J18" s="15" t="str">
        <f t="shared" si="3"/>
        <v xml:space="preserve"> </v>
      </c>
    </row>
    <row r="19" spans="1:10">
      <c r="A19" s="11"/>
      <c r="C19" s="12"/>
      <c r="G19" s="14">
        <f t="shared" si="0"/>
        <v>0</v>
      </c>
      <c r="H19" s="15">
        <f t="shared" si="1"/>
        <v>0</v>
      </c>
      <c r="J19" s="15" t="str">
        <f t="shared" si="3"/>
        <v xml:space="preserve"> </v>
      </c>
    </row>
    <row r="20" spans="1:10">
      <c r="A20" s="11"/>
      <c r="C20" s="12"/>
      <c r="G20" s="14">
        <f t="shared" si="0"/>
        <v>0</v>
      </c>
      <c r="H20" s="15">
        <f t="shared" si="1"/>
        <v>0</v>
      </c>
      <c r="J20" s="15" t="str">
        <f t="shared" si="3"/>
        <v xml:space="preserve"> </v>
      </c>
    </row>
    <row r="21" spans="1:10">
      <c r="A21" s="11"/>
      <c r="C21" s="12"/>
      <c r="G21" s="14">
        <f t="shared" si="0"/>
        <v>0</v>
      </c>
      <c r="H21" s="15">
        <f t="shared" si="1"/>
        <v>0</v>
      </c>
      <c r="J21" s="15" t="str">
        <f t="shared" si="3"/>
        <v xml:space="preserve"> </v>
      </c>
    </row>
    <row r="22" spans="1:10">
      <c r="A22" s="11"/>
      <c r="C22" s="12"/>
      <c r="G22" s="14">
        <f t="shared" si="0"/>
        <v>0</v>
      </c>
      <c r="H22" s="15">
        <f t="shared" si="1"/>
        <v>0</v>
      </c>
      <c r="J22" s="15" t="str">
        <f t="shared" si="3"/>
        <v xml:space="preserve"> </v>
      </c>
    </row>
    <row r="23" spans="1:10">
      <c r="A23" s="11"/>
      <c r="C23" s="12"/>
      <c r="G23" s="14">
        <f t="shared" si="0"/>
        <v>0</v>
      </c>
      <c r="H23" s="15">
        <f t="shared" si="1"/>
        <v>0</v>
      </c>
      <c r="J23" s="15" t="str">
        <f t="shared" si="3"/>
        <v xml:space="preserve"> </v>
      </c>
    </row>
    <row r="24" spans="1:10">
      <c r="A24" s="11"/>
      <c r="C24" s="12"/>
      <c r="G24" s="14">
        <f t="shared" si="0"/>
        <v>0</v>
      </c>
      <c r="H24" s="15">
        <f t="shared" si="1"/>
        <v>0</v>
      </c>
      <c r="J24" s="15" t="str">
        <f t="shared" si="3"/>
        <v xml:space="preserve"> </v>
      </c>
    </row>
    <row r="25" spans="1:10">
      <c r="A25" s="11"/>
      <c r="C25" s="12"/>
      <c r="G25" s="14">
        <f t="shared" si="0"/>
        <v>0</v>
      </c>
      <c r="H25" s="15">
        <f t="shared" si="1"/>
        <v>0</v>
      </c>
      <c r="J25" s="15" t="str">
        <f t="shared" si="3"/>
        <v xml:space="preserve"> </v>
      </c>
    </row>
    <row r="26" spans="1:10">
      <c r="A26" s="11"/>
      <c r="C26" s="12"/>
      <c r="G26" s="14">
        <f t="shared" si="0"/>
        <v>0</v>
      </c>
      <c r="H26" s="15">
        <f t="shared" si="1"/>
        <v>0</v>
      </c>
      <c r="J26" s="15" t="str">
        <f t="shared" si="3"/>
        <v xml:space="preserve"> </v>
      </c>
    </row>
    <row r="27" spans="1:10">
      <c r="A27" s="11"/>
      <c r="C27" s="12"/>
      <c r="G27" s="14">
        <f t="shared" si="0"/>
        <v>0</v>
      </c>
      <c r="H27" s="15">
        <f t="shared" si="1"/>
        <v>0</v>
      </c>
      <c r="J27" s="15" t="str">
        <f t="shared" si="3"/>
        <v xml:space="preserve"> </v>
      </c>
    </row>
    <row r="28" spans="1:10">
      <c r="A28" s="11"/>
      <c r="C28" s="12"/>
      <c r="G28" s="14">
        <f t="shared" si="0"/>
        <v>0</v>
      </c>
      <c r="H28" s="15">
        <f t="shared" si="1"/>
        <v>0</v>
      </c>
      <c r="J28" s="15" t="str">
        <f t="shared" si="3"/>
        <v xml:space="preserve"> </v>
      </c>
    </row>
    <row r="29" spans="1:10">
      <c r="A29" s="11"/>
      <c r="C29" s="12"/>
      <c r="G29" s="14">
        <f t="shared" si="0"/>
        <v>0</v>
      </c>
      <c r="H29" s="15">
        <f t="shared" si="1"/>
        <v>0</v>
      </c>
      <c r="J29" s="15" t="str">
        <f t="shared" si="3"/>
        <v xml:space="preserve"> </v>
      </c>
    </row>
    <row r="30" spans="1:10">
      <c r="A30" s="11"/>
      <c r="C30" s="12"/>
      <c r="G30" s="14">
        <f t="shared" si="0"/>
        <v>0</v>
      </c>
      <c r="H30" s="15">
        <f t="shared" si="1"/>
        <v>0</v>
      </c>
      <c r="J30" s="15" t="str">
        <f t="shared" si="3"/>
        <v xml:space="preserve"> </v>
      </c>
    </row>
    <row r="31" spans="1:10">
      <c r="A31" s="11"/>
      <c r="C31" s="12"/>
      <c r="G31" s="14">
        <f t="shared" si="0"/>
        <v>0</v>
      </c>
      <c r="H31" s="15">
        <f t="shared" si="1"/>
        <v>0</v>
      </c>
      <c r="J31" s="15" t="str">
        <f t="shared" si="3"/>
        <v xml:space="preserve"> </v>
      </c>
    </row>
    <row r="32" spans="1:10">
      <c r="A32" s="11"/>
      <c r="C32" s="12"/>
      <c r="G32" s="14">
        <f t="shared" si="0"/>
        <v>0</v>
      </c>
      <c r="H32" s="15">
        <f t="shared" si="1"/>
        <v>0</v>
      </c>
      <c r="J32" s="15" t="str">
        <f t="shared" si="3"/>
        <v xml:space="preserve"> </v>
      </c>
    </row>
    <row r="33" spans="1:10">
      <c r="A33" s="11"/>
      <c r="C33" s="12"/>
      <c r="G33" s="14">
        <f t="shared" si="0"/>
        <v>0</v>
      </c>
      <c r="H33" s="15">
        <f t="shared" si="1"/>
        <v>0</v>
      </c>
      <c r="J33" s="15" t="str">
        <f t="shared" si="3"/>
        <v xml:space="preserve"> </v>
      </c>
    </row>
    <row r="34" spans="1:10">
      <c r="A34" s="11"/>
      <c r="C34" s="12"/>
      <c r="G34" s="14">
        <f t="shared" si="0"/>
        <v>0</v>
      </c>
      <c r="H34" s="15">
        <f t="shared" si="1"/>
        <v>0</v>
      </c>
      <c r="J34" s="15" t="str">
        <f t="shared" si="3"/>
        <v xml:space="preserve"> </v>
      </c>
    </row>
    <row r="35" spans="1:10">
      <c r="A35" s="11"/>
      <c r="C35" s="12"/>
      <c r="G35" s="14">
        <f t="shared" si="0"/>
        <v>0</v>
      </c>
      <c r="H35" s="15">
        <f t="shared" si="1"/>
        <v>0</v>
      </c>
      <c r="J35" s="15" t="str">
        <f t="shared" si="3"/>
        <v xml:space="preserve"> </v>
      </c>
    </row>
    <row r="36" spans="1:10">
      <c r="A36" s="11"/>
      <c r="C36" s="12"/>
      <c r="G36" s="14">
        <f t="shared" si="0"/>
        <v>0</v>
      </c>
      <c r="H36" s="15">
        <f t="shared" si="1"/>
        <v>0</v>
      </c>
      <c r="J36" s="15" t="str">
        <f t="shared" si="3"/>
        <v xml:space="preserve"> </v>
      </c>
    </row>
    <row r="37" spans="1:10">
      <c r="A37" s="11"/>
      <c r="C37" s="12"/>
      <c r="G37" s="14">
        <f t="shared" si="0"/>
        <v>0</v>
      </c>
      <c r="H37" s="15">
        <f t="shared" si="1"/>
        <v>0</v>
      </c>
      <c r="J37" s="15" t="str">
        <f t="shared" si="3"/>
        <v xml:space="preserve"> </v>
      </c>
    </row>
    <row r="38" spans="1:10">
      <c r="A38" s="11"/>
      <c r="C38" s="12"/>
      <c r="G38" s="14">
        <f t="shared" si="0"/>
        <v>0</v>
      </c>
      <c r="H38" s="15">
        <f t="shared" si="1"/>
        <v>0</v>
      </c>
      <c r="J38" s="15" t="str">
        <f t="shared" si="3"/>
        <v xml:space="preserve"> </v>
      </c>
    </row>
    <row r="39" spans="1:10">
      <c r="A39" s="11"/>
      <c r="C39" s="12"/>
      <c r="G39" s="14">
        <f t="shared" si="0"/>
        <v>0</v>
      </c>
      <c r="H39" s="15">
        <f t="shared" si="1"/>
        <v>0</v>
      </c>
      <c r="J39" s="15" t="str">
        <f t="shared" si="3"/>
        <v xml:space="preserve"> </v>
      </c>
    </row>
    <row r="40" spans="1:10">
      <c r="A40" s="11"/>
      <c r="C40" s="12"/>
      <c r="G40" s="14">
        <f t="shared" si="0"/>
        <v>0</v>
      </c>
      <c r="H40" s="15">
        <f t="shared" si="1"/>
        <v>0</v>
      </c>
      <c r="J40" s="15" t="str">
        <f t="shared" si="3"/>
        <v xml:space="preserve"> </v>
      </c>
    </row>
    <row r="41" spans="1:10">
      <c r="A41" s="11"/>
      <c r="C41" s="12"/>
      <c r="G41" s="14">
        <f t="shared" si="0"/>
        <v>0</v>
      </c>
      <c r="H41" s="15">
        <f t="shared" si="1"/>
        <v>0</v>
      </c>
      <c r="J41" s="15" t="str">
        <f t="shared" si="3"/>
        <v xml:space="preserve"> </v>
      </c>
    </row>
    <row r="42" spans="1:10">
      <c r="A42" s="11"/>
      <c r="C42" s="12"/>
      <c r="G42" s="14">
        <f t="shared" si="0"/>
        <v>0</v>
      </c>
      <c r="H42" s="15">
        <f t="shared" si="1"/>
        <v>0</v>
      </c>
      <c r="J42" s="15" t="str">
        <f t="shared" si="3"/>
        <v xml:space="preserve"> </v>
      </c>
    </row>
    <row r="43" spans="1:10">
      <c r="A43" s="11"/>
      <c r="C43" s="12"/>
      <c r="G43" s="14">
        <f t="shared" si="0"/>
        <v>0</v>
      </c>
      <c r="H43" s="15">
        <f t="shared" si="1"/>
        <v>0</v>
      </c>
      <c r="J43" s="15" t="str">
        <f t="shared" si="3"/>
        <v xml:space="preserve"> </v>
      </c>
    </row>
    <row r="44" spans="1:10">
      <c r="A44" s="11"/>
      <c r="C44" s="12"/>
      <c r="G44" s="14">
        <f t="shared" si="0"/>
        <v>0</v>
      </c>
      <c r="H44" s="15">
        <f t="shared" si="1"/>
        <v>0</v>
      </c>
      <c r="J44" s="15" t="str">
        <f t="shared" si="3"/>
        <v xml:space="preserve"> </v>
      </c>
    </row>
    <row r="45" spans="1:10">
      <c r="A45" s="11"/>
      <c r="C45" s="12"/>
      <c r="G45" s="14">
        <f t="shared" si="0"/>
        <v>0</v>
      </c>
      <c r="H45" s="15">
        <f t="shared" si="1"/>
        <v>0</v>
      </c>
      <c r="J45" s="15" t="str">
        <f t="shared" si="3"/>
        <v xml:space="preserve"> </v>
      </c>
    </row>
    <row r="46" spans="1:10">
      <c r="A46" s="11"/>
      <c r="C46" s="12"/>
      <c r="G46" s="14">
        <f t="shared" si="0"/>
        <v>0</v>
      </c>
      <c r="H46" s="15">
        <f t="shared" si="1"/>
        <v>0</v>
      </c>
      <c r="J46" s="15" t="str">
        <f t="shared" si="3"/>
        <v xml:space="preserve"> </v>
      </c>
    </row>
    <row r="47" spans="1:10">
      <c r="A47" s="11"/>
      <c r="C47" s="12"/>
      <c r="G47" s="14">
        <f t="shared" si="0"/>
        <v>0</v>
      </c>
      <c r="H47" s="15">
        <f t="shared" si="1"/>
        <v>0</v>
      </c>
      <c r="J47" s="15" t="str">
        <f t="shared" si="3"/>
        <v xml:space="preserve"> </v>
      </c>
    </row>
    <row r="48" spans="1:10">
      <c r="A48" s="11"/>
      <c r="C48" s="12"/>
      <c r="G48" s="14">
        <f t="shared" si="0"/>
        <v>0</v>
      </c>
      <c r="H48" s="15">
        <f t="shared" si="1"/>
        <v>0</v>
      </c>
      <c r="J48" s="15" t="str">
        <f t="shared" si="3"/>
        <v xml:space="preserve"> </v>
      </c>
    </row>
    <row r="49" spans="1:10">
      <c r="A49" s="11"/>
      <c r="C49" s="12"/>
      <c r="G49" s="14">
        <f t="shared" si="0"/>
        <v>0</v>
      </c>
      <c r="H49" s="15">
        <f t="shared" si="1"/>
        <v>0</v>
      </c>
      <c r="J49" s="15" t="str">
        <f t="shared" si="3"/>
        <v xml:space="preserve"> </v>
      </c>
    </row>
    <row r="50" spans="1:10">
      <c r="A50" s="11"/>
      <c r="C50" s="12"/>
      <c r="G50" s="14">
        <f t="shared" si="0"/>
        <v>0</v>
      </c>
      <c r="H50" s="15">
        <f t="shared" si="1"/>
        <v>0</v>
      </c>
      <c r="J50" s="15" t="str">
        <f t="shared" si="3"/>
        <v xml:space="preserve"> </v>
      </c>
    </row>
    <row r="51" spans="1:10">
      <c r="A51" s="11"/>
      <c r="C51" s="12"/>
      <c r="G51" s="14">
        <f t="shared" si="0"/>
        <v>0</v>
      </c>
      <c r="H51" s="15">
        <f t="shared" si="1"/>
        <v>0</v>
      </c>
      <c r="J51" s="15" t="str">
        <f t="shared" si="3"/>
        <v xml:space="preserve"> </v>
      </c>
    </row>
    <row r="52" spans="1:10">
      <c r="A52" s="11"/>
      <c r="C52" s="12"/>
      <c r="G52" s="14">
        <f t="shared" si="0"/>
        <v>0</v>
      </c>
      <c r="H52" s="15">
        <f t="shared" si="1"/>
        <v>0</v>
      </c>
      <c r="J52" s="15" t="str">
        <f t="shared" si="3"/>
        <v xml:space="preserve"> </v>
      </c>
    </row>
    <row r="53" spans="1:10">
      <c r="A53" s="11"/>
      <c r="C53" s="12"/>
      <c r="G53" s="14">
        <f t="shared" si="0"/>
        <v>0</v>
      </c>
      <c r="H53" s="15">
        <f t="shared" si="1"/>
        <v>0</v>
      </c>
      <c r="J53" s="15" t="str">
        <f t="shared" si="3"/>
        <v xml:space="preserve"> </v>
      </c>
    </row>
    <row r="54" spans="1:10">
      <c r="A54" s="11"/>
      <c r="C54" s="12"/>
      <c r="G54" s="14">
        <f t="shared" si="0"/>
        <v>0</v>
      </c>
      <c r="H54" s="15">
        <f t="shared" si="1"/>
        <v>0</v>
      </c>
      <c r="J54" s="15" t="str">
        <f t="shared" si="3"/>
        <v xml:space="preserve"> </v>
      </c>
    </row>
    <row r="55" spans="1:10">
      <c r="A55" s="11"/>
      <c r="C55" s="12"/>
      <c r="G55" s="14">
        <f t="shared" si="0"/>
        <v>0</v>
      </c>
      <c r="H55" s="15">
        <f t="shared" si="1"/>
        <v>0</v>
      </c>
      <c r="J55" s="15" t="str">
        <f t="shared" si="3"/>
        <v xml:space="preserve"> </v>
      </c>
    </row>
    <row r="56" spans="1:10">
      <c r="A56" s="11"/>
      <c r="C56" s="12"/>
      <c r="G56" s="14">
        <f t="shared" si="0"/>
        <v>0</v>
      </c>
      <c r="H56" s="15">
        <f t="shared" si="1"/>
        <v>0</v>
      </c>
      <c r="J56" s="15" t="str">
        <f t="shared" si="3"/>
        <v xml:space="preserve"> </v>
      </c>
    </row>
    <row r="57" spans="1:10">
      <c r="A57" s="11"/>
      <c r="C57" s="12"/>
      <c r="G57" s="14">
        <f t="shared" si="0"/>
        <v>0</v>
      </c>
      <c r="H57" s="15">
        <f t="shared" si="1"/>
        <v>0</v>
      </c>
      <c r="J57" s="15" t="str">
        <f t="shared" si="3"/>
        <v xml:space="preserve"> </v>
      </c>
    </row>
    <row r="58" spans="1:10">
      <c r="A58" s="11"/>
      <c r="C58" s="12"/>
      <c r="G58" s="14">
        <f t="shared" si="0"/>
        <v>0</v>
      </c>
      <c r="H58" s="15">
        <f t="shared" si="1"/>
        <v>0</v>
      </c>
      <c r="J58" s="15" t="str">
        <f t="shared" si="3"/>
        <v xml:space="preserve"> </v>
      </c>
    </row>
    <row r="59" spans="1:10">
      <c r="A59" s="11"/>
      <c r="C59" s="12"/>
      <c r="G59" s="14">
        <f t="shared" si="0"/>
        <v>0</v>
      </c>
      <c r="H59" s="15">
        <f t="shared" si="1"/>
        <v>0</v>
      </c>
      <c r="J59" s="15" t="str">
        <f t="shared" si="3"/>
        <v xml:space="preserve"> </v>
      </c>
    </row>
    <row r="60" spans="1:10">
      <c r="A60" s="11"/>
      <c r="C60" s="12"/>
      <c r="G60" s="14">
        <f t="shared" si="0"/>
        <v>0</v>
      </c>
      <c r="H60" s="15">
        <f t="shared" si="1"/>
        <v>0</v>
      </c>
      <c r="J60" s="15" t="str">
        <f t="shared" si="3"/>
        <v xml:space="preserve"> </v>
      </c>
    </row>
    <row r="61" spans="1:10">
      <c r="A61" s="11"/>
      <c r="C61" s="12"/>
      <c r="G61" s="14">
        <f t="shared" si="0"/>
        <v>0</v>
      </c>
      <c r="H61" s="15">
        <f t="shared" si="1"/>
        <v>0</v>
      </c>
      <c r="J61" s="15" t="str">
        <f t="shared" si="3"/>
        <v xml:space="preserve"> </v>
      </c>
    </row>
    <row r="62" spans="1:10">
      <c r="A62" s="11"/>
      <c r="C62" s="12"/>
      <c r="G62" s="14">
        <f t="shared" si="0"/>
        <v>0</v>
      </c>
      <c r="H62" s="15">
        <f t="shared" si="1"/>
        <v>0</v>
      </c>
      <c r="J62" s="15" t="str">
        <f t="shared" si="3"/>
        <v xml:space="preserve"> </v>
      </c>
    </row>
    <row r="63" spans="1:10">
      <c r="A63" s="11"/>
      <c r="C63" s="12"/>
      <c r="G63" s="14">
        <f t="shared" si="0"/>
        <v>0</v>
      </c>
      <c r="H63" s="15">
        <f t="shared" si="1"/>
        <v>0</v>
      </c>
      <c r="J63" s="15" t="str">
        <f t="shared" si="3"/>
        <v xml:space="preserve"> </v>
      </c>
    </row>
    <row r="64" spans="1:10">
      <c r="A64" s="11"/>
      <c r="C64" s="12"/>
      <c r="G64" s="14">
        <f t="shared" si="0"/>
        <v>0</v>
      </c>
      <c r="H64" s="15">
        <f t="shared" si="1"/>
        <v>0</v>
      </c>
      <c r="J64" s="15" t="str">
        <f t="shared" si="3"/>
        <v xml:space="preserve"> </v>
      </c>
    </row>
    <row r="65" spans="1:10">
      <c r="A65" s="11"/>
      <c r="C65" s="12"/>
      <c r="G65" s="14">
        <f t="shared" si="0"/>
        <v>0</v>
      </c>
      <c r="H65" s="15">
        <f t="shared" si="1"/>
        <v>0</v>
      </c>
      <c r="J65" s="15" t="str">
        <f t="shared" si="3"/>
        <v xml:space="preserve"> </v>
      </c>
    </row>
    <row r="66" spans="1:10">
      <c r="A66" s="11"/>
      <c r="C66" s="12"/>
      <c r="G66" s="14">
        <f t="shared" si="0"/>
        <v>0</v>
      </c>
      <c r="H66" s="15">
        <f t="shared" si="1"/>
        <v>0</v>
      </c>
      <c r="J66" s="15" t="str">
        <f t="shared" si="3"/>
        <v xml:space="preserve"> </v>
      </c>
    </row>
    <row r="67" spans="1:10">
      <c r="A67" s="11"/>
      <c r="C67" s="12"/>
      <c r="G67" s="14">
        <f t="shared" ref="G67:G130" si="4">(D67*19000)+(E67*800)+(F67*152000)</f>
        <v>0</v>
      </c>
      <c r="H67" s="15">
        <f t="shared" ref="H67:H130" si="5">(D67*25)+E67+(F67*200)</f>
        <v>0</v>
      </c>
      <c r="J67" s="15" t="str">
        <f t="shared" si="3"/>
        <v xml:space="preserve"> </v>
      </c>
    </row>
    <row r="68" spans="1:10">
      <c r="A68" s="11"/>
      <c r="C68" s="12"/>
      <c r="G68" s="14">
        <f t="shared" si="4"/>
        <v>0</v>
      </c>
      <c r="H68" s="15">
        <f t="shared" si="5"/>
        <v>0</v>
      </c>
      <c r="J68" s="15" t="str">
        <f t="shared" ref="J68:J131" si="6">IF((B68&gt;0)+(C68&gt;0)+(D68&gt;0 )+ (E68&gt;0) + (F68&gt;0),(J67+B68+C68)-H68," ")</f>
        <v xml:space="preserve"> </v>
      </c>
    </row>
    <row r="69" spans="1:10">
      <c r="A69" s="11"/>
      <c r="C69" s="12"/>
      <c r="G69" s="14">
        <f t="shared" si="4"/>
        <v>0</v>
      </c>
      <c r="H69" s="15">
        <f t="shared" si="5"/>
        <v>0</v>
      </c>
      <c r="J69" s="15" t="str">
        <f t="shared" si="6"/>
        <v xml:space="preserve"> </v>
      </c>
    </row>
    <row r="70" spans="1:10">
      <c r="A70" s="11"/>
      <c r="C70" s="12"/>
      <c r="G70" s="14">
        <f t="shared" si="4"/>
        <v>0</v>
      </c>
      <c r="H70" s="15">
        <f t="shared" si="5"/>
        <v>0</v>
      </c>
      <c r="J70" s="15" t="str">
        <f t="shared" si="6"/>
        <v xml:space="preserve"> </v>
      </c>
    </row>
    <row r="71" spans="1:10">
      <c r="A71" s="11"/>
      <c r="C71" s="12"/>
      <c r="G71" s="14">
        <f t="shared" si="4"/>
        <v>0</v>
      </c>
      <c r="H71" s="15">
        <f t="shared" si="5"/>
        <v>0</v>
      </c>
      <c r="J71" s="15" t="str">
        <f t="shared" si="6"/>
        <v xml:space="preserve"> </v>
      </c>
    </row>
    <row r="72" spans="1:10">
      <c r="A72" s="11"/>
      <c r="C72" s="12"/>
      <c r="G72" s="14">
        <f t="shared" si="4"/>
        <v>0</v>
      </c>
      <c r="H72" s="15">
        <f t="shared" si="5"/>
        <v>0</v>
      </c>
      <c r="J72" s="15" t="str">
        <f t="shared" si="6"/>
        <v xml:space="preserve"> </v>
      </c>
    </row>
    <row r="73" spans="1:10">
      <c r="A73" s="11"/>
      <c r="C73" s="12"/>
      <c r="G73" s="14">
        <f t="shared" si="4"/>
        <v>0</v>
      </c>
      <c r="H73" s="15">
        <f t="shared" si="5"/>
        <v>0</v>
      </c>
      <c r="J73" s="15" t="str">
        <f t="shared" si="6"/>
        <v xml:space="preserve"> </v>
      </c>
    </row>
    <row r="74" spans="1:10">
      <c r="A74" s="11"/>
      <c r="C74" s="12"/>
      <c r="G74" s="14">
        <f t="shared" si="4"/>
        <v>0</v>
      </c>
      <c r="H74" s="15">
        <f t="shared" si="5"/>
        <v>0</v>
      </c>
      <c r="J74" s="15" t="str">
        <f t="shared" si="6"/>
        <v xml:space="preserve"> </v>
      </c>
    </row>
    <row r="75" spans="1:10">
      <c r="A75" s="11"/>
      <c r="C75" s="12"/>
      <c r="G75" s="14">
        <f t="shared" si="4"/>
        <v>0</v>
      </c>
      <c r="H75" s="15">
        <f t="shared" si="5"/>
        <v>0</v>
      </c>
      <c r="J75" s="15" t="str">
        <f t="shared" si="6"/>
        <v xml:space="preserve"> </v>
      </c>
    </row>
    <row r="76" spans="1:10">
      <c r="A76" s="11"/>
      <c r="C76" s="12"/>
      <c r="G76" s="14">
        <f t="shared" si="4"/>
        <v>0</v>
      </c>
      <c r="H76" s="15">
        <f t="shared" si="5"/>
        <v>0</v>
      </c>
      <c r="J76" s="15" t="str">
        <f t="shared" si="6"/>
        <v xml:space="preserve"> </v>
      </c>
    </row>
    <row r="77" spans="1:10">
      <c r="A77" s="11"/>
      <c r="C77" s="12"/>
      <c r="G77" s="14">
        <f t="shared" si="4"/>
        <v>0</v>
      </c>
      <c r="H77" s="15">
        <f t="shared" si="5"/>
        <v>0</v>
      </c>
      <c r="J77" s="15" t="str">
        <f t="shared" si="6"/>
        <v xml:space="preserve"> </v>
      </c>
    </row>
    <row r="78" spans="1:10">
      <c r="A78" s="11"/>
      <c r="C78" s="12"/>
      <c r="G78" s="14">
        <f t="shared" si="4"/>
        <v>0</v>
      </c>
      <c r="H78" s="15">
        <f t="shared" si="5"/>
        <v>0</v>
      </c>
      <c r="J78" s="15" t="str">
        <f t="shared" si="6"/>
        <v xml:space="preserve"> </v>
      </c>
    </row>
    <row r="79" spans="1:10">
      <c r="A79" s="11"/>
      <c r="C79" s="12"/>
      <c r="G79" s="14">
        <f t="shared" si="4"/>
        <v>0</v>
      </c>
      <c r="H79" s="15">
        <f t="shared" si="5"/>
        <v>0</v>
      </c>
      <c r="J79" s="15" t="str">
        <f t="shared" si="6"/>
        <v xml:space="preserve"> </v>
      </c>
    </row>
    <row r="80" spans="1:10">
      <c r="A80" s="11"/>
      <c r="C80" s="12"/>
      <c r="G80" s="14">
        <f t="shared" si="4"/>
        <v>0</v>
      </c>
      <c r="H80" s="15">
        <f t="shared" si="5"/>
        <v>0</v>
      </c>
      <c r="J80" s="15" t="str">
        <f t="shared" si="6"/>
        <v xml:space="preserve"> </v>
      </c>
    </row>
    <row r="81" spans="1:10">
      <c r="A81" s="11"/>
      <c r="C81" s="12"/>
      <c r="G81" s="14">
        <f t="shared" si="4"/>
        <v>0</v>
      </c>
      <c r="H81" s="15">
        <f t="shared" si="5"/>
        <v>0</v>
      </c>
      <c r="J81" s="15" t="str">
        <f t="shared" si="6"/>
        <v xml:space="preserve"> </v>
      </c>
    </row>
    <row r="82" spans="1:10">
      <c r="A82" s="11"/>
      <c r="C82" s="12"/>
      <c r="G82" s="14">
        <f t="shared" si="4"/>
        <v>0</v>
      </c>
      <c r="H82" s="15">
        <f t="shared" si="5"/>
        <v>0</v>
      </c>
      <c r="J82" s="15" t="str">
        <f t="shared" si="6"/>
        <v xml:space="preserve"> </v>
      </c>
    </row>
    <row r="83" spans="1:10">
      <c r="A83" s="11"/>
      <c r="C83" s="12"/>
      <c r="G83" s="14">
        <f t="shared" si="4"/>
        <v>0</v>
      </c>
      <c r="H83" s="15">
        <f t="shared" si="5"/>
        <v>0</v>
      </c>
      <c r="J83" s="15" t="str">
        <f t="shared" si="6"/>
        <v xml:space="preserve"> </v>
      </c>
    </row>
    <row r="84" spans="1:10">
      <c r="A84" s="11"/>
      <c r="C84" s="12"/>
      <c r="G84" s="14">
        <f t="shared" si="4"/>
        <v>0</v>
      </c>
      <c r="H84" s="15">
        <f t="shared" si="5"/>
        <v>0</v>
      </c>
      <c r="J84" s="15" t="str">
        <f t="shared" si="6"/>
        <v xml:space="preserve"> </v>
      </c>
    </row>
    <row r="85" spans="1:10">
      <c r="A85" s="11"/>
      <c r="C85" s="12"/>
      <c r="G85" s="14">
        <f t="shared" si="4"/>
        <v>0</v>
      </c>
      <c r="H85" s="15">
        <f t="shared" si="5"/>
        <v>0</v>
      </c>
      <c r="J85" s="15" t="str">
        <f t="shared" si="6"/>
        <v xml:space="preserve"> </v>
      </c>
    </row>
    <row r="86" spans="1:10">
      <c r="A86" s="11"/>
      <c r="C86" s="12"/>
      <c r="G86" s="14">
        <f t="shared" si="4"/>
        <v>0</v>
      </c>
      <c r="H86" s="15">
        <f t="shared" si="5"/>
        <v>0</v>
      </c>
      <c r="J86" s="15" t="str">
        <f t="shared" si="6"/>
        <v xml:space="preserve"> </v>
      </c>
    </row>
    <row r="87" spans="1:10">
      <c r="A87" s="11"/>
      <c r="C87" s="12"/>
      <c r="G87" s="14">
        <f t="shared" si="4"/>
        <v>0</v>
      </c>
      <c r="H87" s="15">
        <f t="shared" si="5"/>
        <v>0</v>
      </c>
      <c r="J87" s="15" t="str">
        <f t="shared" si="6"/>
        <v xml:space="preserve"> </v>
      </c>
    </row>
    <row r="88" spans="1:10">
      <c r="A88" s="11"/>
      <c r="C88" s="12"/>
      <c r="G88" s="14">
        <f t="shared" si="4"/>
        <v>0</v>
      </c>
      <c r="H88" s="15">
        <f t="shared" si="5"/>
        <v>0</v>
      </c>
      <c r="J88" s="15" t="str">
        <f t="shared" si="6"/>
        <v xml:space="preserve"> </v>
      </c>
    </row>
    <row r="89" spans="1:10">
      <c r="A89" s="11"/>
      <c r="C89" s="12"/>
      <c r="G89" s="14">
        <f t="shared" si="4"/>
        <v>0</v>
      </c>
      <c r="H89" s="15">
        <f t="shared" si="5"/>
        <v>0</v>
      </c>
      <c r="J89" s="15" t="str">
        <f t="shared" si="6"/>
        <v xml:space="preserve"> </v>
      </c>
    </row>
    <row r="90" spans="1:10">
      <c r="A90" s="11"/>
      <c r="C90" s="12"/>
      <c r="G90" s="14">
        <f t="shared" si="4"/>
        <v>0</v>
      </c>
      <c r="H90" s="15">
        <f t="shared" si="5"/>
        <v>0</v>
      </c>
      <c r="J90" s="15" t="str">
        <f t="shared" si="6"/>
        <v xml:space="preserve"> </v>
      </c>
    </row>
    <row r="91" spans="1:10">
      <c r="A91" s="11"/>
      <c r="C91" s="12"/>
      <c r="G91" s="14">
        <f t="shared" si="4"/>
        <v>0</v>
      </c>
      <c r="H91" s="15">
        <f t="shared" si="5"/>
        <v>0</v>
      </c>
      <c r="J91" s="15" t="str">
        <f t="shared" si="6"/>
        <v xml:space="preserve"> </v>
      </c>
    </row>
    <row r="92" spans="1:10">
      <c r="A92" s="11"/>
      <c r="C92" s="12"/>
      <c r="G92" s="14">
        <f t="shared" si="4"/>
        <v>0</v>
      </c>
      <c r="H92" s="15">
        <f t="shared" si="5"/>
        <v>0</v>
      </c>
      <c r="J92" s="15" t="str">
        <f t="shared" si="6"/>
        <v xml:space="preserve"> </v>
      </c>
    </row>
    <row r="93" spans="1:10">
      <c r="A93" s="11"/>
      <c r="C93" s="12"/>
      <c r="G93" s="14">
        <f t="shared" si="4"/>
        <v>0</v>
      </c>
      <c r="H93" s="15">
        <f t="shared" si="5"/>
        <v>0</v>
      </c>
      <c r="J93" s="15" t="str">
        <f t="shared" si="6"/>
        <v xml:space="preserve"> </v>
      </c>
    </row>
    <row r="94" spans="1:10">
      <c r="A94" s="11"/>
      <c r="C94" s="12"/>
      <c r="G94" s="14">
        <f t="shared" si="4"/>
        <v>0</v>
      </c>
      <c r="H94" s="15">
        <f t="shared" si="5"/>
        <v>0</v>
      </c>
      <c r="J94" s="15" t="str">
        <f t="shared" si="6"/>
        <v xml:space="preserve"> </v>
      </c>
    </row>
    <row r="95" spans="1:10">
      <c r="A95" s="11"/>
      <c r="C95" s="12"/>
      <c r="G95" s="14">
        <f t="shared" si="4"/>
        <v>0</v>
      </c>
      <c r="H95" s="15">
        <f t="shared" si="5"/>
        <v>0</v>
      </c>
      <c r="J95" s="15" t="str">
        <f t="shared" si="6"/>
        <v xml:space="preserve"> </v>
      </c>
    </row>
    <row r="96" spans="1:10">
      <c r="A96" s="11"/>
      <c r="C96" s="12"/>
      <c r="G96" s="14">
        <f t="shared" si="4"/>
        <v>0</v>
      </c>
      <c r="H96" s="15">
        <f t="shared" si="5"/>
        <v>0</v>
      </c>
      <c r="J96" s="15" t="str">
        <f t="shared" si="6"/>
        <v xml:space="preserve"> </v>
      </c>
    </row>
    <row r="97" spans="1:10">
      <c r="A97" s="11"/>
      <c r="C97" s="12"/>
      <c r="G97" s="14">
        <f t="shared" si="4"/>
        <v>0</v>
      </c>
      <c r="H97" s="15">
        <f t="shared" si="5"/>
        <v>0</v>
      </c>
      <c r="J97" s="15" t="str">
        <f t="shared" si="6"/>
        <v xml:space="preserve"> </v>
      </c>
    </row>
    <row r="98" spans="1:10">
      <c r="A98" s="11"/>
      <c r="C98" s="12"/>
      <c r="G98" s="14">
        <f t="shared" si="4"/>
        <v>0</v>
      </c>
      <c r="H98" s="15">
        <f t="shared" si="5"/>
        <v>0</v>
      </c>
      <c r="J98" s="15" t="str">
        <f t="shared" si="6"/>
        <v xml:space="preserve"> </v>
      </c>
    </row>
    <row r="99" spans="1:10">
      <c r="A99" s="11"/>
      <c r="C99" s="12"/>
      <c r="G99" s="14">
        <f t="shared" si="4"/>
        <v>0</v>
      </c>
      <c r="H99" s="15">
        <f t="shared" si="5"/>
        <v>0</v>
      </c>
      <c r="J99" s="15" t="str">
        <f t="shared" si="6"/>
        <v xml:space="preserve"> </v>
      </c>
    </row>
    <row r="100" spans="1:10">
      <c r="A100" s="11"/>
      <c r="C100" s="12"/>
      <c r="G100" s="14">
        <f t="shared" si="4"/>
        <v>0</v>
      </c>
      <c r="H100" s="15">
        <f t="shared" si="5"/>
        <v>0</v>
      </c>
      <c r="J100" s="15" t="str">
        <f t="shared" si="6"/>
        <v xml:space="preserve"> </v>
      </c>
    </row>
    <row r="101" spans="1:10">
      <c r="A101" s="11"/>
      <c r="C101" s="12"/>
      <c r="G101" s="14">
        <f t="shared" si="4"/>
        <v>0</v>
      </c>
      <c r="H101" s="15">
        <f t="shared" si="5"/>
        <v>0</v>
      </c>
      <c r="J101" s="15" t="str">
        <f t="shared" si="6"/>
        <v xml:space="preserve"> </v>
      </c>
    </row>
    <row r="102" spans="1:10">
      <c r="A102" s="11"/>
      <c r="C102" s="12"/>
      <c r="G102" s="14">
        <f t="shared" si="4"/>
        <v>0</v>
      </c>
      <c r="H102" s="15">
        <f t="shared" si="5"/>
        <v>0</v>
      </c>
      <c r="J102" s="15" t="str">
        <f t="shared" si="6"/>
        <v xml:space="preserve"> </v>
      </c>
    </row>
    <row r="103" spans="1:10">
      <c r="A103" s="11"/>
      <c r="C103" s="12"/>
      <c r="G103" s="14">
        <f t="shared" si="4"/>
        <v>0</v>
      </c>
      <c r="H103" s="15">
        <f t="shared" si="5"/>
        <v>0</v>
      </c>
      <c r="J103" s="15" t="str">
        <f t="shared" si="6"/>
        <v xml:space="preserve"> </v>
      </c>
    </row>
    <row r="104" spans="1:10">
      <c r="A104" s="11"/>
      <c r="C104" s="12"/>
      <c r="G104" s="14">
        <f t="shared" si="4"/>
        <v>0</v>
      </c>
      <c r="H104" s="15">
        <f t="shared" si="5"/>
        <v>0</v>
      </c>
      <c r="J104" s="15" t="str">
        <f t="shared" si="6"/>
        <v xml:space="preserve"> </v>
      </c>
    </row>
    <row r="105" spans="1:10">
      <c r="A105" s="11"/>
      <c r="C105" s="12"/>
      <c r="G105" s="14">
        <f t="shared" si="4"/>
        <v>0</v>
      </c>
      <c r="H105" s="15">
        <f t="shared" si="5"/>
        <v>0</v>
      </c>
      <c r="J105" s="15" t="str">
        <f t="shared" si="6"/>
        <v xml:space="preserve"> </v>
      </c>
    </row>
    <row r="106" spans="1:10">
      <c r="A106" s="11"/>
      <c r="C106" s="12"/>
      <c r="G106" s="14">
        <f t="shared" si="4"/>
        <v>0</v>
      </c>
      <c r="H106" s="15">
        <f t="shared" si="5"/>
        <v>0</v>
      </c>
      <c r="J106" s="15" t="str">
        <f t="shared" si="6"/>
        <v xml:space="preserve"> </v>
      </c>
    </row>
    <row r="107" spans="1:10">
      <c r="A107" s="11"/>
      <c r="C107" s="12"/>
      <c r="G107" s="14">
        <f t="shared" si="4"/>
        <v>0</v>
      </c>
      <c r="H107" s="15">
        <f t="shared" si="5"/>
        <v>0</v>
      </c>
      <c r="J107" s="15" t="str">
        <f t="shared" si="6"/>
        <v xml:space="preserve"> </v>
      </c>
    </row>
    <row r="108" spans="1:10">
      <c r="A108" s="11"/>
      <c r="C108" s="12"/>
      <c r="G108" s="14">
        <f t="shared" si="4"/>
        <v>0</v>
      </c>
      <c r="H108" s="15">
        <f t="shared" si="5"/>
        <v>0</v>
      </c>
      <c r="J108" s="15" t="str">
        <f t="shared" si="6"/>
        <v xml:space="preserve"> </v>
      </c>
    </row>
    <row r="109" spans="1:10">
      <c r="A109" s="11"/>
      <c r="C109" s="12"/>
      <c r="G109" s="14">
        <f t="shared" si="4"/>
        <v>0</v>
      </c>
      <c r="H109" s="15">
        <f t="shared" si="5"/>
        <v>0</v>
      </c>
      <c r="J109" s="15" t="str">
        <f t="shared" si="6"/>
        <v xml:space="preserve"> </v>
      </c>
    </row>
    <row r="110" spans="1:10">
      <c r="A110" s="11"/>
      <c r="C110" s="12"/>
      <c r="G110" s="14">
        <f t="shared" si="4"/>
        <v>0</v>
      </c>
      <c r="H110" s="15">
        <f t="shared" si="5"/>
        <v>0</v>
      </c>
      <c r="J110" s="15" t="str">
        <f t="shared" si="6"/>
        <v xml:space="preserve"> </v>
      </c>
    </row>
    <row r="111" spans="1:10">
      <c r="A111" s="11"/>
      <c r="C111" s="12"/>
      <c r="G111" s="14">
        <f t="shared" si="4"/>
        <v>0</v>
      </c>
      <c r="H111" s="15">
        <f t="shared" si="5"/>
        <v>0</v>
      </c>
      <c r="J111" s="15" t="str">
        <f t="shared" si="6"/>
        <v xml:space="preserve"> </v>
      </c>
    </row>
    <row r="112" spans="1:10">
      <c r="A112" s="11"/>
      <c r="C112" s="12"/>
      <c r="G112" s="14">
        <f t="shared" si="4"/>
        <v>0</v>
      </c>
      <c r="H112" s="15">
        <f t="shared" si="5"/>
        <v>0</v>
      </c>
      <c r="J112" s="15" t="str">
        <f t="shared" si="6"/>
        <v xml:space="preserve"> </v>
      </c>
    </row>
    <row r="113" spans="1:10">
      <c r="A113" s="11"/>
      <c r="C113" s="12"/>
      <c r="G113" s="14">
        <f t="shared" si="4"/>
        <v>0</v>
      </c>
      <c r="H113" s="15">
        <f t="shared" si="5"/>
        <v>0</v>
      </c>
      <c r="J113" s="15" t="str">
        <f t="shared" si="6"/>
        <v xml:space="preserve"> </v>
      </c>
    </row>
    <row r="114" spans="1:10">
      <c r="A114" s="11"/>
      <c r="C114" s="12"/>
      <c r="G114" s="14">
        <f t="shared" si="4"/>
        <v>0</v>
      </c>
      <c r="H114" s="15">
        <f t="shared" si="5"/>
        <v>0</v>
      </c>
      <c r="J114" s="15" t="str">
        <f t="shared" si="6"/>
        <v xml:space="preserve"> </v>
      </c>
    </row>
    <row r="115" spans="1:10">
      <c r="A115" s="11"/>
      <c r="C115" s="12"/>
      <c r="G115" s="14">
        <f t="shared" si="4"/>
        <v>0</v>
      </c>
      <c r="H115" s="15">
        <f t="shared" si="5"/>
        <v>0</v>
      </c>
      <c r="J115" s="15" t="str">
        <f t="shared" si="6"/>
        <v xml:space="preserve"> </v>
      </c>
    </row>
    <row r="116" spans="1:10">
      <c r="A116" s="11"/>
      <c r="C116" s="12"/>
      <c r="G116" s="14">
        <f t="shared" si="4"/>
        <v>0</v>
      </c>
      <c r="H116" s="15">
        <f t="shared" si="5"/>
        <v>0</v>
      </c>
      <c r="J116" s="15" t="str">
        <f t="shared" si="6"/>
        <v xml:space="preserve"> </v>
      </c>
    </row>
    <row r="117" spans="1:10">
      <c r="A117" s="11"/>
      <c r="C117" s="12"/>
      <c r="G117" s="14">
        <f t="shared" si="4"/>
        <v>0</v>
      </c>
      <c r="H117" s="15">
        <f t="shared" si="5"/>
        <v>0</v>
      </c>
      <c r="J117" s="15" t="str">
        <f t="shared" si="6"/>
        <v xml:space="preserve"> </v>
      </c>
    </row>
    <row r="118" spans="1:10">
      <c r="A118" s="11"/>
      <c r="C118" s="12"/>
      <c r="G118" s="14">
        <f t="shared" si="4"/>
        <v>0</v>
      </c>
      <c r="H118" s="15">
        <f t="shared" si="5"/>
        <v>0</v>
      </c>
      <c r="J118" s="15" t="str">
        <f t="shared" si="6"/>
        <v xml:space="preserve"> </v>
      </c>
    </row>
    <row r="119" spans="1:10">
      <c r="A119" s="11"/>
      <c r="C119" s="12"/>
      <c r="G119" s="14">
        <f t="shared" si="4"/>
        <v>0</v>
      </c>
      <c r="H119" s="15">
        <f t="shared" si="5"/>
        <v>0</v>
      </c>
      <c r="J119" s="15" t="str">
        <f t="shared" si="6"/>
        <v xml:space="preserve"> </v>
      </c>
    </row>
    <row r="120" spans="1:10">
      <c r="A120" s="11"/>
      <c r="C120" s="12"/>
      <c r="G120" s="14">
        <f t="shared" si="4"/>
        <v>0</v>
      </c>
      <c r="H120" s="15">
        <f t="shared" si="5"/>
        <v>0</v>
      </c>
      <c r="J120" s="15" t="str">
        <f t="shared" si="6"/>
        <v xml:space="preserve"> </v>
      </c>
    </row>
    <row r="121" spans="1:10">
      <c r="A121" s="11"/>
      <c r="C121" s="12"/>
      <c r="G121" s="14">
        <f t="shared" si="4"/>
        <v>0</v>
      </c>
      <c r="H121" s="15">
        <f t="shared" si="5"/>
        <v>0</v>
      </c>
      <c r="J121" s="15" t="str">
        <f t="shared" si="6"/>
        <v xml:space="preserve"> </v>
      </c>
    </row>
    <row r="122" spans="1:10">
      <c r="A122" s="11"/>
      <c r="C122" s="12"/>
      <c r="G122" s="14">
        <f t="shared" si="4"/>
        <v>0</v>
      </c>
      <c r="H122" s="15">
        <f t="shared" si="5"/>
        <v>0</v>
      </c>
      <c r="J122" s="15" t="str">
        <f t="shared" si="6"/>
        <v xml:space="preserve"> </v>
      </c>
    </row>
    <row r="123" spans="1:10">
      <c r="A123" s="11"/>
      <c r="C123" s="12"/>
      <c r="G123" s="14">
        <f t="shared" si="4"/>
        <v>0</v>
      </c>
      <c r="H123" s="15">
        <f t="shared" si="5"/>
        <v>0</v>
      </c>
      <c r="J123" s="15" t="str">
        <f t="shared" si="6"/>
        <v xml:space="preserve"> </v>
      </c>
    </row>
    <row r="124" spans="1:10">
      <c r="A124" s="11"/>
      <c r="C124" s="12"/>
      <c r="G124" s="14">
        <f t="shared" si="4"/>
        <v>0</v>
      </c>
      <c r="H124" s="15">
        <f t="shared" si="5"/>
        <v>0</v>
      </c>
      <c r="J124" s="15" t="str">
        <f t="shared" si="6"/>
        <v xml:space="preserve"> </v>
      </c>
    </row>
    <row r="125" spans="1:10">
      <c r="A125" s="11"/>
      <c r="C125" s="12"/>
      <c r="G125" s="14">
        <f t="shared" si="4"/>
        <v>0</v>
      </c>
      <c r="H125" s="15">
        <f t="shared" si="5"/>
        <v>0</v>
      </c>
      <c r="J125" s="15" t="str">
        <f t="shared" si="6"/>
        <v xml:space="preserve"> </v>
      </c>
    </row>
    <row r="126" spans="1:10">
      <c r="A126" s="11"/>
      <c r="C126" s="12"/>
      <c r="G126" s="14">
        <f t="shared" si="4"/>
        <v>0</v>
      </c>
      <c r="H126" s="15">
        <f t="shared" si="5"/>
        <v>0</v>
      </c>
      <c r="J126" s="15" t="str">
        <f t="shared" si="6"/>
        <v xml:space="preserve"> </v>
      </c>
    </row>
    <row r="127" spans="1:10">
      <c r="A127" s="11"/>
      <c r="C127" s="12"/>
      <c r="G127" s="14">
        <f t="shared" si="4"/>
        <v>0</v>
      </c>
      <c r="H127" s="15">
        <f t="shared" si="5"/>
        <v>0</v>
      </c>
      <c r="J127" s="15" t="str">
        <f t="shared" si="6"/>
        <v xml:space="preserve"> </v>
      </c>
    </row>
    <row r="128" spans="1:10">
      <c r="A128" s="11"/>
      <c r="C128" s="12"/>
      <c r="G128" s="14">
        <f t="shared" si="4"/>
        <v>0</v>
      </c>
      <c r="H128" s="15">
        <f t="shared" si="5"/>
        <v>0</v>
      </c>
      <c r="J128" s="15" t="str">
        <f t="shared" si="6"/>
        <v xml:space="preserve"> </v>
      </c>
    </row>
    <row r="129" spans="1:10">
      <c r="A129" s="11"/>
      <c r="C129" s="12"/>
      <c r="G129" s="14">
        <f t="shared" si="4"/>
        <v>0</v>
      </c>
      <c r="H129" s="15">
        <f t="shared" si="5"/>
        <v>0</v>
      </c>
      <c r="J129" s="15" t="str">
        <f t="shared" si="6"/>
        <v xml:space="preserve"> </v>
      </c>
    </row>
    <row r="130" spans="1:10">
      <c r="A130" s="11"/>
      <c r="C130" s="12"/>
      <c r="G130" s="14">
        <f t="shared" si="4"/>
        <v>0</v>
      </c>
      <c r="H130" s="15">
        <f t="shared" si="5"/>
        <v>0</v>
      </c>
      <c r="J130" s="15" t="str">
        <f t="shared" si="6"/>
        <v xml:space="preserve"> </v>
      </c>
    </row>
    <row r="131" spans="1:10">
      <c r="A131" s="11"/>
      <c r="C131" s="12"/>
      <c r="G131" s="14">
        <f t="shared" ref="G131:G194" si="7">(D131*19000)+(E131*800)+(F131*152000)</f>
        <v>0</v>
      </c>
      <c r="H131" s="15">
        <f t="shared" ref="H131:H194" si="8">(D131*25)+E131+(F131*200)</f>
        <v>0</v>
      </c>
      <c r="J131" s="15" t="str">
        <f t="shared" si="6"/>
        <v xml:space="preserve"> </v>
      </c>
    </row>
    <row r="132" spans="1:10">
      <c r="A132" s="11"/>
      <c r="C132" s="12"/>
      <c r="G132" s="14">
        <f t="shared" si="7"/>
        <v>0</v>
      </c>
      <c r="H132" s="15">
        <f t="shared" si="8"/>
        <v>0</v>
      </c>
      <c r="J132" s="15" t="str">
        <f t="shared" ref="J132:J195" si="9">IF((B132&gt;0)+(C132&gt;0)+(D132&gt;0 )+ (E132&gt;0) + (F132&gt;0),(J131+B132+C132)-H132," ")</f>
        <v xml:space="preserve"> </v>
      </c>
    </row>
    <row r="133" spans="1:10">
      <c r="A133" s="11"/>
      <c r="C133" s="12"/>
      <c r="G133" s="14">
        <f t="shared" si="7"/>
        <v>0</v>
      </c>
      <c r="H133" s="15">
        <f t="shared" si="8"/>
        <v>0</v>
      </c>
      <c r="J133" s="15" t="str">
        <f t="shared" si="9"/>
        <v xml:space="preserve"> </v>
      </c>
    </row>
    <row r="134" spans="1:10">
      <c r="A134" s="11"/>
      <c r="C134" s="12"/>
      <c r="G134" s="14">
        <f t="shared" si="7"/>
        <v>0</v>
      </c>
      <c r="H134" s="15">
        <f t="shared" si="8"/>
        <v>0</v>
      </c>
      <c r="J134" s="15" t="str">
        <f t="shared" si="9"/>
        <v xml:space="preserve"> </v>
      </c>
    </row>
    <row r="135" spans="1:10">
      <c r="A135" s="11"/>
      <c r="C135" s="12"/>
      <c r="G135" s="14">
        <f t="shared" si="7"/>
        <v>0</v>
      </c>
      <c r="H135" s="15">
        <f t="shared" si="8"/>
        <v>0</v>
      </c>
      <c r="J135" s="15" t="str">
        <f t="shared" si="9"/>
        <v xml:space="preserve"> </v>
      </c>
    </row>
    <row r="136" spans="1:10">
      <c r="A136" s="11"/>
      <c r="C136" s="12"/>
      <c r="G136" s="14">
        <f t="shared" si="7"/>
        <v>0</v>
      </c>
      <c r="H136" s="15">
        <f t="shared" si="8"/>
        <v>0</v>
      </c>
      <c r="J136" s="15" t="str">
        <f t="shared" si="9"/>
        <v xml:space="preserve"> </v>
      </c>
    </row>
    <row r="137" spans="1:10">
      <c r="A137" s="11"/>
      <c r="C137" s="12"/>
      <c r="G137" s="14">
        <f t="shared" si="7"/>
        <v>0</v>
      </c>
      <c r="H137" s="15">
        <f t="shared" si="8"/>
        <v>0</v>
      </c>
      <c r="J137" s="15" t="str">
        <f t="shared" si="9"/>
        <v xml:space="preserve"> </v>
      </c>
    </row>
    <row r="138" spans="1:10">
      <c r="A138" s="11"/>
      <c r="C138" s="12"/>
      <c r="G138" s="14">
        <f t="shared" si="7"/>
        <v>0</v>
      </c>
      <c r="H138" s="15">
        <f t="shared" si="8"/>
        <v>0</v>
      </c>
      <c r="J138" s="15" t="str">
        <f t="shared" si="9"/>
        <v xml:space="preserve"> </v>
      </c>
    </row>
    <row r="139" spans="1:10">
      <c r="A139" s="11"/>
      <c r="C139" s="12"/>
      <c r="G139" s="14">
        <f t="shared" si="7"/>
        <v>0</v>
      </c>
      <c r="H139" s="15">
        <f t="shared" si="8"/>
        <v>0</v>
      </c>
      <c r="J139" s="15" t="str">
        <f t="shared" si="9"/>
        <v xml:space="preserve"> </v>
      </c>
    </row>
    <row r="140" spans="1:10">
      <c r="A140" s="11"/>
      <c r="C140" s="12"/>
      <c r="G140" s="14">
        <f t="shared" si="7"/>
        <v>0</v>
      </c>
      <c r="H140" s="15">
        <f t="shared" si="8"/>
        <v>0</v>
      </c>
      <c r="J140" s="15" t="str">
        <f t="shared" si="9"/>
        <v xml:space="preserve"> </v>
      </c>
    </row>
    <row r="141" spans="1:10">
      <c r="A141" s="11"/>
      <c r="C141" s="12"/>
      <c r="G141" s="14">
        <f t="shared" si="7"/>
        <v>0</v>
      </c>
      <c r="H141" s="15">
        <f t="shared" si="8"/>
        <v>0</v>
      </c>
      <c r="J141" s="15" t="str">
        <f t="shared" si="9"/>
        <v xml:space="preserve"> </v>
      </c>
    </row>
    <row r="142" spans="1:10">
      <c r="A142" s="11"/>
      <c r="C142" s="12"/>
      <c r="G142" s="14">
        <f t="shared" si="7"/>
        <v>0</v>
      </c>
      <c r="H142" s="15">
        <f t="shared" si="8"/>
        <v>0</v>
      </c>
      <c r="J142" s="15" t="str">
        <f t="shared" si="9"/>
        <v xml:space="preserve"> </v>
      </c>
    </row>
    <row r="143" spans="1:10">
      <c r="A143" s="11"/>
      <c r="C143" s="12"/>
      <c r="G143" s="14">
        <f t="shared" si="7"/>
        <v>0</v>
      </c>
      <c r="H143" s="15">
        <f t="shared" si="8"/>
        <v>0</v>
      </c>
      <c r="J143" s="15" t="str">
        <f t="shared" si="9"/>
        <v xml:space="preserve"> </v>
      </c>
    </row>
    <row r="144" spans="1:10">
      <c r="A144" s="11"/>
      <c r="C144" s="12"/>
      <c r="G144" s="14">
        <f t="shared" si="7"/>
        <v>0</v>
      </c>
      <c r="H144" s="15">
        <f t="shared" si="8"/>
        <v>0</v>
      </c>
      <c r="J144" s="15" t="str">
        <f t="shared" si="9"/>
        <v xml:space="preserve"> </v>
      </c>
    </row>
    <row r="145" spans="1:10">
      <c r="A145" s="11"/>
      <c r="C145" s="12"/>
      <c r="G145" s="14">
        <f t="shared" si="7"/>
        <v>0</v>
      </c>
      <c r="H145" s="15">
        <f t="shared" si="8"/>
        <v>0</v>
      </c>
      <c r="J145" s="15" t="str">
        <f t="shared" si="9"/>
        <v xml:space="preserve"> </v>
      </c>
    </row>
    <row r="146" spans="1:10">
      <c r="A146" s="11"/>
      <c r="C146" s="12"/>
      <c r="G146" s="14">
        <f t="shared" si="7"/>
        <v>0</v>
      </c>
      <c r="H146" s="15">
        <f t="shared" si="8"/>
        <v>0</v>
      </c>
      <c r="J146" s="15" t="str">
        <f t="shared" si="9"/>
        <v xml:space="preserve"> </v>
      </c>
    </row>
    <row r="147" spans="1:10">
      <c r="A147" s="11"/>
      <c r="C147" s="12"/>
      <c r="G147" s="14">
        <f t="shared" si="7"/>
        <v>0</v>
      </c>
      <c r="H147" s="15">
        <f t="shared" si="8"/>
        <v>0</v>
      </c>
      <c r="J147" s="15" t="str">
        <f t="shared" si="9"/>
        <v xml:space="preserve"> </v>
      </c>
    </row>
    <row r="148" spans="1:10">
      <c r="A148" s="11"/>
      <c r="C148" s="12"/>
      <c r="G148" s="14">
        <f t="shared" si="7"/>
        <v>0</v>
      </c>
      <c r="H148" s="15">
        <f t="shared" si="8"/>
        <v>0</v>
      </c>
      <c r="J148" s="15" t="str">
        <f t="shared" si="9"/>
        <v xml:space="preserve"> </v>
      </c>
    </row>
    <row r="149" spans="1:10">
      <c r="A149" s="11"/>
      <c r="C149" s="12"/>
      <c r="G149" s="14">
        <f t="shared" si="7"/>
        <v>0</v>
      </c>
      <c r="H149" s="15">
        <f t="shared" si="8"/>
        <v>0</v>
      </c>
      <c r="J149" s="15" t="str">
        <f t="shared" si="9"/>
        <v xml:space="preserve"> </v>
      </c>
    </row>
    <row r="150" spans="1:10">
      <c r="A150" s="11"/>
      <c r="C150" s="12"/>
      <c r="G150" s="14">
        <f t="shared" si="7"/>
        <v>0</v>
      </c>
      <c r="H150" s="15">
        <f t="shared" si="8"/>
        <v>0</v>
      </c>
      <c r="J150" s="15" t="str">
        <f t="shared" si="9"/>
        <v xml:space="preserve"> </v>
      </c>
    </row>
    <row r="151" spans="1:10">
      <c r="A151" s="11"/>
      <c r="C151" s="12"/>
      <c r="G151" s="14">
        <f t="shared" si="7"/>
        <v>0</v>
      </c>
      <c r="H151" s="15">
        <f t="shared" si="8"/>
        <v>0</v>
      </c>
      <c r="J151" s="15" t="str">
        <f t="shared" si="9"/>
        <v xml:space="preserve"> </v>
      </c>
    </row>
    <row r="152" spans="1:10">
      <c r="A152" s="11"/>
      <c r="C152" s="12"/>
      <c r="G152" s="14">
        <f t="shared" si="7"/>
        <v>0</v>
      </c>
      <c r="H152" s="15">
        <f t="shared" si="8"/>
        <v>0</v>
      </c>
      <c r="J152" s="15" t="str">
        <f t="shared" si="9"/>
        <v xml:space="preserve"> </v>
      </c>
    </row>
    <row r="153" spans="1:10">
      <c r="A153" s="11"/>
      <c r="C153" s="12"/>
      <c r="G153" s="14">
        <f t="shared" si="7"/>
        <v>0</v>
      </c>
      <c r="H153" s="15">
        <f t="shared" si="8"/>
        <v>0</v>
      </c>
      <c r="J153" s="15" t="str">
        <f t="shared" si="9"/>
        <v xml:space="preserve"> </v>
      </c>
    </row>
    <row r="154" spans="1:10">
      <c r="A154" s="11"/>
      <c r="C154" s="12"/>
      <c r="G154" s="14">
        <f t="shared" si="7"/>
        <v>0</v>
      </c>
      <c r="H154" s="15">
        <f t="shared" si="8"/>
        <v>0</v>
      </c>
      <c r="J154" s="15" t="str">
        <f t="shared" si="9"/>
        <v xml:space="preserve"> </v>
      </c>
    </row>
    <row r="155" spans="1:10">
      <c r="A155" s="11"/>
      <c r="C155" s="12"/>
      <c r="G155" s="14">
        <f t="shared" si="7"/>
        <v>0</v>
      </c>
      <c r="H155" s="15">
        <f t="shared" si="8"/>
        <v>0</v>
      </c>
      <c r="J155" s="15" t="str">
        <f t="shared" si="9"/>
        <v xml:space="preserve"> </v>
      </c>
    </row>
    <row r="156" spans="1:10">
      <c r="A156" s="11"/>
      <c r="C156" s="12"/>
      <c r="G156" s="14">
        <f t="shared" si="7"/>
        <v>0</v>
      </c>
      <c r="H156" s="15">
        <f t="shared" si="8"/>
        <v>0</v>
      </c>
      <c r="J156" s="15" t="str">
        <f t="shared" si="9"/>
        <v xml:space="preserve"> </v>
      </c>
    </row>
    <row r="157" spans="1:10">
      <c r="A157" s="11"/>
      <c r="C157" s="12"/>
      <c r="G157" s="14">
        <f t="shared" si="7"/>
        <v>0</v>
      </c>
      <c r="H157" s="15">
        <f t="shared" si="8"/>
        <v>0</v>
      </c>
      <c r="J157" s="15" t="str">
        <f t="shared" si="9"/>
        <v xml:space="preserve"> </v>
      </c>
    </row>
    <row r="158" spans="1:10">
      <c r="A158" s="11"/>
      <c r="C158" s="12"/>
      <c r="G158" s="14">
        <f t="shared" si="7"/>
        <v>0</v>
      </c>
      <c r="H158" s="15">
        <f t="shared" si="8"/>
        <v>0</v>
      </c>
      <c r="J158" s="15" t="str">
        <f t="shared" si="9"/>
        <v xml:space="preserve"> </v>
      </c>
    </row>
    <row r="159" spans="1:10">
      <c r="A159" s="11"/>
      <c r="C159" s="12"/>
      <c r="G159" s="14">
        <f t="shared" si="7"/>
        <v>0</v>
      </c>
      <c r="H159" s="15">
        <f t="shared" si="8"/>
        <v>0</v>
      </c>
      <c r="J159" s="15" t="str">
        <f t="shared" si="9"/>
        <v xml:space="preserve"> </v>
      </c>
    </row>
    <row r="160" spans="1:10">
      <c r="A160" s="11"/>
      <c r="C160" s="12"/>
      <c r="G160" s="14">
        <f t="shared" si="7"/>
        <v>0</v>
      </c>
      <c r="H160" s="15">
        <f t="shared" si="8"/>
        <v>0</v>
      </c>
      <c r="J160" s="15" t="str">
        <f t="shared" si="9"/>
        <v xml:space="preserve"> </v>
      </c>
    </row>
    <row r="161" spans="1:10">
      <c r="A161" s="11"/>
      <c r="C161" s="12"/>
      <c r="G161" s="14">
        <f t="shared" si="7"/>
        <v>0</v>
      </c>
      <c r="H161" s="15">
        <f t="shared" si="8"/>
        <v>0</v>
      </c>
      <c r="J161" s="15" t="str">
        <f t="shared" si="9"/>
        <v xml:space="preserve"> </v>
      </c>
    </row>
    <row r="162" spans="1:10">
      <c r="A162" s="11"/>
      <c r="C162" s="12"/>
      <c r="G162" s="14">
        <f t="shared" si="7"/>
        <v>0</v>
      </c>
      <c r="H162" s="15">
        <f t="shared" si="8"/>
        <v>0</v>
      </c>
      <c r="J162" s="15" t="str">
        <f t="shared" si="9"/>
        <v xml:space="preserve"> </v>
      </c>
    </row>
    <row r="163" spans="1:10">
      <c r="A163" s="11"/>
      <c r="C163" s="12"/>
      <c r="G163" s="14">
        <f t="shared" si="7"/>
        <v>0</v>
      </c>
      <c r="H163" s="15">
        <f t="shared" si="8"/>
        <v>0</v>
      </c>
      <c r="J163" s="15" t="str">
        <f t="shared" si="9"/>
        <v xml:space="preserve"> </v>
      </c>
    </row>
    <row r="164" spans="1:10">
      <c r="A164" s="11"/>
      <c r="C164" s="12"/>
      <c r="G164" s="14">
        <f t="shared" si="7"/>
        <v>0</v>
      </c>
      <c r="H164" s="15">
        <f t="shared" si="8"/>
        <v>0</v>
      </c>
      <c r="J164" s="15" t="str">
        <f t="shared" si="9"/>
        <v xml:space="preserve"> </v>
      </c>
    </row>
    <row r="165" spans="1:10">
      <c r="A165" s="11"/>
      <c r="C165" s="12"/>
      <c r="G165" s="14">
        <f t="shared" si="7"/>
        <v>0</v>
      </c>
      <c r="H165" s="15">
        <f t="shared" si="8"/>
        <v>0</v>
      </c>
      <c r="J165" s="15" t="str">
        <f t="shared" si="9"/>
        <v xml:space="preserve"> </v>
      </c>
    </row>
    <row r="166" spans="1:10">
      <c r="A166" s="11"/>
      <c r="C166" s="12"/>
      <c r="G166" s="14">
        <f t="shared" si="7"/>
        <v>0</v>
      </c>
      <c r="H166" s="15">
        <f t="shared" si="8"/>
        <v>0</v>
      </c>
      <c r="J166" s="15" t="str">
        <f t="shared" si="9"/>
        <v xml:space="preserve"> </v>
      </c>
    </row>
    <row r="167" spans="1:10">
      <c r="A167" s="11"/>
      <c r="C167" s="12"/>
      <c r="G167" s="14">
        <f t="shared" si="7"/>
        <v>0</v>
      </c>
      <c r="H167" s="15">
        <f t="shared" si="8"/>
        <v>0</v>
      </c>
      <c r="J167" s="15" t="str">
        <f t="shared" si="9"/>
        <v xml:space="preserve"> </v>
      </c>
    </row>
    <row r="168" spans="1:10">
      <c r="A168" s="11"/>
      <c r="C168" s="12"/>
      <c r="G168" s="14">
        <f t="shared" si="7"/>
        <v>0</v>
      </c>
      <c r="H168" s="15">
        <f t="shared" si="8"/>
        <v>0</v>
      </c>
      <c r="J168" s="15" t="str">
        <f t="shared" si="9"/>
        <v xml:space="preserve"> </v>
      </c>
    </row>
    <row r="169" spans="1:10">
      <c r="A169" s="11"/>
      <c r="C169" s="12"/>
      <c r="G169" s="14">
        <f t="shared" si="7"/>
        <v>0</v>
      </c>
      <c r="H169" s="15">
        <f t="shared" si="8"/>
        <v>0</v>
      </c>
      <c r="J169" s="15" t="str">
        <f t="shared" si="9"/>
        <v xml:space="preserve"> </v>
      </c>
    </row>
    <row r="170" spans="1:10">
      <c r="A170" s="11"/>
      <c r="C170" s="12"/>
      <c r="G170" s="14">
        <f t="shared" si="7"/>
        <v>0</v>
      </c>
      <c r="H170" s="15">
        <f t="shared" si="8"/>
        <v>0</v>
      </c>
      <c r="J170" s="15" t="str">
        <f t="shared" si="9"/>
        <v xml:space="preserve"> </v>
      </c>
    </row>
    <row r="171" spans="1:10">
      <c r="A171" s="11"/>
      <c r="C171" s="12"/>
      <c r="G171" s="14">
        <f t="shared" si="7"/>
        <v>0</v>
      </c>
      <c r="H171" s="15">
        <f t="shared" si="8"/>
        <v>0</v>
      </c>
      <c r="J171" s="15" t="str">
        <f t="shared" si="9"/>
        <v xml:space="preserve"> </v>
      </c>
    </row>
    <row r="172" spans="1:10">
      <c r="A172" s="11"/>
      <c r="C172" s="12"/>
      <c r="G172" s="14">
        <f t="shared" si="7"/>
        <v>0</v>
      </c>
      <c r="H172" s="15">
        <f t="shared" si="8"/>
        <v>0</v>
      </c>
      <c r="J172" s="15" t="str">
        <f t="shared" si="9"/>
        <v xml:space="preserve"> </v>
      </c>
    </row>
    <row r="173" spans="1:10">
      <c r="A173" s="11"/>
      <c r="C173" s="12"/>
      <c r="G173" s="14">
        <f t="shared" si="7"/>
        <v>0</v>
      </c>
      <c r="H173" s="15">
        <f t="shared" si="8"/>
        <v>0</v>
      </c>
      <c r="J173" s="15" t="str">
        <f t="shared" si="9"/>
        <v xml:space="preserve"> </v>
      </c>
    </row>
    <row r="174" spans="1:10">
      <c r="A174" s="11"/>
      <c r="C174" s="12"/>
      <c r="G174" s="14">
        <f t="shared" si="7"/>
        <v>0</v>
      </c>
      <c r="H174" s="15">
        <f t="shared" si="8"/>
        <v>0</v>
      </c>
      <c r="J174" s="15" t="str">
        <f t="shared" si="9"/>
        <v xml:space="preserve"> </v>
      </c>
    </row>
    <row r="175" spans="1:10">
      <c r="A175" s="11"/>
      <c r="C175" s="12"/>
      <c r="G175" s="14">
        <f t="shared" si="7"/>
        <v>0</v>
      </c>
      <c r="H175" s="15">
        <f t="shared" si="8"/>
        <v>0</v>
      </c>
      <c r="J175" s="15" t="str">
        <f t="shared" si="9"/>
        <v xml:space="preserve"> </v>
      </c>
    </row>
    <row r="176" spans="1:10">
      <c r="A176" s="11"/>
      <c r="C176" s="12"/>
      <c r="G176" s="14">
        <f t="shared" si="7"/>
        <v>0</v>
      </c>
      <c r="H176" s="15">
        <f t="shared" si="8"/>
        <v>0</v>
      </c>
      <c r="J176" s="15" t="str">
        <f t="shared" si="9"/>
        <v xml:space="preserve"> </v>
      </c>
    </row>
    <row r="177" spans="1:10">
      <c r="A177" s="11"/>
      <c r="C177" s="12"/>
      <c r="G177" s="14">
        <f t="shared" si="7"/>
        <v>0</v>
      </c>
      <c r="H177" s="15">
        <f t="shared" si="8"/>
        <v>0</v>
      </c>
      <c r="J177" s="15" t="str">
        <f t="shared" si="9"/>
        <v xml:space="preserve"> </v>
      </c>
    </row>
    <row r="178" spans="1:10">
      <c r="A178" s="11"/>
      <c r="C178" s="12"/>
      <c r="G178" s="14">
        <f t="shared" si="7"/>
        <v>0</v>
      </c>
      <c r="H178" s="15">
        <f t="shared" si="8"/>
        <v>0</v>
      </c>
      <c r="J178" s="15" t="str">
        <f t="shared" si="9"/>
        <v xml:space="preserve"> </v>
      </c>
    </row>
    <row r="179" spans="1:10">
      <c r="A179" s="11"/>
      <c r="C179" s="12"/>
      <c r="G179" s="14">
        <f t="shared" si="7"/>
        <v>0</v>
      </c>
      <c r="H179" s="15">
        <f t="shared" si="8"/>
        <v>0</v>
      </c>
      <c r="J179" s="15" t="str">
        <f t="shared" si="9"/>
        <v xml:space="preserve"> </v>
      </c>
    </row>
    <row r="180" spans="1:10">
      <c r="A180" s="11"/>
      <c r="C180" s="12"/>
      <c r="G180" s="14">
        <f t="shared" si="7"/>
        <v>0</v>
      </c>
      <c r="H180" s="15">
        <f t="shared" si="8"/>
        <v>0</v>
      </c>
      <c r="J180" s="15" t="str">
        <f t="shared" si="9"/>
        <v xml:space="preserve"> </v>
      </c>
    </row>
    <row r="181" spans="1:10">
      <c r="A181" s="11"/>
      <c r="C181" s="12"/>
      <c r="G181" s="14">
        <f t="shared" si="7"/>
        <v>0</v>
      </c>
      <c r="H181" s="15">
        <f t="shared" si="8"/>
        <v>0</v>
      </c>
      <c r="J181" s="15" t="str">
        <f t="shared" si="9"/>
        <v xml:space="preserve"> </v>
      </c>
    </row>
    <row r="182" spans="1:10">
      <c r="A182" s="11"/>
      <c r="C182" s="12"/>
      <c r="G182" s="14">
        <f t="shared" si="7"/>
        <v>0</v>
      </c>
      <c r="H182" s="15">
        <f t="shared" si="8"/>
        <v>0</v>
      </c>
      <c r="J182" s="15" t="str">
        <f t="shared" si="9"/>
        <v xml:space="preserve"> </v>
      </c>
    </row>
    <row r="183" spans="1:10">
      <c r="A183" s="11"/>
      <c r="C183" s="12"/>
      <c r="G183" s="14">
        <f t="shared" si="7"/>
        <v>0</v>
      </c>
      <c r="H183" s="15">
        <f t="shared" si="8"/>
        <v>0</v>
      </c>
      <c r="J183" s="15" t="str">
        <f t="shared" si="9"/>
        <v xml:space="preserve"> </v>
      </c>
    </row>
    <row r="184" spans="1:10">
      <c r="A184" s="11"/>
      <c r="C184" s="12"/>
      <c r="G184" s="14">
        <f t="shared" si="7"/>
        <v>0</v>
      </c>
      <c r="H184" s="15">
        <f t="shared" si="8"/>
        <v>0</v>
      </c>
      <c r="J184" s="15" t="str">
        <f t="shared" si="9"/>
        <v xml:space="preserve"> </v>
      </c>
    </row>
    <row r="185" spans="1:10">
      <c r="A185" s="11"/>
      <c r="C185" s="12"/>
      <c r="G185" s="14">
        <f t="shared" si="7"/>
        <v>0</v>
      </c>
      <c r="H185" s="15">
        <f t="shared" si="8"/>
        <v>0</v>
      </c>
      <c r="J185" s="15" t="str">
        <f t="shared" si="9"/>
        <v xml:space="preserve"> </v>
      </c>
    </row>
    <row r="186" spans="1:10">
      <c r="A186" s="11"/>
      <c r="C186" s="12"/>
      <c r="G186" s="14">
        <f t="shared" si="7"/>
        <v>0</v>
      </c>
      <c r="H186" s="15">
        <f t="shared" si="8"/>
        <v>0</v>
      </c>
      <c r="J186" s="15" t="str">
        <f t="shared" si="9"/>
        <v xml:space="preserve"> </v>
      </c>
    </row>
    <row r="187" spans="1:10">
      <c r="A187" s="11"/>
      <c r="C187" s="12"/>
      <c r="G187" s="14">
        <f t="shared" si="7"/>
        <v>0</v>
      </c>
      <c r="H187" s="15">
        <f t="shared" si="8"/>
        <v>0</v>
      </c>
      <c r="J187" s="15" t="str">
        <f t="shared" si="9"/>
        <v xml:space="preserve"> </v>
      </c>
    </row>
    <row r="188" spans="1:10">
      <c r="A188" s="11"/>
      <c r="C188" s="12"/>
      <c r="G188" s="14">
        <f t="shared" si="7"/>
        <v>0</v>
      </c>
      <c r="H188" s="15">
        <f t="shared" si="8"/>
        <v>0</v>
      </c>
      <c r="J188" s="15" t="str">
        <f t="shared" si="9"/>
        <v xml:space="preserve"> </v>
      </c>
    </row>
    <row r="189" spans="1:10">
      <c r="A189" s="11"/>
      <c r="C189" s="12"/>
      <c r="G189" s="14">
        <f t="shared" si="7"/>
        <v>0</v>
      </c>
      <c r="H189" s="15">
        <f t="shared" si="8"/>
        <v>0</v>
      </c>
      <c r="J189" s="15" t="str">
        <f t="shared" si="9"/>
        <v xml:space="preserve"> </v>
      </c>
    </row>
    <row r="190" spans="1:10">
      <c r="A190" s="11"/>
      <c r="C190" s="12"/>
      <c r="G190" s="14">
        <f t="shared" si="7"/>
        <v>0</v>
      </c>
      <c r="H190" s="15">
        <f t="shared" si="8"/>
        <v>0</v>
      </c>
      <c r="J190" s="15" t="str">
        <f t="shared" si="9"/>
        <v xml:space="preserve"> </v>
      </c>
    </row>
    <row r="191" spans="1:10">
      <c r="A191" s="11"/>
      <c r="C191" s="12"/>
      <c r="G191" s="14">
        <f t="shared" si="7"/>
        <v>0</v>
      </c>
      <c r="H191" s="15">
        <f t="shared" si="8"/>
        <v>0</v>
      </c>
      <c r="J191" s="15" t="str">
        <f t="shared" si="9"/>
        <v xml:space="preserve"> </v>
      </c>
    </row>
    <row r="192" spans="1:10">
      <c r="A192" s="11"/>
      <c r="C192" s="12"/>
      <c r="G192" s="14">
        <f t="shared" si="7"/>
        <v>0</v>
      </c>
      <c r="H192" s="15">
        <f t="shared" si="8"/>
        <v>0</v>
      </c>
      <c r="J192" s="15" t="str">
        <f t="shared" si="9"/>
        <v xml:space="preserve"> </v>
      </c>
    </row>
    <row r="193" spans="1:10">
      <c r="A193" s="11"/>
      <c r="C193" s="12"/>
      <c r="G193" s="14">
        <f t="shared" si="7"/>
        <v>0</v>
      </c>
      <c r="H193" s="15">
        <f t="shared" si="8"/>
        <v>0</v>
      </c>
      <c r="J193" s="15" t="str">
        <f t="shared" si="9"/>
        <v xml:space="preserve"> </v>
      </c>
    </row>
    <row r="194" spans="1:10">
      <c r="A194" s="11"/>
      <c r="C194" s="12"/>
      <c r="G194" s="14">
        <f t="shared" si="7"/>
        <v>0</v>
      </c>
      <c r="H194" s="15">
        <f t="shared" si="8"/>
        <v>0</v>
      </c>
      <c r="J194" s="15" t="str">
        <f t="shared" si="9"/>
        <v xml:space="preserve"> </v>
      </c>
    </row>
    <row r="195" spans="1:10">
      <c r="A195" s="11"/>
      <c r="C195" s="12"/>
      <c r="G195" s="14">
        <f t="shared" ref="G195:G258" si="10">(D195*19000)+(E195*800)+(F195*152000)</f>
        <v>0</v>
      </c>
      <c r="H195" s="15">
        <f t="shared" ref="H195:H258" si="11">(D195*25)+E195+(F195*200)</f>
        <v>0</v>
      </c>
      <c r="J195" s="15" t="str">
        <f t="shared" si="9"/>
        <v xml:space="preserve"> </v>
      </c>
    </row>
    <row r="196" spans="1:10">
      <c r="A196" s="11"/>
      <c r="C196" s="12"/>
      <c r="G196" s="14">
        <f t="shared" si="10"/>
        <v>0</v>
      </c>
      <c r="H196" s="15">
        <f t="shared" si="11"/>
        <v>0</v>
      </c>
      <c r="J196" s="15" t="str">
        <f t="shared" ref="J196:J259" si="12">IF((B196&gt;0)+(C196&gt;0)+(D196&gt;0 )+ (E196&gt;0) + (F196&gt;0),(J195+B196+C196)-H196," ")</f>
        <v xml:space="preserve"> </v>
      </c>
    </row>
    <row r="197" spans="1:10">
      <c r="A197" s="11"/>
      <c r="C197" s="12"/>
      <c r="G197" s="14">
        <f t="shared" si="10"/>
        <v>0</v>
      </c>
      <c r="H197" s="15">
        <f t="shared" si="11"/>
        <v>0</v>
      </c>
      <c r="J197" s="15" t="str">
        <f t="shared" si="12"/>
        <v xml:space="preserve"> </v>
      </c>
    </row>
    <row r="198" spans="1:10">
      <c r="A198" s="11"/>
      <c r="C198" s="12"/>
      <c r="G198" s="14">
        <f t="shared" si="10"/>
        <v>0</v>
      </c>
      <c r="H198" s="15">
        <f t="shared" si="11"/>
        <v>0</v>
      </c>
      <c r="J198" s="15" t="str">
        <f t="shared" si="12"/>
        <v xml:space="preserve"> </v>
      </c>
    </row>
    <row r="199" spans="1:10">
      <c r="A199" s="11"/>
      <c r="C199" s="12"/>
      <c r="G199" s="14">
        <f t="shared" si="10"/>
        <v>0</v>
      </c>
      <c r="H199" s="15">
        <f t="shared" si="11"/>
        <v>0</v>
      </c>
      <c r="J199" s="15" t="str">
        <f t="shared" si="12"/>
        <v xml:space="preserve"> </v>
      </c>
    </row>
    <row r="200" spans="1:10">
      <c r="A200" s="11"/>
      <c r="C200" s="12"/>
      <c r="G200" s="14">
        <f t="shared" si="10"/>
        <v>0</v>
      </c>
      <c r="H200" s="15">
        <f t="shared" si="11"/>
        <v>0</v>
      </c>
      <c r="J200" s="15" t="str">
        <f t="shared" si="12"/>
        <v xml:space="preserve"> </v>
      </c>
    </row>
    <row r="201" spans="1:10">
      <c r="A201" s="11"/>
      <c r="C201" s="12"/>
      <c r="G201" s="14">
        <f t="shared" si="10"/>
        <v>0</v>
      </c>
      <c r="H201" s="15">
        <f t="shared" si="11"/>
        <v>0</v>
      </c>
      <c r="J201" s="15" t="str">
        <f t="shared" si="12"/>
        <v xml:space="preserve"> </v>
      </c>
    </row>
    <row r="202" spans="1:10">
      <c r="A202" s="11"/>
      <c r="C202" s="12"/>
      <c r="G202" s="14">
        <f t="shared" si="10"/>
        <v>0</v>
      </c>
      <c r="H202" s="15">
        <f t="shared" si="11"/>
        <v>0</v>
      </c>
      <c r="J202" s="15" t="str">
        <f t="shared" si="12"/>
        <v xml:space="preserve"> </v>
      </c>
    </row>
    <row r="203" spans="1:10">
      <c r="A203" s="11"/>
      <c r="C203" s="12"/>
      <c r="G203" s="14">
        <f t="shared" si="10"/>
        <v>0</v>
      </c>
      <c r="H203" s="15">
        <f t="shared" si="11"/>
        <v>0</v>
      </c>
      <c r="J203" s="15" t="str">
        <f t="shared" si="12"/>
        <v xml:space="preserve"> </v>
      </c>
    </row>
    <row r="204" spans="1:10">
      <c r="A204" s="11"/>
      <c r="C204" s="12"/>
      <c r="G204" s="14">
        <f t="shared" si="10"/>
        <v>0</v>
      </c>
      <c r="H204" s="15">
        <f t="shared" si="11"/>
        <v>0</v>
      </c>
      <c r="J204" s="15" t="str">
        <f t="shared" si="12"/>
        <v xml:space="preserve"> </v>
      </c>
    </row>
    <row r="205" spans="1:10">
      <c r="A205" s="11"/>
      <c r="C205" s="12"/>
      <c r="G205" s="14">
        <f t="shared" si="10"/>
        <v>0</v>
      </c>
      <c r="H205" s="15">
        <f t="shared" si="11"/>
        <v>0</v>
      </c>
      <c r="J205" s="15" t="str">
        <f t="shared" si="12"/>
        <v xml:space="preserve"> </v>
      </c>
    </row>
    <row r="206" spans="1:10">
      <c r="A206" s="11"/>
      <c r="C206" s="12"/>
      <c r="G206" s="14">
        <f t="shared" si="10"/>
        <v>0</v>
      </c>
      <c r="H206" s="15">
        <f t="shared" si="11"/>
        <v>0</v>
      </c>
      <c r="J206" s="15" t="str">
        <f t="shared" si="12"/>
        <v xml:space="preserve"> </v>
      </c>
    </row>
    <row r="207" spans="1:10">
      <c r="A207" s="11"/>
      <c r="C207" s="12"/>
      <c r="G207" s="14">
        <f t="shared" si="10"/>
        <v>0</v>
      </c>
      <c r="H207" s="15">
        <f t="shared" si="11"/>
        <v>0</v>
      </c>
      <c r="J207" s="15" t="str">
        <f t="shared" si="12"/>
        <v xml:space="preserve"> </v>
      </c>
    </row>
    <row r="208" spans="1:10">
      <c r="A208" s="11"/>
      <c r="C208" s="12"/>
      <c r="G208" s="14">
        <f t="shared" si="10"/>
        <v>0</v>
      </c>
      <c r="H208" s="15">
        <f t="shared" si="11"/>
        <v>0</v>
      </c>
      <c r="J208" s="15" t="str">
        <f t="shared" si="12"/>
        <v xml:space="preserve"> </v>
      </c>
    </row>
    <row r="209" spans="1:10">
      <c r="A209" s="11"/>
      <c r="C209" s="12"/>
      <c r="G209" s="14">
        <f t="shared" si="10"/>
        <v>0</v>
      </c>
      <c r="H209" s="15">
        <f t="shared" si="11"/>
        <v>0</v>
      </c>
      <c r="J209" s="15" t="str">
        <f t="shared" si="12"/>
        <v xml:space="preserve"> </v>
      </c>
    </row>
    <row r="210" spans="1:10">
      <c r="A210" s="11"/>
      <c r="C210" s="12"/>
      <c r="G210" s="14">
        <f t="shared" si="10"/>
        <v>0</v>
      </c>
      <c r="H210" s="15">
        <f t="shared" si="11"/>
        <v>0</v>
      </c>
      <c r="J210" s="15" t="str">
        <f t="shared" si="12"/>
        <v xml:space="preserve"> </v>
      </c>
    </row>
    <row r="211" spans="1:10">
      <c r="A211" s="11"/>
      <c r="C211" s="12"/>
      <c r="G211" s="14">
        <f t="shared" si="10"/>
        <v>0</v>
      </c>
      <c r="H211" s="15">
        <f t="shared" si="11"/>
        <v>0</v>
      </c>
      <c r="J211" s="15" t="str">
        <f t="shared" si="12"/>
        <v xml:space="preserve"> </v>
      </c>
    </row>
    <row r="212" spans="1:10">
      <c r="A212" s="11"/>
      <c r="C212" s="12"/>
      <c r="G212" s="14">
        <f t="shared" si="10"/>
        <v>0</v>
      </c>
      <c r="H212" s="15">
        <f t="shared" si="11"/>
        <v>0</v>
      </c>
      <c r="J212" s="15" t="str">
        <f t="shared" si="12"/>
        <v xml:space="preserve"> </v>
      </c>
    </row>
    <row r="213" spans="1:10">
      <c r="A213" s="11"/>
      <c r="C213" s="12"/>
      <c r="G213" s="14">
        <f t="shared" si="10"/>
        <v>0</v>
      </c>
      <c r="H213" s="15">
        <f t="shared" si="11"/>
        <v>0</v>
      </c>
      <c r="J213" s="15" t="str">
        <f t="shared" si="12"/>
        <v xml:space="preserve"> </v>
      </c>
    </row>
    <row r="214" spans="1:10">
      <c r="A214" s="11"/>
      <c r="C214" s="12"/>
      <c r="G214" s="14">
        <f t="shared" si="10"/>
        <v>0</v>
      </c>
      <c r="H214" s="15">
        <f t="shared" si="11"/>
        <v>0</v>
      </c>
      <c r="J214" s="15" t="str">
        <f t="shared" si="12"/>
        <v xml:space="preserve"> </v>
      </c>
    </row>
    <row r="215" spans="1:10">
      <c r="A215" s="11"/>
      <c r="C215" s="12"/>
      <c r="G215" s="14">
        <f t="shared" si="10"/>
        <v>0</v>
      </c>
      <c r="H215" s="15">
        <f t="shared" si="11"/>
        <v>0</v>
      </c>
      <c r="J215" s="15" t="str">
        <f t="shared" si="12"/>
        <v xml:space="preserve"> </v>
      </c>
    </row>
    <row r="216" spans="1:10">
      <c r="A216" s="11"/>
      <c r="C216" s="12"/>
      <c r="G216" s="14">
        <f t="shared" si="10"/>
        <v>0</v>
      </c>
      <c r="H216" s="15">
        <f t="shared" si="11"/>
        <v>0</v>
      </c>
      <c r="J216" s="15" t="str">
        <f t="shared" si="12"/>
        <v xml:space="preserve"> </v>
      </c>
    </row>
    <row r="217" spans="1:10">
      <c r="A217" s="11"/>
      <c r="C217" s="12"/>
      <c r="G217" s="14">
        <f t="shared" si="10"/>
        <v>0</v>
      </c>
      <c r="H217" s="15">
        <f t="shared" si="11"/>
        <v>0</v>
      </c>
      <c r="J217" s="15" t="str">
        <f t="shared" si="12"/>
        <v xml:space="preserve"> </v>
      </c>
    </row>
    <row r="218" spans="1:10">
      <c r="A218" s="11"/>
      <c r="C218" s="12"/>
      <c r="G218" s="14">
        <f t="shared" si="10"/>
        <v>0</v>
      </c>
      <c r="H218" s="15">
        <f t="shared" si="11"/>
        <v>0</v>
      </c>
      <c r="J218" s="15" t="str">
        <f t="shared" si="12"/>
        <v xml:space="preserve"> </v>
      </c>
    </row>
    <row r="219" spans="1:10">
      <c r="A219" s="11"/>
      <c r="C219" s="12"/>
      <c r="G219" s="14">
        <f t="shared" si="10"/>
        <v>0</v>
      </c>
      <c r="H219" s="15">
        <f t="shared" si="11"/>
        <v>0</v>
      </c>
      <c r="J219" s="15" t="str">
        <f t="shared" si="12"/>
        <v xml:space="preserve"> </v>
      </c>
    </row>
    <row r="220" spans="1:10">
      <c r="A220" s="11"/>
      <c r="C220" s="12"/>
      <c r="G220" s="14">
        <f t="shared" si="10"/>
        <v>0</v>
      </c>
      <c r="H220" s="15">
        <f t="shared" si="11"/>
        <v>0</v>
      </c>
      <c r="J220" s="15" t="str">
        <f t="shared" si="12"/>
        <v xml:space="preserve"> </v>
      </c>
    </row>
    <row r="221" spans="1:10">
      <c r="A221" s="11"/>
      <c r="C221" s="12"/>
      <c r="G221" s="14">
        <f t="shared" si="10"/>
        <v>0</v>
      </c>
      <c r="H221" s="15">
        <f t="shared" si="11"/>
        <v>0</v>
      </c>
      <c r="J221" s="15" t="str">
        <f t="shared" si="12"/>
        <v xml:space="preserve"> </v>
      </c>
    </row>
    <row r="222" spans="1:10">
      <c r="A222" s="11"/>
      <c r="C222" s="12"/>
      <c r="G222" s="14">
        <f t="shared" si="10"/>
        <v>0</v>
      </c>
      <c r="H222" s="15">
        <f t="shared" si="11"/>
        <v>0</v>
      </c>
      <c r="J222" s="15" t="str">
        <f t="shared" si="12"/>
        <v xml:space="preserve"> </v>
      </c>
    </row>
    <row r="223" spans="1:10">
      <c r="A223" s="11"/>
      <c r="C223" s="12"/>
      <c r="G223" s="14">
        <f t="shared" si="10"/>
        <v>0</v>
      </c>
      <c r="H223" s="15">
        <f t="shared" si="11"/>
        <v>0</v>
      </c>
      <c r="J223" s="15" t="str">
        <f t="shared" si="12"/>
        <v xml:space="preserve"> </v>
      </c>
    </row>
    <row r="224" spans="1:10">
      <c r="A224" s="11"/>
      <c r="C224" s="12"/>
      <c r="G224" s="14">
        <f t="shared" si="10"/>
        <v>0</v>
      </c>
      <c r="H224" s="15">
        <f t="shared" si="11"/>
        <v>0</v>
      </c>
      <c r="J224" s="15" t="str">
        <f t="shared" si="12"/>
        <v xml:space="preserve"> </v>
      </c>
    </row>
    <row r="225" spans="1:10">
      <c r="A225" s="11"/>
      <c r="C225" s="12"/>
      <c r="G225" s="14">
        <f t="shared" si="10"/>
        <v>0</v>
      </c>
      <c r="H225" s="15">
        <f t="shared" si="11"/>
        <v>0</v>
      </c>
      <c r="J225" s="15" t="str">
        <f t="shared" si="12"/>
        <v xml:space="preserve"> </v>
      </c>
    </row>
    <row r="226" spans="1:10">
      <c r="A226" s="11"/>
      <c r="C226" s="12"/>
      <c r="G226" s="14">
        <f t="shared" si="10"/>
        <v>0</v>
      </c>
      <c r="H226" s="15">
        <f t="shared" si="11"/>
        <v>0</v>
      </c>
      <c r="J226" s="15" t="str">
        <f t="shared" si="12"/>
        <v xml:space="preserve"> </v>
      </c>
    </row>
    <row r="227" spans="1:10">
      <c r="A227" s="11"/>
      <c r="C227" s="12"/>
      <c r="G227" s="14">
        <f t="shared" si="10"/>
        <v>0</v>
      </c>
      <c r="H227" s="15">
        <f t="shared" si="11"/>
        <v>0</v>
      </c>
      <c r="J227" s="15" t="str">
        <f t="shared" si="12"/>
        <v xml:space="preserve"> </v>
      </c>
    </row>
    <row r="228" spans="1:10">
      <c r="A228" s="11"/>
      <c r="C228" s="12"/>
      <c r="G228" s="14">
        <f t="shared" si="10"/>
        <v>0</v>
      </c>
      <c r="H228" s="15">
        <f t="shared" si="11"/>
        <v>0</v>
      </c>
      <c r="J228" s="15" t="str">
        <f t="shared" si="12"/>
        <v xml:space="preserve"> </v>
      </c>
    </row>
    <row r="229" spans="1:10">
      <c r="A229" s="11"/>
      <c r="C229" s="12"/>
      <c r="G229" s="14">
        <f t="shared" si="10"/>
        <v>0</v>
      </c>
      <c r="H229" s="15">
        <f t="shared" si="11"/>
        <v>0</v>
      </c>
      <c r="J229" s="15" t="str">
        <f t="shared" si="12"/>
        <v xml:space="preserve"> </v>
      </c>
    </row>
    <row r="230" spans="1:10">
      <c r="A230" s="11"/>
      <c r="C230" s="12"/>
      <c r="G230" s="14">
        <f t="shared" si="10"/>
        <v>0</v>
      </c>
      <c r="H230" s="15">
        <f t="shared" si="11"/>
        <v>0</v>
      </c>
      <c r="J230" s="15" t="str">
        <f t="shared" si="12"/>
        <v xml:space="preserve"> </v>
      </c>
    </row>
    <row r="231" spans="1:10">
      <c r="A231" s="11"/>
      <c r="C231" s="12"/>
      <c r="G231" s="14">
        <f t="shared" si="10"/>
        <v>0</v>
      </c>
      <c r="H231" s="15">
        <f t="shared" si="11"/>
        <v>0</v>
      </c>
      <c r="J231" s="15" t="str">
        <f t="shared" si="12"/>
        <v xml:space="preserve"> </v>
      </c>
    </row>
    <row r="232" spans="1:10">
      <c r="A232" s="11"/>
      <c r="C232" s="12"/>
      <c r="G232" s="14">
        <f t="shared" si="10"/>
        <v>0</v>
      </c>
      <c r="H232" s="15">
        <f t="shared" si="11"/>
        <v>0</v>
      </c>
      <c r="J232" s="15" t="str">
        <f t="shared" si="12"/>
        <v xml:space="preserve"> </v>
      </c>
    </row>
    <row r="233" spans="1:10">
      <c r="A233" s="11"/>
      <c r="C233" s="12"/>
      <c r="G233" s="14">
        <f t="shared" si="10"/>
        <v>0</v>
      </c>
      <c r="H233" s="15">
        <f t="shared" si="11"/>
        <v>0</v>
      </c>
      <c r="J233" s="15" t="str">
        <f t="shared" si="12"/>
        <v xml:space="preserve"> </v>
      </c>
    </row>
    <row r="234" spans="1:10">
      <c r="A234" s="11"/>
      <c r="C234" s="12"/>
      <c r="G234" s="14">
        <f t="shared" si="10"/>
        <v>0</v>
      </c>
      <c r="H234" s="15">
        <f t="shared" si="11"/>
        <v>0</v>
      </c>
      <c r="J234" s="15" t="str">
        <f t="shared" si="12"/>
        <v xml:space="preserve"> </v>
      </c>
    </row>
    <row r="235" spans="1:10">
      <c r="A235" s="11"/>
      <c r="C235" s="12"/>
      <c r="G235" s="14">
        <f t="shared" si="10"/>
        <v>0</v>
      </c>
      <c r="H235" s="15">
        <f t="shared" si="11"/>
        <v>0</v>
      </c>
      <c r="J235" s="15" t="str">
        <f t="shared" si="12"/>
        <v xml:space="preserve"> </v>
      </c>
    </row>
    <row r="236" spans="1:10">
      <c r="A236" s="11"/>
      <c r="C236" s="12"/>
      <c r="G236" s="14">
        <f t="shared" si="10"/>
        <v>0</v>
      </c>
      <c r="H236" s="15">
        <f t="shared" si="11"/>
        <v>0</v>
      </c>
      <c r="J236" s="15" t="str">
        <f t="shared" si="12"/>
        <v xml:space="preserve"> </v>
      </c>
    </row>
    <row r="237" spans="1:10">
      <c r="A237" s="11"/>
      <c r="C237" s="12"/>
      <c r="G237" s="14">
        <f t="shared" si="10"/>
        <v>0</v>
      </c>
      <c r="H237" s="15">
        <f t="shared" si="11"/>
        <v>0</v>
      </c>
      <c r="J237" s="15" t="str">
        <f t="shared" si="12"/>
        <v xml:space="preserve"> </v>
      </c>
    </row>
    <row r="238" spans="1:10">
      <c r="A238" s="11"/>
      <c r="C238" s="12"/>
      <c r="G238" s="14">
        <f t="shared" si="10"/>
        <v>0</v>
      </c>
      <c r="H238" s="15">
        <f t="shared" si="11"/>
        <v>0</v>
      </c>
      <c r="J238" s="15" t="str">
        <f t="shared" si="12"/>
        <v xml:space="preserve"> </v>
      </c>
    </row>
    <row r="239" spans="1:10">
      <c r="A239" s="11"/>
      <c r="C239" s="12"/>
      <c r="G239" s="14">
        <f t="shared" si="10"/>
        <v>0</v>
      </c>
      <c r="H239" s="15">
        <f t="shared" si="11"/>
        <v>0</v>
      </c>
      <c r="J239" s="15" t="str">
        <f t="shared" si="12"/>
        <v xml:space="preserve"> </v>
      </c>
    </row>
    <row r="240" spans="1:10">
      <c r="A240" s="11"/>
      <c r="C240" s="12"/>
      <c r="G240" s="14">
        <f t="shared" si="10"/>
        <v>0</v>
      </c>
      <c r="H240" s="15">
        <f t="shared" si="11"/>
        <v>0</v>
      </c>
      <c r="J240" s="15" t="str">
        <f t="shared" si="12"/>
        <v xml:space="preserve"> </v>
      </c>
    </row>
    <row r="241" spans="1:10">
      <c r="A241" s="11"/>
      <c r="C241" s="12"/>
      <c r="G241" s="14">
        <f t="shared" si="10"/>
        <v>0</v>
      </c>
      <c r="H241" s="15">
        <f t="shared" si="11"/>
        <v>0</v>
      </c>
      <c r="J241" s="15" t="str">
        <f t="shared" si="12"/>
        <v xml:space="preserve"> </v>
      </c>
    </row>
    <row r="242" spans="1:10">
      <c r="A242" s="11"/>
      <c r="C242" s="12"/>
      <c r="G242" s="14">
        <f t="shared" si="10"/>
        <v>0</v>
      </c>
      <c r="H242" s="15">
        <f t="shared" si="11"/>
        <v>0</v>
      </c>
      <c r="J242" s="15" t="str">
        <f t="shared" si="12"/>
        <v xml:space="preserve"> </v>
      </c>
    </row>
    <row r="243" spans="1:10">
      <c r="A243" s="11"/>
      <c r="C243" s="12"/>
      <c r="G243" s="14">
        <f t="shared" si="10"/>
        <v>0</v>
      </c>
      <c r="H243" s="15">
        <f t="shared" si="11"/>
        <v>0</v>
      </c>
      <c r="J243" s="15" t="str">
        <f t="shared" si="12"/>
        <v xml:space="preserve"> </v>
      </c>
    </row>
    <row r="244" spans="1:10">
      <c r="A244" s="11"/>
      <c r="C244" s="12"/>
      <c r="G244" s="14">
        <f t="shared" si="10"/>
        <v>0</v>
      </c>
      <c r="H244" s="15">
        <f t="shared" si="11"/>
        <v>0</v>
      </c>
      <c r="J244" s="15" t="str">
        <f t="shared" si="12"/>
        <v xml:space="preserve"> </v>
      </c>
    </row>
    <row r="245" spans="1:10">
      <c r="A245" s="11"/>
      <c r="C245" s="12"/>
      <c r="G245" s="14">
        <f t="shared" si="10"/>
        <v>0</v>
      </c>
      <c r="H245" s="15">
        <f t="shared" si="11"/>
        <v>0</v>
      </c>
      <c r="J245" s="15" t="str">
        <f t="shared" si="12"/>
        <v xml:space="preserve"> </v>
      </c>
    </row>
    <row r="246" spans="1:10">
      <c r="A246" s="11"/>
      <c r="C246" s="12"/>
      <c r="G246" s="14">
        <f t="shared" si="10"/>
        <v>0</v>
      </c>
      <c r="H246" s="15">
        <f t="shared" si="11"/>
        <v>0</v>
      </c>
      <c r="J246" s="15" t="str">
        <f t="shared" si="12"/>
        <v xml:space="preserve"> </v>
      </c>
    </row>
    <row r="247" spans="1:10">
      <c r="A247" s="11"/>
      <c r="C247" s="12"/>
      <c r="G247" s="14">
        <f t="shared" si="10"/>
        <v>0</v>
      </c>
      <c r="H247" s="15">
        <f t="shared" si="11"/>
        <v>0</v>
      </c>
      <c r="J247" s="15" t="str">
        <f t="shared" si="12"/>
        <v xml:space="preserve"> </v>
      </c>
    </row>
    <row r="248" spans="1:10">
      <c r="A248" s="11"/>
      <c r="C248" s="12"/>
      <c r="G248" s="14">
        <f t="shared" si="10"/>
        <v>0</v>
      </c>
      <c r="H248" s="15">
        <f t="shared" si="11"/>
        <v>0</v>
      </c>
      <c r="J248" s="15" t="str">
        <f t="shared" si="12"/>
        <v xml:space="preserve"> </v>
      </c>
    </row>
    <row r="249" spans="1:10">
      <c r="A249" s="11"/>
      <c r="C249" s="12"/>
      <c r="G249" s="14">
        <f t="shared" si="10"/>
        <v>0</v>
      </c>
      <c r="H249" s="15">
        <f t="shared" si="11"/>
        <v>0</v>
      </c>
      <c r="J249" s="15" t="str">
        <f t="shared" si="12"/>
        <v xml:space="preserve"> </v>
      </c>
    </row>
    <row r="250" spans="1:10">
      <c r="A250" s="11"/>
      <c r="C250" s="12"/>
      <c r="G250" s="14">
        <f t="shared" si="10"/>
        <v>0</v>
      </c>
      <c r="H250" s="15">
        <f t="shared" si="11"/>
        <v>0</v>
      </c>
      <c r="J250" s="15" t="str">
        <f t="shared" si="12"/>
        <v xml:space="preserve"> </v>
      </c>
    </row>
    <row r="251" spans="1:10">
      <c r="A251" s="11"/>
      <c r="C251" s="12"/>
      <c r="G251" s="14">
        <f t="shared" si="10"/>
        <v>0</v>
      </c>
      <c r="H251" s="15">
        <f t="shared" si="11"/>
        <v>0</v>
      </c>
      <c r="J251" s="15" t="str">
        <f t="shared" si="12"/>
        <v xml:space="preserve"> </v>
      </c>
    </row>
    <row r="252" spans="1:10">
      <c r="A252" s="11"/>
      <c r="C252" s="12"/>
      <c r="G252" s="14">
        <f t="shared" si="10"/>
        <v>0</v>
      </c>
      <c r="H252" s="15">
        <f t="shared" si="11"/>
        <v>0</v>
      </c>
      <c r="J252" s="15" t="str">
        <f t="shared" si="12"/>
        <v xml:space="preserve"> </v>
      </c>
    </row>
    <row r="253" spans="1:10">
      <c r="A253" s="11"/>
      <c r="C253" s="12"/>
      <c r="G253" s="14">
        <f t="shared" si="10"/>
        <v>0</v>
      </c>
      <c r="H253" s="15">
        <f t="shared" si="11"/>
        <v>0</v>
      </c>
      <c r="J253" s="15" t="str">
        <f t="shared" si="12"/>
        <v xml:space="preserve"> </v>
      </c>
    </row>
    <row r="254" spans="1:10">
      <c r="A254" s="11"/>
      <c r="C254" s="12"/>
      <c r="G254" s="14">
        <f t="shared" si="10"/>
        <v>0</v>
      </c>
      <c r="H254" s="15">
        <f t="shared" si="11"/>
        <v>0</v>
      </c>
      <c r="J254" s="15" t="str">
        <f t="shared" si="12"/>
        <v xml:space="preserve"> </v>
      </c>
    </row>
    <row r="255" spans="1:10">
      <c r="A255" s="11"/>
      <c r="C255" s="12"/>
      <c r="G255" s="14">
        <f t="shared" si="10"/>
        <v>0</v>
      </c>
      <c r="H255" s="15">
        <f t="shared" si="11"/>
        <v>0</v>
      </c>
      <c r="J255" s="15" t="str">
        <f t="shared" si="12"/>
        <v xml:space="preserve"> </v>
      </c>
    </row>
    <row r="256" spans="1:10">
      <c r="A256" s="11"/>
      <c r="C256" s="12"/>
      <c r="G256" s="14">
        <f t="shared" si="10"/>
        <v>0</v>
      </c>
      <c r="H256" s="15">
        <f t="shared" si="11"/>
        <v>0</v>
      </c>
      <c r="J256" s="15" t="str">
        <f t="shared" si="12"/>
        <v xml:space="preserve"> </v>
      </c>
    </row>
    <row r="257" spans="1:10">
      <c r="A257" s="11"/>
      <c r="C257" s="12"/>
      <c r="G257" s="14">
        <f t="shared" si="10"/>
        <v>0</v>
      </c>
      <c r="H257" s="15">
        <f t="shared" si="11"/>
        <v>0</v>
      </c>
      <c r="J257" s="15" t="str">
        <f t="shared" si="12"/>
        <v xml:space="preserve"> </v>
      </c>
    </row>
    <row r="258" spans="1:10">
      <c r="A258" s="11"/>
      <c r="C258" s="12"/>
      <c r="G258" s="14">
        <f t="shared" si="10"/>
        <v>0</v>
      </c>
      <c r="H258" s="15">
        <f t="shared" si="11"/>
        <v>0</v>
      </c>
      <c r="J258" s="15" t="str">
        <f t="shared" si="12"/>
        <v xml:space="preserve"> </v>
      </c>
    </row>
    <row r="259" spans="1:10">
      <c r="A259" s="11"/>
      <c r="C259" s="12"/>
      <c r="G259" s="14">
        <f t="shared" ref="G259:G322" si="13">(D259*19000)+(E259*800)+(F259*152000)</f>
        <v>0</v>
      </c>
      <c r="H259" s="15">
        <f t="shared" ref="H259:H322" si="14">(D259*25)+E259+(F259*200)</f>
        <v>0</v>
      </c>
      <c r="J259" s="15" t="str">
        <f t="shared" si="12"/>
        <v xml:space="preserve"> </v>
      </c>
    </row>
    <row r="260" spans="1:10">
      <c r="A260" s="11"/>
      <c r="C260" s="12"/>
      <c r="G260" s="14">
        <f t="shared" si="13"/>
        <v>0</v>
      </c>
      <c r="H260" s="15">
        <f t="shared" si="14"/>
        <v>0</v>
      </c>
      <c r="J260" s="15" t="str">
        <f t="shared" ref="J260:J323" si="15">IF((B260&gt;0)+(C260&gt;0)+(D260&gt;0 )+ (E260&gt;0) + (F260&gt;0),(J259+B260+C260)-H260," ")</f>
        <v xml:space="preserve"> </v>
      </c>
    </row>
    <row r="261" spans="1:10">
      <c r="A261" s="11"/>
      <c r="C261" s="12"/>
      <c r="G261" s="14">
        <f t="shared" si="13"/>
        <v>0</v>
      </c>
      <c r="H261" s="15">
        <f t="shared" si="14"/>
        <v>0</v>
      </c>
      <c r="J261" s="15" t="str">
        <f t="shared" si="15"/>
        <v xml:space="preserve"> </v>
      </c>
    </row>
    <row r="262" spans="1:10">
      <c r="A262" s="11"/>
      <c r="C262" s="12"/>
      <c r="G262" s="14">
        <f t="shared" si="13"/>
        <v>0</v>
      </c>
      <c r="H262" s="15">
        <f t="shared" si="14"/>
        <v>0</v>
      </c>
      <c r="J262" s="15" t="str">
        <f t="shared" si="15"/>
        <v xml:space="preserve"> </v>
      </c>
    </row>
    <row r="263" spans="1:10">
      <c r="A263" s="11"/>
      <c r="C263" s="12"/>
      <c r="G263" s="14">
        <f t="shared" si="13"/>
        <v>0</v>
      </c>
      <c r="H263" s="15">
        <f t="shared" si="14"/>
        <v>0</v>
      </c>
      <c r="J263" s="15" t="str">
        <f t="shared" si="15"/>
        <v xml:space="preserve"> </v>
      </c>
    </row>
    <row r="264" spans="1:10">
      <c r="A264" s="11"/>
      <c r="C264" s="12"/>
      <c r="G264" s="14">
        <f t="shared" si="13"/>
        <v>0</v>
      </c>
      <c r="H264" s="15">
        <f t="shared" si="14"/>
        <v>0</v>
      </c>
      <c r="J264" s="15" t="str">
        <f t="shared" si="15"/>
        <v xml:space="preserve"> </v>
      </c>
    </row>
    <row r="265" spans="1:10">
      <c r="A265" s="11"/>
      <c r="C265" s="12"/>
      <c r="G265" s="14">
        <f t="shared" si="13"/>
        <v>0</v>
      </c>
      <c r="H265" s="15">
        <f t="shared" si="14"/>
        <v>0</v>
      </c>
      <c r="J265" s="15" t="str">
        <f t="shared" si="15"/>
        <v xml:space="preserve"> </v>
      </c>
    </row>
    <row r="266" spans="1:10">
      <c r="A266" s="11"/>
      <c r="C266" s="12"/>
      <c r="G266" s="14">
        <f t="shared" si="13"/>
        <v>0</v>
      </c>
      <c r="H266" s="15">
        <f t="shared" si="14"/>
        <v>0</v>
      </c>
      <c r="J266" s="15" t="str">
        <f t="shared" si="15"/>
        <v xml:space="preserve"> </v>
      </c>
    </row>
    <row r="267" spans="1:10">
      <c r="A267" s="11"/>
      <c r="C267" s="12"/>
      <c r="G267" s="14">
        <f t="shared" si="13"/>
        <v>0</v>
      </c>
      <c r="H267" s="15">
        <f t="shared" si="14"/>
        <v>0</v>
      </c>
      <c r="J267" s="15" t="str">
        <f t="shared" si="15"/>
        <v xml:space="preserve"> </v>
      </c>
    </row>
    <row r="268" spans="1:10">
      <c r="A268" s="11"/>
      <c r="C268" s="12"/>
      <c r="G268" s="14">
        <f t="shared" si="13"/>
        <v>0</v>
      </c>
      <c r="H268" s="15">
        <f t="shared" si="14"/>
        <v>0</v>
      </c>
      <c r="J268" s="15" t="str">
        <f t="shared" si="15"/>
        <v xml:space="preserve"> </v>
      </c>
    </row>
    <row r="269" spans="1:10">
      <c r="A269" s="11"/>
      <c r="C269" s="12"/>
      <c r="G269" s="14">
        <f t="shared" si="13"/>
        <v>0</v>
      </c>
      <c r="H269" s="15">
        <f t="shared" si="14"/>
        <v>0</v>
      </c>
      <c r="J269" s="15" t="str">
        <f t="shared" si="15"/>
        <v xml:space="preserve"> </v>
      </c>
    </row>
    <row r="270" spans="1:10">
      <c r="A270" s="11"/>
      <c r="C270" s="12"/>
      <c r="G270" s="14">
        <f t="shared" si="13"/>
        <v>0</v>
      </c>
      <c r="H270" s="15">
        <f t="shared" si="14"/>
        <v>0</v>
      </c>
      <c r="J270" s="15" t="str">
        <f t="shared" si="15"/>
        <v xml:space="preserve"> </v>
      </c>
    </row>
    <row r="271" spans="1:10">
      <c r="A271" s="11"/>
      <c r="C271" s="12"/>
      <c r="G271" s="14">
        <f t="shared" si="13"/>
        <v>0</v>
      </c>
      <c r="H271" s="15">
        <f t="shared" si="14"/>
        <v>0</v>
      </c>
      <c r="J271" s="15" t="str">
        <f t="shared" si="15"/>
        <v xml:space="preserve"> </v>
      </c>
    </row>
    <row r="272" spans="1:10">
      <c r="A272" s="11"/>
      <c r="C272" s="12"/>
      <c r="G272" s="14">
        <f t="shared" si="13"/>
        <v>0</v>
      </c>
      <c r="H272" s="15">
        <f t="shared" si="14"/>
        <v>0</v>
      </c>
      <c r="J272" s="15" t="str">
        <f t="shared" si="15"/>
        <v xml:space="preserve"> </v>
      </c>
    </row>
    <row r="273" spans="1:10">
      <c r="A273" s="11"/>
      <c r="C273" s="12"/>
      <c r="G273" s="14">
        <f t="shared" si="13"/>
        <v>0</v>
      </c>
      <c r="H273" s="15">
        <f t="shared" si="14"/>
        <v>0</v>
      </c>
      <c r="J273" s="15" t="str">
        <f t="shared" si="15"/>
        <v xml:space="preserve"> </v>
      </c>
    </row>
    <row r="274" spans="1:10">
      <c r="A274" s="11"/>
      <c r="C274" s="12"/>
      <c r="G274" s="14">
        <f t="shared" si="13"/>
        <v>0</v>
      </c>
      <c r="H274" s="15">
        <f t="shared" si="14"/>
        <v>0</v>
      </c>
      <c r="J274" s="15" t="str">
        <f t="shared" si="15"/>
        <v xml:space="preserve"> </v>
      </c>
    </row>
    <row r="275" spans="1:10">
      <c r="A275" s="11"/>
      <c r="C275" s="12"/>
      <c r="G275" s="14">
        <f t="shared" si="13"/>
        <v>0</v>
      </c>
      <c r="H275" s="15">
        <f t="shared" si="14"/>
        <v>0</v>
      </c>
      <c r="J275" s="15" t="str">
        <f t="shared" si="15"/>
        <v xml:space="preserve"> </v>
      </c>
    </row>
    <row r="276" spans="1:10">
      <c r="A276" s="11"/>
      <c r="C276" s="12"/>
      <c r="G276" s="14">
        <f t="shared" si="13"/>
        <v>0</v>
      </c>
      <c r="H276" s="15">
        <f t="shared" si="14"/>
        <v>0</v>
      </c>
      <c r="J276" s="15" t="str">
        <f t="shared" si="15"/>
        <v xml:space="preserve"> </v>
      </c>
    </row>
    <row r="277" spans="1:10">
      <c r="A277" s="11"/>
      <c r="C277" s="12"/>
      <c r="G277" s="14">
        <f t="shared" si="13"/>
        <v>0</v>
      </c>
      <c r="H277" s="15">
        <f t="shared" si="14"/>
        <v>0</v>
      </c>
      <c r="J277" s="15" t="str">
        <f t="shared" si="15"/>
        <v xml:space="preserve"> </v>
      </c>
    </row>
    <row r="278" spans="1:10">
      <c r="A278" s="11"/>
      <c r="C278" s="12"/>
      <c r="G278" s="14">
        <f t="shared" si="13"/>
        <v>0</v>
      </c>
      <c r="H278" s="15">
        <f t="shared" si="14"/>
        <v>0</v>
      </c>
      <c r="J278" s="15" t="str">
        <f t="shared" si="15"/>
        <v xml:space="preserve"> </v>
      </c>
    </row>
    <row r="279" spans="1:10">
      <c r="A279" s="11"/>
      <c r="C279" s="12"/>
      <c r="G279" s="14">
        <f t="shared" si="13"/>
        <v>0</v>
      </c>
      <c r="H279" s="15">
        <f t="shared" si="14"/>
        <v>0</v>
      </c>
      <c r="J279" s="15" t="str">
        <f t="shared" si="15"/>
        <v xml:space="preserve"> </v>
      </c>
    </row>
    <row r="280" spans="1:10">
      <c r="A280" s="11"/>
      <c r="C280" s="12"/>
      <c r="G280" s="14">
        <f t="shared" si="13"/>
        <v>0</v>
      </c>
      <c r="H280" s="15">
        <f t="shared" si="14"/>
        <v>0</v>
      </c>
      <c r="J280" s="15" t="str">
        <f t="shared" si="15"/>
        <v xml:space="preserve"> </v>
      </c>
    </row>
    <row r="281" spans="1:10">
      <c r="A281" s="11"/>
      <c r="C281" s="12"/>
      <c r="G281" s="14">
        <f t="shared" si="13"/>
        <v>0</v>
      </c>
      <c r="H281" s="15">
        <f t="shared" si="14"/>
        <v>0</v>
      </c>
      <c r="J281" s="15" t="str">
        <f t="shared" si="15"/>
        <v xml:space="preserve"> </v>
      </c>
    </row>
    <row r="282" spans="1:10">
      <c r="A282" s="11"/>
      <c r="C282" s="12"/>
      <c r="G282" s="14">
        <f t="shared" si="13"/>
        <v>0</v>
      </c>
      <c r="H282" s="15">
        <f t="shared" si="14"/>
        <v>0</v>
      </c>
      <c r="J282" s="15" t="str">
        <f t="shared" si="15"/>
        <v xml:space="preserve"> </v>
      </c>
    </row>
    <row r="283" spans="1:10">
      <c r="A283" s="11"/>
      <c r="C283" s="12"/>
      <c r="G283" s="14">
        <f t="shared" si="13"/>
        <v>0</v>
      </c>
      <c r="H283" s="15">
        <f t="shared" si="14"/>
        <v>0</v>
      </c>
      <c r="J283" s="15" t="str">
        <f t="shared" si="15"/>
        <v xml:space="preserve"> </v>
      </c>
    </row>
    <row r="284" spans="1:10">
      <c r="A284" s="11"/>
      <c r="C284" s="12"/>
      <c r="G284" s="14">
        <f t="shared" si="13"/>
        <v>0</v>
      </c>
      <c r="H284" s="15">
        <f t="shared" si="14"/>
        <v>0</v>
      </c>
      <c r="J284" s="15" t="str">
        <f t="shared" si="15"/>
        <v xml:space="preserve"> </v>
      </c>
    </row>
    <row r="285" spans="1:10">
      <c r="A285" s="11"/>
      <c r="C285" s="12"/>
      <c r="G285" s="14">
        <f t="shared" si="13"/>
        <v>0</v>
      </c>
      <c r="H285" s="15">
        <f t="shared" si="14"/>
        <v>0</v>
      </c>
      <c r="J285" s="15" t="str">
        <f t="shared" si="15"/>
        <v xml:space="preserve"> </v>
      </c>
    </row>
    <row r="286" spans="1:10">
      <c r="A286" s="11"/>
      <c r="C286" s="12"/>
      <c r="G286" s="14">
        <f t="shared" si="13"/>
        <v>0</v>
      </c>
      <c r="H286" s="15">
        <f t="shared" si="14"/>
        <v>0</v>
      </c>
      <c r="J286" s="15" t="str">
        <f t="shared" si="15"/>
        <v xml:space="preserve"> </v>
      </c>
    </row>
    <row r="287" spans="1:10">
      <c r="A287" s="11"/>
      <c r="C287" s="12"/>
      <c r="G287" s="14">
        <f t="shared" si="13"/>
        <v>0</v>
      </c>
      <c r="H287" s="15">
        <f t="shared" si="14"/>
        <v>0</v>
      </c>
      <c r="J287" s="15" t="str">
        <f t="shared" si="15"/>
        <v xml:space="preserve"> </v>
      </c>
    </row>
    <row r="288" spans="1:10">
      <c r="A288" s="11"/>
      <c r="C288" s="12"/>
      <c r="G288" s="14">
        <f t="shared" si="13"/>
        <v>0</v>
      </c>
      <c r="H288" s="15">
        <f t="shared" si="14"/>
        <v>0</v>
      </c>
      <c r="J288" s="15" t="str">
        <f t="shared" si="15"/>
        <v xml:space="preserve"> </v>
      </c>
    </row>
    <row r="289" spans="1:10">
      <c r="A289" s="11"/>
      <c r="C289" s="12"/>
      <c r="G289" s="14">
        <f t="shared" si="13"/>
        <v>0</v>
      </c>
      <c r="H289" s="15">
        <f t="shared" si="14"/>
        <v>0</v>
      </c>
      <c r="J289" s="15" t="str">
        <f t="shared" si="15"/>
        <v xml:space="preserve"> </v>
      </c>
    </row>
    <row r="290" spans="1:10">
      <c r="A290" s="11"/>
      <c r="C290" s="12"/>
      <c r="G290" s="14">
        <f t="shared" si="13"/>
        <v>0</v>
      </c>
      <c r="H290" s="15">
        <f t="shared" si="14"/>
        <v>0</v>
      </c>
      <c r="J290" s="15" t="str">
        <f t="shared" si="15"/>
        <v xml:space="preserve"> </v>
      </c>
    </row>
    <row r="291" spans="1:10">
      <c r="A291" s="11"/>
      <c r="C291" s="12"/>
      <c r="G291" s="14">
        <f t="shared" si="13"/>
        <v>0</v>
      </c>
      <c r="H291" s="15">
        <f t="shared" si="14"/>
        <v>0</v>
      </c>
      <c r="J291" s="15" t="str">
        <f t="shared" si="15"/>
        <v xml:space="preserve"> </v>
      </c>
    </row>
    <row r="292" spans="1:10">
      <c r="A292" s="11"/>
      <c r="C292" s="12"/>
      <c r="G292" s="14">
        <f t="shared" si="13"/>
        <v>0</v>
      </c>
      <c r="H292" s="15">
        <f t="shared" si="14"/>
        <v>0</v>
      </c>
      <c r="J292" s="15" t="str">
        <f t="shared" si="15"/>
        <v xml:space="preserve"> </v>
      </c>
    </row>
    <row r="293" spans="1:10">
      <c r="A293" s="11"/>
      <c r="C293" s="12"/>
      <c r="G293" s="14">
        <f t="shared" si="13"/>
        <v>0</v>
      </c>
      <c r="H293" s="15">
        <f t="shared" si="14"/>
        <v>0</v>
      </c>
      <c r="J293" s="15" t="str">
        <f t="shared" si="15"/>
        <v xml:space="preserve"> </v>
      </c>
    </row>
    <row r="294" spans="1:10">
      <c r="A294" s="11"/>
      <c r="C294" s="12"/>
      <c r="G294" s="14">
        <f t="shared" si="13"/>
        <v>0</v>
      </c>
      <c r="H294" s="15">
        <f t="shared" si="14"/>
        <v>0</v>
      </c>
      <c r="J294" s="15" t="str">
        <f t="shared" si="15"/>
        <v xml:space="preserve"> </v>
      </c>
    </row>
    <row r="295" spans="1:10">
      <c r="A295" s="11"/>
      <c r="C295" s="12"/>
      <c r="G295" s="14">
        <f t="shared" si="13"/>
        <v>0</v>
      </c>
      <c r="H295" s="15">
        <f t="shared" si="14"/>
        <v>0</v>
      </c>
      <c r="J295" s="15" t="str">
        <f t="shared" si="15"/>
        <v xml:space="preserve"> </v>
      </c>
    </row>
    <row r="296" spans="1:10">
      <c r="A296" s="11"/>
      <c r="C296" s="12"/>
      <c r="G296" s="14">
        <f t="shared" si="13"/>
        <v>0</v>
      </c>
      <c r="H296" s="15">
        <f t="shared" si="14"/>
        <v>0</v>
      </c>
      <c r="J296" s="15" t="str">
        <f t="shared" si="15"/>
        <v xml:space="preserve"> </v>
      </c>
    </row>
    <row r="297" spans="1:10">
      <c r="A297" s="11"/>
      <c r="C297" s="12"/>
      <c r="G297" s="14">
        <f t="shared" si="13"/>
        <v>0</v>
      </c>
      <c r="H297" s="15">
        <f t="shared" si="14"/>
        <v>0</v>
      </c>
      <c r="J297" s="15" t="str">
        <f t="shared" si="15"/>
        <v xml:space="preserve"> </v>
      </c>
    </row>
    <row r="298" spans="1:10">
      <c r="A298" s="11"/>
      <c r="C298" s="12"/>
      <c r="G298" s="14">
        <f t="shared" si="13"/>
        <v>0</v>
      </c>
      <c r="H298" s="15">
        <f t="shared" si="14"/>
        <v>0</v>
      </c>
      <c r="J298" s="15" t="str">
        <f t="shared" si="15"/>
        <v xml:space="preserve"> </v>
      </c>
    </row>
    <row r="299" spans="1:10">
      <c r="A299" s="11"/>
      <c r="C299" s="12"/>
      <c r="G299" s="14">
        <f t="shared" si="13"/>
        <v>0</v>
      </c>
      <c r="H299" s="15">
        <f t="shared" si="14"/>
        <v>0</v>
      </c>
      <c r="J299" s="15" t="str">
        <f t="shared" si="15"/>
        <v xml:space="preserve"> </v>
      </c>
    </row>
    <row r="300" spans="1:10">
      <c r="A300" s="11"/>
      <c r="C300" s="12"/>
      <c r="G300" s="14">
        <f t="shared" si="13"/>
        <v>0</v>
      </c>
      <c r="H300" s="15">
        <f t="shared" si="14"/>
        <v>0</v>
      </c>
      <c r="J300" s="15" t="str">
        <f t="shared" si="15"/>
        <v xml:space="preserve"> </v>
      </c>
    </row>
    <row r="301" spans="1:10">
      <c r="A301" s="11"/>
      <c r="C301" s="12"/>
      <c r="G301" s="14">
        <f t="shared" si="13"/>
        <v>0</v>
      </c>
      <c r="H301" s="15">
        <f t="shared" si="14"/>
        <v>0</v>
      </c>
      <c r="J301" s="15" t="str">
        <f t="shared" si="15"/>
        <v xml:space="preserve"> </v>
      </c>
    </row>
    <row r="302" spans="1:10">
      <c r="A302" s="11"/>
      <c r="C302" s="12"/>
      <c r="G302" s="14">
        <f t="shared" si="13"/>
        <v>0</v>
      </c>
      <c r="H302" s="15">
        <f t="shared" si="14"/>
        <v>0</v>
      </c>
      <c r="J302" s="15" t="str">
        <f t="shared" si="15"/>
        <v xml:space="preserve"> </v>
      </c>
    </row>
    <row r="303" spans="1:10">
      <c r="A303" s="11"/>
      <c r="C303" s="12"/>
      <c r="G303" s="14">
        <f t="shared" si="13"/>
        <v>0</v>
      </c>
      <c r="H303" s="15">
        <f t="shared" si="14"/>
        <v>0</v>
      </c>
      <c r="J303" s="15" t="str">
        <f t="shared" si="15"/>
        <v xml:space="preserve"> </v>
      </c>
    </row>
    <row r="304" spans="1:10">
      <c r="A304" s="11"/>
      <c r="C304" s="12"/>
      <c r="G304" s="14">
        <f t="shared" si="13"/>
        <v>0</v>
      </c>
      <c r="H304" s="15">
        <f t="shared" si="14"/>
        <v>0</v>
      </c>
      <c r="J304" s="15" t="str">
        <f t="shared" si="15"/>
        <v xml:space="preserve"> </v>
      </c>
    </row>
    <row r="305" spans="1:10">
      <c r="A305" s="11"/>
      <c r="C305" s="12"/>
      <c r="G305" s="14">
        <f t="shared" si="13"/>
        <v>0</v>
      </c>
      <c r="H305" s="15">
        <f t="shared" si="14"/>
        <v>0</v>
      </c>
      <c r="J305" s="15" t="str">
        <f t="shared" si="15"/>
        <v xml:space="preserve"> </v>
      </c>
    </row>
    <row r="306" spans="1:10">
      <c r="A306" s="11"/>
      <c r="C306" s="12"/>
      <c r="G306" s="14">
        <f t="shared" si="13"/>
        <v>0</v>
      </c>
      <c r="H306" s="15">
        <f t="shared" si="14"/>
        <v>0</v>
      </c>
      <c r="J306" s="15" t="str">
        <f t="shared" si="15"/>
        <v xml:space="preserve"> </v>
      </c>
    </row>
    <row r="307" spans="1:10">
      <c r="A307" s="11"/>
      <c r="C307" s="12"/>
      <c r="G307" s="14">
        <f t="shared" si="13"/>
        <v>0</v>
      </c>
      <c r="H307" s="15">
        <f t="shared" si="14"/>
        <v>0</v>
      </c>
      <c r="J307" s="15" t="str">
        <f t="shared" si="15"/>
        <v xml:space="preserve"> </v>
      </c>
    </row>
    <row r="308" spans="1:10">
      <c r="A308" s="11"/>
      <c r="C308" s="12"/>
      <c r="G308" s="14">
        <f t="shared" si="13"/>
        <v>0</v>
      </c>
      <c r="H308" s="15">
        <f t="shared" si="14"/>
        <v>0</v>
      </c>
      <c r="J308" s="15" t="str">
        <f t="shared" si="15"/>
        <v xml:space="preserve"> </v>
      </c>
    </row>
    <row r="309" spans="1:10">
      <c r="A309" s="11"/>
      <c r="C309" s="12"/>
      <c r="G309" s="14">
        <f t="shared" si="13"/>
        <v>0</v>
      </c>
      <c r="H309" s="15">
        <f t="shared" si="14"/>
        <v>0</v>
      </c>
      <c r="J309" s="15" t="str">
        <f t="shared" si="15"/>
        <v xml:space="preserve"> </v>
      </c>
    </row>
    <row r="310" spans="1:10">
      <c r="A310" s="11"/>
      <c r="C310" s="12"/>
      <c r="G310" s="14">
        <f t="shared" si="13"/>
        <v>0</v>
      </c>
      <c r="H310" s="15">
        <f t="shared" si="14"/>
        <v>0</v>
      </c>
      <c r="J310" s="15" t="str">
        <f t="shared" si="15"/>
        <v xml:space="preserve"> </v>
      </c>
    </row>
    <row r="311" spans="1:10">
      <c r="A311" s="11"/>
      <c r="C311" s="12"/>
      <c r="G311" s="14">
        <f t="shared" si="13"/>
        <v>0</v>
      </c>
      <c r="H311" s="15">
        <f t="shared" si="14"/>
        <v>0</v>
      </c>
      <c r="J311" s="15" t="str">
        <f t="shared" si="15"/>
        <v xml:space="preserve"> </v>
      </c>
    </row>
    <row r="312" spans="1:10">
      <c r="A312" s="11"/>
      <c r="C312" s="12"/>
      <c r="G312" s="14">
        <f t="shared" si="13"/>
        <v>0</v>
      </c>
      <c r="H312" s="15">
        <f t="shared" si="14"/>
        <v>0</v>
      </c>
      <c r="J312" s="15" t="str">
        <f t="shared" si="15"/>
        <v xml:space="preserve"> </v>
      </c>
    </row>
    <row r="313" spans="1:10">
      <c r="A313" s="11"/>
      <c r="C313" s="12"/>
      <c r="G313" s="14">
        <f t="shared" si="13"/>
        <v>0</v>
      </c>
      <c r="H313" s="15">
        <f t="shared" si="14"/>
        <v>0</v>
      </c>
      <c r="J313" s="15" t="str">
        <f t="shared" si="15"/>
        <v xml:space="preserve"> </v>
      </c>
    </row>
    <row r="314" spans="1:10">
      <c r="A314" s="11"/>
      <c r="C314" s="12"/>
      <c r="G314" s="14">
        <f t="shared" si="13"/>
        <v>0</v>
      </c>
      <c r="H314" s="15">
        <f t="shared" si="14"/>
        <v>0</v>
      </c>
      <c r="J314" s="15" t="str">
        <f t="shared" si="15"/>
        <v xml:space="preserve"> </v>
      </c>
    </row>
    <row r="315" spans="1:10">
      <c r="A315" s="11"/>
      <c r="C315" s="12"/>
      <c r="G315" s="14">
        <f t="shared" si="13"/>
        <v>0</v>
      </c>
      <c r="H315" s="15">
        <f t="shared" si="14"/>
        <v>0</v>
      </c>
      <c r="J315" s="15" t="str">
        <f t="shared" si="15"/>
        <v xml:space="preserve"> </v>
      </c>
    </row>
    <row r="316" spans="1:10">
      <c r="A316" s="11"/>
      <c r="C316" s="12"/>
      <c r="G316" s="14">
        <f t="shared" si="13"/>
        <v>0</v>
      </c>
      <c r="H316" s="15">
        <f t="shared" si="14"/>
        <v>0</v>
      </c>
      <c r="J316" s="15" t="str">
        <f t="shared" si="15"/>
        <v xml:space="preserve"> </v>
      </c>
    </row>
    <row r="317" spans="1:10">
      <c r="A317" s="11"/>
      <c r="C317" s="12"/>
      <c r="G317" s="14">
        <f t="shared" si="13"/>
        <v>0</v>
      </c>
      <c r="H317" s="15">
        <f t="shared" si="14"/>
        <v>0</v>
      </c>
      <c r="J317" s="15" t="str">
        <f t="shared" si="15"/>
        <v xml:space="preserve"> </v>
      </c>
    </row>
    <row r="318" spans="1:10">
      <c r="A318" s="11"/>
      <c r="C318" s="12"/>
      <c r="G318" s="14">
        <f t="shared" si="13"/>
        <v>0</v>
      </c>
      <c r="H318" s="15">
        <f t="shared" si="14"/>
        <v>0</v>
      </c>
      <c r="J318" s="15" t="str">
        <f t="shared" si="15"/>
        <v xml:space="preserve"> </v>
      </c>
    </row>
    <row r="319" spans="1:10">
      <c r="A319" s="11"/>
      <c r="C319" s="12"/>
      <c r="G319" s="14">
        <f t="shared" si="13"/>
        <v>0</v>
      </c>
      <c r="H319" s="15">
        <f t="shared" si="14"/>
        <v>0</v>
      </c>
      <c r="J319" s="15" t="str">
        <f t="shared" si="15"/>
        <v xml:space="preserve"> </v>
      </c>
    </row>
    <row r="320" spans="1:10">
      <c r="A320" s="11"/>
      <c r="C320" s="12"/>
      <c r="G320" s="14">
        <f t="shared" si="13"/>
        <v>0</v>
      </c>
      <c r="H320" s="15">
        <f t="shared" si="14"/>
        <v>0</v>
      </c>
      <c r="J320" s="15" t="str">
        <f t="shared" si="15"/>
        <v xml:space="preserve"> </v>
      </c>
    </row>
    <row r="321" spans="1:10">
      <c r="A321" s="11"/>
      <c r="C321" s="12"/>
      <c r="G321" s="14">
        <f t="shared" si="13"/>
        <v>0</v>
      </c>
      <c r="H321" s="15">
        <f t="shared" si="14"/>
        <v>0</v>
      </c>
      <c r="J321" s="15" t="str">
        <f t="shared" si="15"/>
        <v xml:space="preserve"> </v>
      </c>
    </row>
    <row r="322" spans="1:10">
      <c r="A322" s="11"/>
      <c r="C322" s="12"/>
      <c r="G322" s="14">
        <f t="shared" si="13"/>
        <v>0</v>
      </c>
      <c r="H322" s="15">
        <f t="shared" si="14"/>
        <v>0</v>
      </c>
      <c r="J322" s="15" t="str">
        <f t="shared" si="15"/>
        <v xml:space="preserve"> </v>
      </c>
    </row>
    <row r="323" spans="1:10">
      <c r="A323" s="11"/>
      <c r="C323" s="12"/>
      <c r="G323" s="14">
        <f t="shared" ref="G323:G386" si="16">(D323*19000)+(E323*800)+(F323*152000)</f>
        <v>0</v>
      </c>
      <c r="H323" s="15">
        <f t="shared" ref="H323:H386" si="17">(D323*25)+E323+(F323*200)</f>
        <v>0</v>
      </c>
      <c r="J323" s="15" t="str">
        <f t="shared" si="15"/>
        <v xml:space="preserve"> </v>
      </c>
    </row>
    <row r="324" spans="1:10">
      <c r="A324" s="11"/>
      <c r="C324" s="12"/>
      <c r="G324" s="14">
        <f t="shared" si="16"/>
        <v>0</v>
      </c>
      <c r="H324" s="15">
        <f t="shared" si="17"/>
        <v>0</v>
      </c>
      <c r="J324" s="15" t="str">
        <f t="shared" ref="J324:J387" si="18">IF((B324&gt;0)+(C324&gt;0)+(D324&gt;0 )+ (E324&gt;0) + (F324&gt;0),(J323+B324+C324)-H324," ")</f>
        <v xml:space="preserve"> </v>
      </c>
    </row>
    <row r="325" spans="1:10">
      <c r="A325" s="11"/>
      <c r="C325" s="12"/>
      <c r="G325" s="14">
        <f t="shared" si="16"/>
        <v>0</v>
      </c>
      <c r="H325" s="15">
        <f t="shared" si="17"/>
        <v>0</v>
      </c>
      <c r="J325" s="15" t="str">
        <f t="shared" si="18"/>
        <v xml:space="preserve"> </v>
      </c>
    </row>
    <row r="326" spans="1:10">
      <c r="A326" s="11"/>
      <c r="C326" s="12"/>
      <c r="G326" s="14">
        <f t="shared" si="16"/>
        <v>0</v>
      </c>
      <c r="H326" s="15">
        <f t="shared" si="17"/>
        <v>0</v>
      </c>
      <c r="J326" s="15" t="str">
        <f t="shared" si="18"/>
        <v xml:space="preserve"> </v>
      </c>
    </row>
    <row r="327" spans="1:10">
      <c r="A327" s="11"/>
      <c r="C327" s="12"/>
      <c r="G327" s="14">
        <f t="shared" si="16"/>
        <v>0</v>
      </c>
      <c r="H327" s="15">
        <f t="shared" si="17"/>
        <v>0</v>
      </c>
      <c r="J327" s="15" t="str">
        <f t="shared" si="18"/>
        <v xml:space="preserve"> </v>
      </c>
    </row>
    <row r="328" spans="1:10">
      <c r="A328" s="11"/>
      <c r="C328" s="12"/>
      <c r="G328" s="14">
        <f t="shared" si="16"/>
        <v>0</v>
      </c>
      <c r="H328" s="15">
        <f t="shared" si="17"/>
        <v>0</v>
      </c>
      <c r="J328" s="15" t="str">
        <f t="shared" si="18"/>
        <v xml:space="preserve"> </v>
      </c>
    </row>
    <row r="329" spans="1:10">
      <c r="A329" s="11"/>
      <c r="C329" s="12"/>
      <c r="G329" s="14">
        <f t="shared" si="16"/>
        <v>0</v>
      </c>
      <c r="H329" s="15">
        <f t="shared" si="17"/>
        <v>0</v>
      </c>
      <c r="J329" s="15" t="str">
        <f t="shared" si="18"/>
        <v xml:space="preserve"> </v>
      </c>
    </row>
    <row r="330" spans="1:10">
      <c r="A330" s="11"/>
      <c r="C330" s="12"/>
      <c r="G330" s="14">
        <f t="shared" si="16"/>
        <v>0</v>
      </c>
      <c r="H330" s="15">
        <f t="shared" si="17"/>
        <v>0</v>
      </c>
      <c r="J330" s="15" t="str">
        <f t="shared" si="18"/>
        <v xml:space="preserve"> </v>
      </c>
    </row>
    <row r="331" spans="1:10">
      <c r="A331" s="11"/>
      <c r="C331" s="12"/>
      <c r="G331" s="14">
        <f t="shared" si="16"/>
        <v>0</v>
      </c>
      <c r="H331" s="15">
        <f t="shared" si="17"/>
        <v>0</v>
      </c>
      <c r="J331" s="15" t="str">
        <f t="shared" si="18"/>
        <v xml:space="preserve"> </v>
      </c>
    </row>
    <row r="332" spans="1:10">
      <c r="A332" s="11"/>
      <c r="C332" s="12"/>
      <c r="G332" s="14">
        <f t="shared" si="16"/>
        <v>0</v>
      </c>
      <c r="H332" s="15">
        <f t="shared" si="17"/>
        <v>0</v>
      </c>
      <c r="J332" s="15" t="str">
        <f t="shared" si="18"/>
        <v xml:space="preserve"> </v>
      </c>
    </row>
    <row r="333" spans="1:10">
      <c r="A333" s="11"/>
      <c r="C333" s="12"/>
      <c r="G333" s="14">
        <f t="shared" si="16"/>
        <v>0</v>
      </c>
      <c r="H333" s="15">
        <f t="shared" si="17"/>
        <v>0</v>
      </c>
      <c r="J333" s="15" t="str">
        <f t="shared" si="18"/>
        <v xml:space="preserve"> </v>
      </c>
    </row>
    <row r="334" spans="1:10">
      <c r="A334" s="11"/>
      <c r="C334" s="12"/>
      <c r="G334" s="14">
        <f t="shared" si="16"/>
        <v>0</v>
      </c>
      <c r="H334" s="15">
        <f t="shared" si="17"/>
        <v>0</v>
      </c>
      <c r="J334" s="15" t="str">
        <f t="shared" si="18"/>
        <v xml:space="preserve"> </v>
      </c>
    </row>
    <row r="335" spans="1:10">
      <c r="A335" s="11"/>
      <c r="C335" s="12"/>
      <c r="G335" s="14">
        <f t="shared" si="16"/>
        <v>0</v>
      </c>
      <c r="H335" s="15">
        <f t="shared" si="17"/>
        <v>0</v>
      </c>
      <c r="J335" s="15" t="str">
        <f t="shared" si="18"/>
        <v xml:space="preserve"> </v>
      </c>
    </row>
    <row r="336" spans="1:10">
      <c r="A336" s="11"/>
      <c r="C336" s="12"/>
      <c r="G336" s="14">
        <f t="shared" si="16"/>
        <v>0</v>
      </c>
      <c r="H336" s="15">
        <f t="shared" si="17"/>
        <v>0</v>
      </c>
      <c r="J336" s="15" t="str">
        <f t="shared" si="18"/>
        <v xml:space="preserve"> </v>
      </c>
    </row>
    <row r="337" spans="1:10">
      <c r="A337" s="11"/>
      <c r="C337" s="12"/>
      <c r="G337" s="14">
        <f t="shared" si="16"/>
        <v>0</v>
      </c>
      <c r="H337" s="15">
        <f t="shared" si="17"/>
        <v>0</v>
      </c>
      <c r="J337" s="15" t="str">
        <f t="shared" si="18"/>
        <v xml:space="preserve"> </v>
      </c>
    </row>
    <row r="338" spans="1:10">
      <c r="A338" s="11"/>
      <c r="C338" s="12"/>
      <c r="G338" s="14">
        <f t="shared" si="16"/>
        <v>0</v>
      </c>
      <c r="H338" s="15">
        <f t="shared" si="17"/>
        <v>0</v>
      </c>
      <c r="J338" s="15" t="str">
        <f t="shared" si="18"/>
        <v xml:space="preserve"> </v>
      </c>
    </row>
    <row r="339" spans="1:10">
      <c r="A339" s="11"/>
      <c r="C339" s="12"/>
      <c r="G339" s="14">
        <f t="shared" si="16"/>
        <v>0</v>
      </c>
      <c r="H339" s="15">
        <f t="shared" si="17"/>
        <v>0</v>
      </c>
      <c r="J339" s="15" t="str">
        <f t="shared" si="18"/>
        <v xml:space="preserve"> </v>
      </c>
    </row>
    <row r="340" spans="1:10">
      <c r="A340" s="11"/>
      <c r="C340" s="12"/>
      <c r="G340" s="14">
        <f t="shared" si="16"/>
        <v>0</v>
      </c>
      <c r="H340" s="15">
        <f t="shared" si="17"/>
        <v>0</v>
      </c>
      <c r="J340" s="15" t="str">
        <f t="shared" si="18"/>
        <v xml:space="preserve"> </v>
      </c>
    </row>
    <row r="341" spans="1:10">
      <c r="A341" s="11"/>
      <c r="C341" s="12"/>
      <c r="G341" s="14">
        <f t="shared" si="16"/>
        <v>0</v>
      </c>
      <c r="H341" s="15">
        <f t="shared" si="17"/>
        <v>0</v>
      </c>
      <c r="J341" s="15" t="str">
        <f t="shared" si="18"/>
        <v xml:space="preserve"> </v>
      </c>
    </row>
    <row r="342" spans="1:10">
      <c r="A342" s="11"/>
      <c r="C342" s="12"/>
      <c r="G342" s="14">
        <f t="shared" si="16"/>
        <v>0</v>
      </c>
      <c r="H342" s="15">
        <f t="shared" si="17"/>
        <v>0</v>
      </c>
      <c r="J342" s="15" t="str">
        <f t="shared" si="18"/>
        <v xml:space="preserve"> </v>
      </c>
    </row>
    <row r="343" spans="1:10">
      <c r="A343" s="11"/>
      <c r="C343" s="12"/>
      <c r="G343" s="14">
        <f t="shared" si="16"/>
        <v>0</v>
      </c>
      <c r="H343" s="15">
        <f t="shared" si="17"/>
        <v>0</v>
      </c>
      <c r="J343" s="15" t="str">
        <f t="shared" si="18"/>
        <v xml:space="preserve"> </v>
      </c>
    </row>
    <row r="344" spans="1:10">
      <c r="A344" s="11"/>
      <c r="C344" s="12"/>
      <c r="G344" s="14">
        <f t="shared" si="16"/>
        <v>0</v>
      </c>
      <c r="H344" s="15">
        <f t="shared" si="17"/>
        <v>0</v>
      </c>
      <c r="J344" s="15" t="str">
        <f t="shared" si="18"/>
        <v xml:space="preserve"> </v>
      </c>
    </row>
    <row r="345" spans="1:10">
      <c r="A345" s="11"/>
      <c r="C345" s="12"/>
      <c r="G345" s="14">
        <f t="shared" si="16"/>
        <v>0</v>
      </c>
      <c r="H345" s="15">
        <f t="shared" si="17"/>
        <v>0</v>
      </c>
      <c r="J345" s="15" t="str">
        <f t="shared" si="18"/>
        <v xml:space="preserve"> </v>
      </c>
    </row>
    <row r="346" spans="1:10">
      <c r="A346" s="11"/>
      <c r="C346" s="12"/>
      <c r="G346" s="14">
        <f t="shared" si="16"/>
        <v>0</v>
      </c>
      <c r="H346" s="15">
        <f t="shared" si="17"/>
        <v>0</v>
      </c>
      <c r="J346" s="15" t="str">
        <f t="shared" si="18"/>
        <v xml:space="preserve"> </v>
      </c>
    </row>
    <row r="347" spans="1:10">
      <c r="A347" s="11"/>
      <c r="C347" s="12"/>
      <c r="G347" s="14">
        <f t="shared" si="16"/>
        <v>0</v>
      </c>
      <c r="H347" s="15">
        <f t="shared" si="17"/>
        <v>0</v>
      </c>
      <c r="J347" s="15" t="str">
        <f t="shared" si="18"/>
        <v xml:space="preserve"> </v>
      </c>
    </row>
    <row r="348" spans="1:10">
      <c r="A348" s="11"/>
      <c r="C348" s="12"/>
      <c r="G348" s="14">
        <f t="shared" si="16"/>
        <v>0</v>
      </c>
      <c r="H348" s="15">
        <f t="shared" si="17"/>
        <v>0</v>
      </c>
      <c r="J348" s="15" t="str">
        <f t="shared" si="18"/>
        <v xml:space="preserve"> </v>
      </c>
    </row>
    <row r="349" spans="1:10">
      <c r="A349" s="11"/>
      <c r="C349" s="12"/>
      <c r="G349" s="14">
        <f t="shared" si="16"/>
        <v>0</v>
      </c>
      <c r="H349" s="15">
        <f t="shared" si="17"/>
        <v>0</v>
      </c>
      <c r="J349" s="15" t="str">
        <f t="shared" si="18"/>
        <v xml:space="preserve"> </v>
      </c>
    </row>
    <row r="350" spans="1:10">
      <c r="A350" s="11"/>
      <c r="C350" s="12"/>
      <c r="G350" s="14">
        <f t="shared" si="16"/>
        <v>0</v>
      </c>
      <c r="H350" s="15">
        <f t="shared" si="17"/>
        <v>0</v>
      </c>
      <c r="J350" s="15" t="str">
        <f t="shared" si="18"/>
        <v xml:space="preserve"> </v>
      </c>
    </row>
    <row r="351" spans="1:10">
      <c r="A351" s="11"/>
      <c r="C351" s="12"/>
      <c r="G351" s="14">
        <f t="shared" si="16"/>
        <v>0</v>
      </c>
      <c r="H351" s="15">
        <f t="shared" si="17"/>
        <v>0</v>
      </c>
      <c r="J351" s="15" t="str">
        <f t="shared" si="18"/>
        <v xml:space="preserve"> </v>
      </c>
    </row>
    <row r="352" spans="1:10">
      <c r="A352" s="11"/>
      <c r="C352" s="12"/>
      <c r="G352" s="14">
        <f t="shared" si="16"/>
        <v>0</v>
      </c>
      <c r="H352" s="15">
        <f t="shared" si="17"/>
        <v>0</v>
      </c>
      <c r="J352" s="15" t="str">
        <f t="shared" si="18"/>
        <v xml:space="preserve"> </v>
      </c>
    </row>
    <row r="353" spans="1:10">
      <c r="A353" s="11"/>
      <c r="C353" s="12"/>
      <c r="G353" s="14">
        <f t="shared" si="16"/>
        <v>0</v>
      </c>
      <c r="H353" s="15">
        <f t="shared" si="17"/>
        <v>0</v>
      </c>
      <c r="J353" s="15" t="str">
        <f t="shared" si="18"/>
        <v xml:space="preserve"> </v>
      </c>
    </row>
    <row r="354" spans="1:10">
      <c r="A354" s="11"/>
      <c r="C354" s="12"/>
      <c r="G354" s="14">
        <f t="shared" si="16"/>
        <v>0</v>
      </c>
      <c r="H354" s="15">
        <f t="shared" si="17"/>
        <v>0</v>
      </c>
      <c r="J354" s="15" t="str">
        <f t="shared" si="18"/>
        <v xml:space="preserve"> </v>
      </c>
    </row>
    <row r="355" spans="1:10">
      <c r="A355" s="11"/>
      <c r="C355" s="12"/>
      <c r="G355" s="14">
        <f t="shared" si="16"/>
        <v>0</v>
      </c>
      <c r="H355" s="15">
        <f t="shared" si="17"/>
        <v>0</v>
      </c>
      <c r="J355" s="15" t="str">
        <f t="shared" si="18"/>
        <v xml:space="preserve"> </v>
      </c>
    </row>
    <row r="356" spans="1:10">
      <c r="A356" s="11"/>
      <c r="C356" s="12"/>
      <c r="G356" s="14">
        <f t="shared" si="16"/>
        <v>0</v>
      </c>
      <c r="H356" s="15">
        <f t="shared" si="17"/>
        <v>0</v>
      </c>
      <c r="J356" s="15" t="str">
        <f t="shared" si="18"/>
        <v xml:space="preserve"> </v>
      </c>
    </row>
    <row r="357" spans="1:10">
      <c r="A357" s="11"/>
      <c r="C357" s="12"/>
      <c r="G357" s="14">
        <f t="shared" si="16"/>
        <v>0</v>
      </c>
      <c r="H357" s="15">
        <f t="shared" si="17"/>
        <v>0</v>
      </c>
      <c r="J357" s="15" t="str">
        <f t="shared" si="18"/>
        <v xml:space="preserve"> </v>
      </c>
    </row>
    <row r="358" spans="1:10">
      <c r="A358" s="11"/>
      <c r="C358" s="12"/>
      <c r="G358" s="14">
        <f t="shared" si="16"/>
        <v>0</v>
      </c>
      <c r="H358" s="15">
        <f t="shared" si="17"/>
        <v>0</v>
      </c>
      <c r="J358" s="15" t="str">
        <f t="shared" si="18"/>
        <v xml:space="preserve"> </v>
      </c>
    </row>
    <row r="359" spans="1:10">
      <c r="A359" s="11"/>
      <c r="C359" s="12"/>
      <c r="G359" s="14">
        <f t="shared" si="16"/>
        <v>0</v>
      </c>
      <c r="H359" s="15">
        <f t="shared" si="17"/>
        <v>0</v>
      </c>
      <c r="J359" s="15" t="str">
        <f t="shared" si="18"/>
        <v xml:space="preserve"> </v>
      </c>
    </row>
    <row r="360" spans="1:10">
      <c r="A360" s="11"/>
      <c r="C360" s="12"/>
      <c r="G360" s="14">
        <f t="shared" si="16"/>
        <v>0</v>
      </c>
      <c r="H360" s="15">
        <f t="shared" si="17"/>
        <v>0</v>
      </c>
      <c r="J360" s="15" t="str">
        <f t="shared" si="18"/>
        <v xml:space="preserve"> </v>
      </c>
    </row>
    <row r="361" spans="1:10">
      <c r="A361" s="11"/>
      <c r="C361" s="12"/>
      <c r="G361" s="14">
        <f t="shared" si="16"/>
        <v>0</v>
      </c>
      <c r="H361" s="15">
        <f t="shared" si="17"/>
        <v>0</v>
      </c>
      <c r="J361" s="15" t="str">
        <f t="shared" si="18"/>
        <v xml:space="preserve"> </v>
      </c>
    </row>
    <row r="362" spans="1:10">
      <c r="A362" s="11"/>
      <c r="C362" s="12"/>
      <c r="G362" s="14">
        <f t="shared" si="16"/>
        <v>0</v>
      </c>
      <c r="H362" s="15">
        <f t="shared" si="17"/>
        <v>0</v>
      </c>
      <c r="J362" s="15" t="str">
        <f t="shared" si="18"/>
        <v xml:space="preserve"> </v>
      </c>
    </row>
    <row r="363" spans="1:10">
      <c r="A363" s="11"/>
      <c r="C363" s="12"/>
      <c r="G363" s="14">
        <f t="shared" si="16"/>
        <v>0</v>
      </c>
      <c r="H363" s="15">
        <f t="shared" si="17"/>
        <v>0</v>
      </c>
      <c r="J363" s="15" t="str">
        <f t="shared" si="18"/>
        <v xml:space="preserve"> </v>
      </c>
    </row>
    <row r="364" spans="1:10">
      <c r="A364" s="11"/>
      <c r="C364" s="12"/>
      <c r="G364" s="14">
        <f t="shared" si="16"/>
        <v>0</v>
      </c>
      <c r="H364" s="15">
        <f t="shared" si="17"/>
        <v>0</v>
      </c>
      <c r="J364" s="15" t="str">
        <f t="shared" si="18"/>
        <v xml:space="preserve"> </v>
      </c>
    </row>
    <row r="365" spans="1:10">
      <c r="A365" s="11"/>
      <c r="C365" s="12"/>
      <c r="G365" s="14">
        <f t="shared" si="16"/>
        <v>0</v>
      </c>
      <c r="H365" s="15">
        <f t="shared" si="17"/>
        <v>0</v>
      </c>
      <c r="J365" s="15" t="str">
        <f t="shared" si="18"/>
        <v xml:space="preserve"> </v>
      </c>
    </row>
    <row r="366" spans="1:10">
      <c r="A366" s="11"/>
      <c r="C366" s="12"/>
      <c r="G366" s="14">
        <f t="shared" si="16"/>
        <v>0</v>
      </c>
      <c r="H366" s="15">
        <f t="shared" si="17"/>
        <v>0</v>
      </c>
      <c r="J366" s="15" t="str">
        <f t="shared" si="18"/>
        <v xml:space="preserve"> </v>
      </c>
    </row>
    <row r="367" spans="1:10">
      <c r="A367" s="11"/>
      <c r="C367" s="12"/>
      <c r="G367" s="14">
        <f t="shared" si="16"/>
        <v>0</v>
      </c>
      <c r="H367" s="15">
        <f t="shared" si="17"/>
        <v>0</v>
      </c>
      <c r="J367" s="15" t="str">
        <f t="shared" si="18"/>
        <v xml:space="preserve"> </v>
      </c>
    </row>
    <row r="368" spans="1:10">
      <c r="A368" s="11"/>
      <c r="C368" s="12"/>
      <c r="G368" s="14">
        <f t="shared" si="16"/>
        <v>0</v>
      </c>
      <c r="H368" s="15">
        <f t="shared" si="17"/>
        <v>0</v>
      </c>
      <c r="J368" s="15" t="str">
        <f t="shared" si="18"/>
        <v xml:space="preserve"> </v>
      </c>
    </row>
    <row r="369" spans="1:10">
      <c r="A369" s="11"/>
      <c r="C369" s="12"/>
      <c r="G369" s="14">
        <f t="shared" si="16"/>
        <v>0</v>
      </c>
      <c r="H369" s="15">
        <f t="shared" si="17"/>
        <v>0</v>
      </c>
      <c r="J369" s="15" t="str">
        <f t="shared" si="18"/>
        <v xml:space="preserve"> </v>
      </c>
    </row>
    <row r="370" spans="1:10">
      <c r="A370" s="11"/>
      <c r="C370" s="12"/>
      <c r="G370" s="14">
        <f t="shared" si="16"/>
        <v>0</v>
      </c>
      <c r="H370" s="15">
        <f t="shared" si="17"/>
        <v>0</v>
      </c>
      <c r="J370" s="15" t="str">
        <f t="shared" si="18"/>
        <v xml:space="preserve"> </v>
      </c>
    </row>
    <row r="371" spans="1:10">
      <c r="A371" s="11"/>
      <c r="C371" s="12"/>
      <c r="G371" s="14">
        <f t="shared" si="16"/>
        <v>0</v>
      </c>
      <c r="H371" s="15">
        <f t="shared" si="17"/>
        <v>0</v>
      </c>
      <c r="J371" s="15" t="str">
        <f t="shared" si="18"/>
        <v xml:space="preserve"> </v>
      </c>
    </row>
    <row r="372" spans="1:10">
      <c r="A372" s="11"/>
      <c r="C372" s="12"/>
      <c r="G372" s="14">
        <f t="shared" si="16"/>
        <v>0</v>
      </c>
      <c r="H372" s="15">
        <f t="shared" si="17"/>
        <v>0</v>
      </c>
      <c r="J372" s="15" t="str">
        <f t="shared" si="18"/>
        <v xml:space="preserve"> </v>
      </c>
    </row>
    <row r="373" spans="1:10">
      <c r="A373" s="11"/>
      <c r="C373" s="12"/>
      <c r="G373" s="14">
        <f t="shared" si="16"/>
        <v>0</v>
      </c>
      <c r="H373" s="15">
        <f t="shared" si="17"/>
        <v>0</v>
      </c>
      <c r="J373" s="15" t="str">
        <f t="shared" si="18"/>
        <v xml:space="preserve"> </v>
      </c>
    </row>
    <row r="374" spans="1:10">
      <c r="A374" s="11"/>
      <c r="C374" s="12"/>
      <c r="G374" s="14">
        <f t="shared" si="16"/>
        <v>0</v>
      </c>
      <c r="H374" s="15">
        <f t="shared" si="17"/>
        <v>0</v>
      </c>
      <c r="J374" s="15" t="str">
        <f t="shared" si="18"/>
        <v xml:space="preserve"> </v>
      </c>
    </row>
    <row r="375" spans="1:10">
      <c r="A375" s="11"/>
      <c r="C375" s="12"/>
      <c r="G375" s="14">
        <f t="shared" si="16"/>
        <v>0</v>
      </c>
      <c r="H375" s="15">
        <f t="shared" si="17"/>
        <v>0</v>
      </c>
      <c r="J375" s="15" t="str">
        <f t="shared" si="18"/>
        <v xml:space="preserve"> </v>
      </c>
    </row>
    <row r="376" spans="1:10">
      <c r="A376" s="11"/>
      <c r="C376" s="12"/>
      <c r="G376" s="14">
        <f t="shared" si="16"/>
        <v>0</v>
      </c>
      <c r="H376" s="15">
        <f t="shared" si="17"/>
        <v>0</v>
      </c>
      <c r="J376" s="15" t="str">
        <f t="shared" si="18"/>
        <v xml:space="preserve"> </v>
      </c>
    </row>
    <row r="377" spans="1:10">
      <c r="A377" s="11"/>
      <c r="C377" s="12"/>
      <c r="G377" s="14">
        <f t="shared" si="16"/>
        <v>0</v>
      </c>
      <c r="H377" s="15">
        <f t="shared" si="17"/>
        <v>0</v>
      </c>
      <c r="J377" s="15" t="str">
        <f t="shared" si="18"/>
        <v xml:space="preserve"> </v>
      </c>
    </row>
    <row r="378" spans="1:10">
      <c r="A378" s="11"/>
      <c r="C378" s="12"/>
      <c r="G378" s="14">
        <f t="shared" si="16"/>
        <v>0</v>
      </c>
      <c r="H378" s="15">
        <f t="shared" si="17"/>
        <v>0</v>
      </c>
      <c r="J378" s="15" t="str">
        <f t="shared" si="18"/>
        <v xml:space="preserve"> </v>
      </c>
    </row>
    <row r="379" spans="1:10">
      <c r="A379" s="11"/>
      <c r="C379" s="12"/>
      <c r="G379" s="14">
        <f t="shared" si="16"/>
        <v>0</v>
      </c>
      <c r="H379" s="15">
        <f t="shared" si="17"/>
        <v>0</v>
      </c>
      <c r="J379" s="15" t="str">
        <f t="shared" si="18"/>
        <v xml:space="preserve"> </v>
      </c>
    </row>
    <row r="380" spans="1:10">
      <c r="A380" s="11"/>
      <c r="C380" s="12"/>
      <c r="G380" s="14">
        <f t="shared" si="16"/>
        <v>0</v>
      </c>
      <c r="H380" s="15">
        <f t="shared" si="17"/>
        <v>0</v>
      </c>
      <c r="J380" s="15" t="str">
        <f t="shared" si="18"/>
        <v xml:space="preserve"> </v>
      </c>
    </row>
    <row r="381" spans="1:10">
      <c r="A381" s="11"/>
      <c r="C381" s="12"/>
      <c r="G381" s="14">
        <f t="shared" si="16"/>
        <v>0</v>
      </c>
      <c r="H381" s="15">
        <f t="shared" si="17"/>
        <v>0</v>
      </c>
      <c r="J381" s="15" t="str">
        <f t="shared" si="18"/>
        <v xml:space="preserve"> </v>
      </c>
    </row>
    <row r="382" spans="1:10">
      <c r="A382" s="11"/>
      <c r="C382" s="12"/>
      <c r="G382" s="14">
        <f t="shared" si="16"/>
        <v>0</v>
      </c>
      <c r="H382" s="15">
        <f t="shared" si="17"/>
        <v>0</v>
      </c>
      <c r="J382" s="15" t="str">
        <f t="shared" si="18"/>
        <v xml:space="preserve"> </v>
      </c>
    </row>
    <row r="383" spans="1:10">
      <c r="A383" s="11"/>
      <c r="C383" s="12"/>
      <c r="G383" s="14">
        <f t="shared" si="16"/>
        <v>0</v>
      </c>
      <c r="H383" s="15">
        <f t="shared" si="17"/>
        <v>0</v>
      </c>
      <c r="J383" s="15" t="str">
        <f t="shared" si="18"/>
        <v xml:space="preserve"> </v>
      </c>
    </row>
    <row r="384" spans="1:10">
      <c r="A384" s="11"/>
      <c r="C384" s="12"/>
      <c r="G384" s="14">
        <f t="shared" si="16"/>
        <v>0</v>
      </c>
      <c r="H384" s="15">
        <f t="shared" si="17"/>
        <v>0</v>
      </c>
      <c r="J384" s="15" t="str">
        <f t="shared" si="18"/>
        <v xml:space="preserve"> </v>
      </c>
    </row>
    <row r="385" spans="1:10">
      <c r="A385" s="11"/>
      <c r="C385" s="12"/>
      <c r="G385" s="14">
        <f t="shared" si="16"/>
        <v>0</v>
      </c>
      <c r="H385" s="15">
        <f t="shared" si="17"/>
        <v>0</v>
      </c>
      <c r="J385" s="15" t="str">
        <f t="shared" si="18"/>
        <v xml:space="preserve"> </v>
      </c>
    </row>
    <row r="386" spans="1:10">
      <c r="A386" s="11"/>
      <c r="C386" s="12"/>
      <c r="G386" s="14">
        <f t="shared" si="16"/>
        <v>0</v>
      </c>
      <c r="H386" s="15">
        <f t="shared" si="17"/>
        <v>0</v>
      </c>
      <c r="J386" s="15" t="str">
        <f t="shared" si="18"/>
        <v xml:space="preserve"> </v>
      </c>
    </row>
    <row r="387" spans="1:10">
      <c r="A387" s="11"/>
      <c r="C387" s="12"/>
      <c r="G387" s="14">
        <f t="shared" ref="G387:G450" si="19">(D387*19000)+(E387*800)+(F387*152000)</f>
        <v>0</v>
      </c>
      <c r="H387" s="15">
        <f t="shared" ref="H387:H450" si="20">(D387*25)+E387+(F387*200)</f>
        <v>0</v>
      </c>
      <c r="J387" s="15" t="str">
        <f t="shared" si="18"/>
        <v xml:space="preserve"> </v>
      </c>
    </row>
    <row r="388" spans="1:10">
      <c r="A388" s="11"/>
      <c r="C388" s="12"/>
      <c r="G388" s="14">
        <f t="shared" si="19"/>
        <v>0</v>
      </c>
      <c r="H388" s="15">
        <f t="shared" si="20"/>
        <v>0</v>
      </c>
      <c r="J388" s="15" t="str">
        <f t="shared" ref="J388:J451" si="21">IF((B388&gt;0)+(C388&gt;0)+(D388&gt;0 )+ (E388&gt;0) + (F388&gt;0),(J387+B388+C388)-H388," ")</f>
        <v xml:space="preserve"> </v>
      </c>
    </row>
    <row r="389" spans="1:10">
      <c r="A389" s="11"/>
      <c r="C389" s="12"/>
      <c r="G389" s="14">
        <f t="shared" si="19"/>
        <v>0</v>
      </c>
      <c r="H389" s="15">
        <f t="shared" si="20"/>
        <v>0</v>
      </c>
      <c r="J389" s="15" t="str">
        <f t="shared" si="21"/>
        <v xml:space="preserve"> </v>
      </c>
    </row>
    <row r="390" spans="1:10">
      <c r="A390" s="11"/>
      <c r="C390" s="12"/>
      <c r="G390" s="14">
        <f t="shared" si="19"/>
        <v>0</v>
      </c>
      <c r="H390" s="15">
        <f t="shared" si="20"/>
        <v>0</v>
      </c>
      <c r="J390" s="15" t="str">
        <f t="shared" si="21"/>
        <v xml:space="preserve"> </v>
      </c>
    </row>
    <row r="391" spans="1:10">
      <c r="A391" s="11"/>
      <c r="C391" s="12"/>
      <c r="G391" s="14">
        <f t="shared" si="19"/>
        <v>0</v>
      </c>
      <c r="H391" s="15">
        <f t="shared" si="20"/>
        <v>0</v>
      </c>
      <c r="J391" s="15" t="str">
        <f t="shared" si="21"/>
        <v xml:space="preserve"> </v>
      </c>
    </row>
    <row r="392" spans="1:10">
      <c r="A392" s="11"/>
      <c r="C392" s="12"/>
      <c r="G392" s="14">
        <f t="shared" si="19"/>
        <v>0</v>
      </c>
      <c r="H392" s="15">
        <f t="shared" si="20"/>
        <v>0</v>
      </c>
      <c r="J392" s="15" t="str">
        <f t="shared" si="21"/>
        <v xml:space="preserve"> </v>
      </c>
    </row>
    <row r="393" spans="1:10">
      <c r="A393" s="11"/>
      <c r="C393" s="12"/>
      <c r="G393" s="14">
        <f t="shared" si="19"/>
        <v>0</v>
      </c>
      <c r="H393" s="15">
        <f t="shared" si="20"/>
        <v>0</v>
      </c>
      <c r="J393" s="15" t="str">
        <f t="shared" si="21"/>
        <v xml:space="preserve"> </v>
      </c>
    </row>
    <row r="394" spans="1:10">
      <c r="A394" s="11"/>
      <c r="C394" s="12"/>
      <c r="G394" s="14">
        <f t="shared" si="19"/>
        <v>0</v>
      </c>
      <c r="H394" s="15">
        <f t="shared" si="20"/>
        <v>0</v>
      </c>
      <c r="J394" s="15" t="str">
        <f t="shared" si="21"/>
        <v xml:space="preserve"> </v>
      </c>
    </row>
    <row r="395" spans="1:10">
      <c r="A395" s="11"/>
      <c r="C395" s="12"/>
      <c r="G395" s="14">
        <f t="shared" si="19"/>
        <v>0</v>
      </c>
      <c r="H395" s="15">
        <f t="shared" si="20"/>
        <v>0</v>
      </c>
      <c r="J395" s="15" t="str">
        <f t="shared" si="21"/>
        <v xml:space="preserve"> </v>
      </c>
    </row>
    <row r="396" spans="1:10">
      <c r="A396" s="11"/>
      <c r="C396" s="12"/>
      <c r="G396" s="14">
        <f t="shared" si="19"/>
        <v>0</v>
      </c>
      <c r="H396" s="15">
        <f t="shared" si="20"/>
        <v>0</v>
      </c>
      <c r="J396" s="15" t="str">
        <f t="shared" si="21"/>
        <v xml:space="preserve"> </v>
      </c>
    </row>
    <row r="397" spans="1:10">
      <c r="A397" s="11"/>
      <c r="C397" s="12"/>
      <c r="G397" s="14">
        <f t="shared" si="19"/>
        <v>0</v>
      </c>
      <c r="H397" s="15">
        <f t="shared" si="20"/>
        <v>0</v>
      </c>
      <c r="J397" s="15" t="str">
        <f t="shared" si="21"/>
        <v xml:space="preserve"> </v>
      </c>
    </row>
    <row r="398" spans="1:10">
      <c r="A398" s="11"/>
      <c r="C398" s="12"/>
      <c r="G398" s="14">
        <f t="shared" si="19"/>
        <v>0</v>
      </c>
      <c r="H398" s="15">
        <f t="shared" si="20"/>
        <v>0</v>
      </c>
      <c r="J398" s="15" t="str">
        <f t="shared" si="21"/>
        <v xml:space="preserve"> </v>
      </c>
    </row>
    <row r="399" spans="1:10">
      <c r="A399" s="11"/>
      <c r="C399" s="12"/>
      <c r="G399" s="14">
        <f t="shared" si="19"/>
        <v>0</v>
      </c>
      <c r="H399" s="15">
        <f t="shared" si="20"/>
        <v>0</v>
      </c>
      <c r="J399" s="15" t="str">
        <f t="shared" si="21"/>
        <v xml:space="preserve"> </v>
      </c>
    </row>
    <row r="400" spans="1:10">
      <c r="A400" s="11"/>
      <c r="C400" s="12"/>
      <c r="G400" s="14">
        <f t="shared" si="19"/>
        <v>0</v>
      </c>
      <c r="H400" s="15">
        <f t="shared" si="20"/>
        <v>0</v>
      </c>
      <c r="J400" s="15" t="str">
        <f t="shared" si="21"/>
        <v xml:space="preserve"> </v>
      </c>
    </row>
    <row r="401" spans="1:10">
      <c r="A401" s="11"/>
      <c r="C401" s="12"/>
      <c r="G401" s="14">
        <f t="shared" si="19"/>
        <v>0</v>
      </c>
      <c r="H401" s="15">
        <f t="shared" si="20"/>
        <v>0</v>
      </c>
      <c r="J401" s="15" t="str">
        <f t="shared" si="21"/>
        <v xml:space="preserve"> </v>
      </c>
    </row>
    <row r="402" spans="1:10">
      <c r="A402" s="11"/>
      <c r="C402" s="12"/>
      <c r="G402" s="14">
        <f t="shared" si="19"/>
        <v>0</v>
      </c>
      <c r="H402" s="15">
        <f t="shared" si="20"/>
        <v>0</v>
      </c>
      <c r="J402" s="15" t="str">
        <f t="shared" si="21"/>
        <v xml:space="preserve"> </v>
      </c>
    </row>
    <row r="403" spans="1:10">
      <c r="A403" s="11"/>
      <c r="C403" s="12"/>
      <c r="G403" s="14">
        <f t="shared" si="19"/>
        <v>0</v>
      </c>
      <c r="H403" s="15">
        <f t="shared" si="20"/>
        <v>0</v>
      </c>
      <c r="J403" s="15" t="str">
        <f t="shared" si="21"/>
        <v xml:space="preserve"> </v>
      </c>
    </row>
    <row r="404" spans="1:10">
      <c r="A404" s="11"/>
      <c r="C404" s="12"/>
      <c r="G404" s="14">
        <f t="shared" si="19"/>
        <v>0</v>
      </c>
      <c r="H404" s="15">
        <f t="shared" si="20"/>
        <v>0</v>
      </c>
      <c r="J404" s="15" t="str">
        <f t="shared" si="21"/>
        <v xml:space="preserve"> </v>
      </c>
    </row>
    <row r="405" spans="1:10">
      <c r="A405" s="11"/>
      <c r="C405" s="12"/>
      <c r="G405" s="14">
        <f t="shared" si="19"/>
        <v>0</v>
      </c>
      <c r="H405" s="15">
        <f t="shared" si="20"/>
        <v>0</v>
      </c>
      <c r="J405" s="15" t="str">
        <f t="shared" si="21"/>
        <v xml:space="preserve"> </v>
      </c>
    </row>
    <row r="406" spans="1:10">
      <c r="A406" s="11"/>
      <c r="C406" s="12"/>
      <c r="G406" s="14">
        <f t="shared" si="19"/>
        <v>0</v>
      </c>
      <c r="H406" s="15">
        <f t="shared" si="20"/>
        <v>0</v>
      </c>
      <c r="J406" s="15" t="str">
        <f t="shared" si="21"/>
        <v xml:space="preserve"> </v>
      </c>
    </row>
    <row r="407" spans="1:10">
      <c r="A407" s="11"/>
      <c r="C407" s="12"/>
      <c r="G407" s="14">
        <f t="shared" si="19"/>
        <v>0</v>
      </c>
      <c r="H407" s="15">
        <f t="shared" si="20"/>
        <v>0</v>
      </c>
      <c r="J407" s="15" t="str">
        <f t="shared" si="21"/>
        <v xml:space="preserve"> </v>
      </c>
    </row>
    <row r="408" spans="1:10">
      <c r="A408" s="11"/>
      <c r="C408" s="12"/>
      <c r="G408" s="14">
        <f t="shared" si="19"/>
        <v>0</v>
      </c>
      <c r="H408" s="15">
        <f t="shared" si="20"/>
        <v>0</v>
      </c>
      <c r="J408" s="15" t="str">
        <f t="shared" si="21"/>
        <v xml:space="preserve"> </v>
      </c>
    </row>
    <row r="409" spans="1:10">
      <c r="A409" s="11"/>
      <c r="C409" s="12"/>
      <c r="G409" s="14">
        <f t="shared" si="19"/>
        <v>0</v>
      </c>
      <c r="H409" s="15">
        <f t="shared" si="20"/>
        <v>0</v>
      </c>
      <c r="J409" s="15" t="str">
        <f t="shared" si="21"/>
        <v xml:space="preserve"> </v>
      </c>
    </row>
    <row r="410" spans="1:10">
      <c r="A410" s="11"/>
      <c r="C410" s="12"/>
      <c r="G410" s="14">
        <f t="shared" si="19"/>
        <v>0</v>
      </c>
      <c r="H410" s="15">
        <f t="shared" si="20"/>
        <v>0</v>
      </c>
      <c r="J410" s="15" t="str">
        <f t="shared" si="21"/>
        <v xml:space="preserve"> </v>
      </c>
    </row>
    <row r="411" spans="1:10">
      <c r="A411" s="11"/>
      <c r="C411" s="12"/>
      <c r="G411" s="14">
        <f t="shared" si="19"/>
        <v>0</v>
      </c>
      <c r="H411" s="15">
        <f t="shared" si="20"/>
        <v>0</v>
      </c>
      <c r="J411" s="15" t="str">
        <f t="shared" si="21"/>
        <v xml:space="preserve"> </v>
      </c>
    </row>
    <row r="412" spans="1:10">
      <c r="A412" s="11"/>
      <c r="C412" s="12"/>
      <c r="G412" s="14">
        <f t="shared" si="19"/>
        <v>0</v>
      </c>
      <c r="H412" s="15">
        <f t="shared" si="20"/>
        <v>0</v>
      </c>
      <c r="J412" s="15" t="str">
        <f t="shared" si="21"/>
        <v xml:space="preserve"> </v>
      </c>
    </row>
    <row r="413" spans="1:10">
      <c r="A413" s="11"/>
      <c r="C413" s="12"/>
      <c r="G413" s="14">
        <f t="shared" si="19"/>
        <v>0</v>
      </c>
      <c r="H413" s="15">
        <f t="shared" si="20"/>
        <v>0</v>
      </c>
      <c r="J413" s="15" t="str">
        <f t="shared" si="21"/>
        <v xml:space="preserve"> </v>
      </c>
    </row>
    <row r="414" spans="1:10">
      <c r="A414" s="11"/>
      <c r="C414" s="12"/>
      <c r="G414" s="14">
        <f t="shared" si="19"/>
        <v>0</v>
      </c>
      <c r="H414" s="15">
        <f t="shared" si="20"/>
        <v>0</v>
      </c>
      <c r="J414" s="15" t="str">
        <f t="shared" si="21"/>
        <v xml:space="preserve"> </v>
      </c>
    </row>
    <row r="415" spans="1:10">
      <c r="A415" s="11"/>
      <c r="C415" s="12"/>
      <c r="G415" s="14">
        <f t="shared" si="19"/>
        <v>0</v>
      </c>
      <c r="H415" s="15">
        <f t="shared" si="20"/>
        <v>0</v>
      </c>
      <c r="J415" s="15" t="str">
        <f t="shared" si="21"/>
        <v xml:space="preserve"> </v>
      </c>
    </row>
    <row r="416" spans="1:10">
      <c r="A416" s="11"/>
      <c r="C416" s="12"/>
      <c r="G416" s="14">
        <f t="shared" si="19"/>
        <v>0</v>
      </c>
      <c r="H416" s="15">
        <f t="shared" si="20"/>
        <v>0</v>
      </c>
      <c r="J416" s="15" t="str">
        <f t="shared" si="21"/>
        <v xml:space="preserve"> </v>
      </c>
    </row>
    <row r="417" spans="1:10">
      <c r="A417" s="11"/>
      <c r="C417" s="12"/>
      <c r="G417" s="14">
        <f t="shared" si="19"/>
        <v>0</v>
      </c>
      <c r="H417" s="15">
        <f t="shared" si="20"/>
        <v>0</v>
      </c>
      <c r="J417" s="15" t="str">
        <f t="shared" si="21"/>
        <v xml:space="preserve"> </v>
      </c>
    </row>
    <row r="418" spans="1:10">
      <c r="A418" s="11"/>
      <c r="C418" s="12"/>
      <c r="G418" s="14">
        <f t="shared" si="19"/>
        <v>0</v>
      </c>
      <c r="H418" s="15">
        <f t="shared" si="20"/>
        <v>0</v>
      </c>
      <c r="J418" s="15" t="str">
        <f t="shared" si="21"/>
        <v xml:space="preserve"> </v>
      </c>
    </row>
    <row r="419" spans="1:10">
      <c r="A419" s="11"/>
      <c r="C419" s="12"/>
      <c r="G419" s="14">
        <f t="shared" si="19"/>
        <v>0</v>
      </c>
      <c r="H419" s="15">
        <f t="shared" si="20"/>
        <v>0</v>
      </c>
      <c r="J419" s="15" t="str">
        <f t="shared" si="21"/>
        <v xml:space="preserve"> </v>
      </c>
    </row>
    <row r="420" spans="1:10">
      <c r="A420" s="11"/>
      <c r="C420" s="12"/>
      <c r="G420" s="14">
        <f t="shared" si="19"/>
        <v>0</v>
      </c>
      <c r="H420" s="15">
        <f t="shared" si="20"/>
        <v>0</v>
      </c>
      <c r="J420" s="15" t="str">
        <f t="shared" si="21"/>
        <v xml:space="preserve"> </v>
      </c>
    </row>
    <row r="421" spans="1:10">
      <c r="A421" s="11"/>
      <c r="C421" s="12"/>
      <c r="G421" s="14">
        <f t="shared" si="19"/>
        <v>0</v>
      </c>
      <c r="H421" s="15">
        <f t="shared" si="20"/>
        <v>0</v>
      </c>
      <c r="J421" s="15" t="str">
        <f t="shared" si="21"/>
        <v xml:space="preserve"> </v>
      </c>
    </row>
    <row r="422" spans="1:10">
      <c r="A422" s="11"/>
      <c r="C422" s="12"/>
      <c r="G422" s="14">
        <f t="shared" si="19"/>
        <v>0</v>
      </c>
      <c r="H422" s="15">
        <f t="shared" si="20"/>
        <v>0</v>
      </c>
      <c r="J422" s="15" t="str">
        <f t="shared" si="21"/>
        <v xml:space="preserve"> </v>
      </c>
    </row>
    <row r="423" spans="1:10">
      <c r="A423" s="11"/>
      <c r="C423" s="12"/>
      <c r="G423" s="14">
        <f t="shared" si="19"/>
        <v>0</v>
      </c>
      <c r="H423" s="15">
        <f t="shared" si="20"/>
        <v>0</v>
      </c>
      <c r="J423" s="15" t="str">
        <f t="shared" si="21"/>
        <v xml:space="preserve"> </v>
      </c>
    </row>
    <row r="424" spans="1:10">
      <c r="A424" s="11"/>
      <c r="C424" s="12"/>
      <c r="G424" s="14">
        <f t="shared" si="19"/>
        <v>0</v>
      </c>
      <c r="H424" s="15">
        <f t="shared" si="20"/>
        <v>0</v>
      </c>
      <c r="J424" s="15" t="str">
        <f t="shared" si="21"/>
        <v xml:space="preserve"> </v>
      </c>
    </row>
    <row r="425" spans="1:10">
      <c r="A425" s="11"/>
      <c r="C425" s="12"/>
      <c r="G425" s="14">
        <f t="shared" si="19"/>
        <v>0</v>
      </c>
      <c r="H425" s="15">
        <f t="shared" si="20"/>
        <v>0</v>
      </c>
      <c r="J425" s="15" t="str">
        <f t="shared" si="21"/>
        <v xml:space="preserve"> </v>
      </c>
    </row>
    <row r="426" spans="1:10">
      <c r="A426" s="11"/>
      <c r="C426" s="12"/>
      <c r="G426" s="14">
        <f t="shared" si="19"/>
        <v>0</v>
      </c>
      <c r="H426" s="15">
        <f t="shared" si="20"/>
        <v>0</v>
      </c>
      <c r="J426" s="15" t="str">
        <f t="shared" si="21"/>
        <v xml:space="preserve"> </v>
      </c>
    </row>
    <row r="427" spans="1:10">
      <c r="A427" s="11"/>
      <c r="C427" s="12"/>
      <c r="G427" s="14">
        <f t="shared" si="19"/>
        <v>0</v>
      </c>
      <c r="H427" s="15">
        <f t="shared" si="20"/>
        <v>0</v>
      </c>
      <c r="J427" s="15" t="str">
        <f t="shared" si="21"/>
        <v xml:space="preserve"> </v>
      </c>
    </row>
    <row r="428" spans="1:10">
      <c r="A428" s="11"/>
      <c r="C428" s="12"/>
      <c r="G428" s="14">
        <f t="shared" si="19"/>
        <v>0</v>
      </c>
      <c r="H428" s="15">
        <f t="shared" si="20"/>
        <v>0</v>
      </c>
      <c r="J428" s="15" t="str">
        <f t="shared" si="21"/>
        <v xml:space="preserve"> </v>
      </c>
    </row>
    <row r="429" spans="1:10">
      <c r="A429" s="11"/>
      <c r="C429" s="12"/>
      <c r="G429" s="14">
        <f t="shared" si="19"/>
        <v>0</v>
      </c>
      <c r="H429" s="15">
        <f t="shared" si="20"/>
        <v>0</v>
      </c>
      <c r="J429" s="15" t="str">
        <f t="shared" si="21"/>
        <v xml:space="preserve"> </v>
      </c>
    </row>
    <row r="430" spans="1:10">
      <c r="A430" s="11"/>
      <c r="C430" s="12"/>
      <c r="G430" s="14">
        <f t="shared" si="19"/>
        <v>0</v>
      </c>
      <c r="H430" s="15">
        <f t="shared" si="20"/>
        <v>0</v>
      </c>
      <c r="J430" s="15" t="str">
        <f t="shared" si="21"/>
        <v xml:space="preserve"> </v>
      </c>
    </row>
    <row r="431" spans="1:10">
      <c r="A431" s="11"/>
      <c r="C431" s="12"/>
      <c r="G431" s="14">
        <f t="shared" si="19"/>
        <v>0</v>
      </c>
      <c r="H431" s="15">
        <f t="shared" si="20"/>
        <v>0</v>
      </c>
      <c r="J431" s="15" t="str">
        <f t="shared" si="21"/>
        <v xml:space="preserve"> </v>
      </c>
    </row>
    <row r="432" spans="1:10">
      <c r="A432" s="11"/>
      <c r="C432" s="12"/>
      <c r="G432" s="14">
        <f t="shared" si="19"/>
        <v>0</v>
      </c>
      <c r="H432" s="15">
        <f t="shared" si="20"/>
        <v>0</v>
      </c>
      <c r="J432" s="15" t="str">
        <f t="shared" si="21"/>
        <v xml:space="preserve"> </v>
      </c>
    </row>
    <row r="433" spans="1:10">
      <c r="A433" s="11"/>
      <c r="C433" s="12"/>
      <c r="G433" s="14">
        <f t="shared" si="19"/>
        <v>0</v>
      </c>
      <c r="H433" s="15">
        <f t="shared" si="20"/>
        <v>0</v>
      </c>
      <c r="J433" s="15" t="str">
        <f t="shared" si="21"/>
        <v xml:space="preserve"> </v>
      </c>
    </row>
    <row r="434" spans="1:10">
      <c r="A434" s="11"/>
      <c r="C434" s="12"/>
      <c r="G434" s="14">
        <f t="shared" si="19"/>
        <v>0</v>
      </c>
      <c r="H434" s="15">
        <f t="shared" si="20"/>
        <v>0</v>
      </c>
      <c r="J434" s="15" t="str">
        <f t="shared" si="21"/>
        <v xml:space="preserve"> </v>
      </c>
    </row>
    <row r="435" spans="1:10">
      <c r="A435" s="11"/>
      <c r="C435" s="12"/>
      <c r="G435" s="14">
        <f t="shared" si="19"/>
        <v>0</v>
      </c>
      <c r="H435" s="15">
        <f t="shared" si="20"/>
        <v>0</v>
      </c>
      <c r="J435" s="15" t="str">
        <f t="shared" si="21"/>
        <v xml:space="preserve"> </v>
      </c>
    </row>
    <row r="436" spans="1:10">
      <c r="A436" s="11"/>
      <c r="C436" s="12"/>
      <c r="G436" s="14">
        <f t="shared" si="19"/>
        <v>0</v>
      </c>
      <c r="H436" s="15">
        <f t="shared" si="20"/>
        <v>0</v>
      </c>
      <c r="J436" s="15" t="str">
        <f t="shared" si="21"/>
        <v xml:space="preserve"> </v>
      </c>
    </row>
    <row r="437" spans="1:10">
      <c r="A437" s="11"/>
      <c r="C437" s="12"/>
      <c r="G437" s="14">
        <f t="shared" si="19"/>
        <v>0</v>
      </c>
      <c r="H437" s="15">
        <f t="shared" si="20"/>
        <v>0</v>
      </c>
      <c r="J437" s="15" t="str">
        <f t="shared" si="21"/>
        <v xml:space="preserve"> </v>
      </c>
    </row>
    <row r="438" spans="1:10">
      <c r="A438" s="11"/>
      <c r="C438" s="12"/>
      <c r="G438" s="14">
        <f t="shared" si="19"/>
        <v>0</v>
      </c>
      <c r="H438" s="15">
        <f t="shared" si="20"/>
        <v>0</v>
      </c>
      <c r="J438" s="15" t="str">
        <f t="shared" si="21"/>
        <v xml:space="preserve"> </v>
      </c>
    </row>
    <row r="439" spans="1:10">
      <c r="A439" s="11"/>
      <c r="C439" s="12"/>
      <c r="G439" s="14">
        <f t="shared" si="19"/>
        <v>0</v>
      </c>
      <c r="H439" s="15">
        <f t="shared" si="20"/>
        <v>0</v>
      </c>
      <c r="J439" s="15" t="str">
        <f t="shared" si="21"/>
        <v xml:space="preserve"> </v>
      </c>
    </row>
    <row r="440" spans="1:10">
      <c r="A440" s="11"/>
      <c r="C440" s="12"/>
      <c r="G440" s="14">
        <f t="shared" si="19"/>
        <v>0</v>
      </c>
      <c r="H440" s="15">
        <f t="shared" si="20"/>
        <v>0</v>
      </c>
      <c r="J440" s="15" t="str">
        <f t="shared" si="21"/>
        <v xml:space="preserve"> </v>
      </c>
    </row>
    <row r="441" spans="1:10">
      <c r="A441" s="11"/>
      <c r="C441" s="12"/>
      <c r="G441" s="14">
        <f t="shared" si="19"/>
        <v>0</v>
      </c>
      <c r="H441" s="15">
        <f t="shared" si="20"/>
        <v>0</v>
      </c>
      <c r="J441" s="15" t="str">
        <f t="shared" si="21"/>
        <v xml:space="preserve"> </v>
      </c>
    </row>
    <row r="442" spans="1:10">
      <c r="A442" s="11"/>
      <c r="C442" s="12"/>
      <c r="G442" s="14">
        <f t="shared" si="19"/>
        <v>0</v>
      </c>
      <c r="H442" s="15">
        <f t="shared" si="20"/>
        <v>0</v>
      </c>
      <c r="J442" s="15" t="str">
        <f t="shared" si="21"/>
        <v xml:space="preserve"> </v>
      </c>
    </row>
    <row r="443" spans="1:10">
      <c r="A443" s="11"/>
      <c r="C443" s="12"/>
      <c r="G443" s="14">
        <f t="shared" si="19"/>
        <v>0</v>
      </c>
      <c r="H443" s="15">
        <f t="shared" si="20"/>
        <v>0</v>
      </c>
      <c r="J443" s="15" t="str">
        <f t="shared" si="21"/>
        <v xml:space="preserve"> </v>
      </c>
    </row>
    <row r="444" spans="1:10">
      <c r="A444" s="11"/>
      <c r="C444" s="12"/>
      <c r="G444" s="14">
        <f t="shared" si="19"/>
        <v>0</v>
      </c>
      <c r="H444" s="15">
        <f t="shared" si="20"/>
        <v>0</v>
      </c>
      <c r="J444" s="15" t="str">
        <f t="shared" si="21"/>
        <v xml:space="preserve"> </v>
      </c>
    </row>
    <row r="445" spans="1:10">
      <c r="A445" s="11"/>
      <c r="C445" s="12"/>
      <c r="G445" s="14">
        <f t="shared" si="19"/>
        <v>0</v>
      </c>
      <c r="H445" s="15">
        <f t="shared" si="20"/>
        <v>0</v>
      </c>
      <c r="J445" s="15" t="str">
        <f t="shared" si="21"/>
        <v xml:space="preserve"> </v>
      </c>
    </row>
    <row r="446" spans="1:10">
      <c r="A446" s="11"/>
      <c r="C446" s="12"/>
      <c r="G446" s="14">
        <f t="shared" si="19"/>
        <v>0</v>
      </c>
      <c r="H446" s="15">
        <f t="shared" si="20"/>
        <v>0</v>
      </c>
      <c r="J446" s="15" t="str">
        <f t="shared" si="21"/>
        <v xml:space="preserve"> </v>
      </c>
    </row>
    <row r="447" spans="1:10">
      <c r="A447" s="11"/>
      <c r="C447" s="12"/>
      <c r="G447" s="14">
        <f t="shared" si="19"/>
        <v>0</v>
      </c>
      <c r="H447" s="15">
        <f t="shared" si="20"/>
        <v>0</v>
      </c>
      <c r="J447" s="15" t="str">
        <f t="shared" si="21"/>
        <v xml:space="preserve"> </v>
      </c>
    </row>
    <row r="448" spans="1:10">
      <c r="A448" s="11"/>
      <c r="C448" s="12"/>
      <c r="G448" s="14">
        <f t="shared" si="19"/>
        <v>0</v>
      </c>
      <c r="H448" s="15">
        <f t="shared" si="20"/>
        <v>0</v>
      </c>
      <c r="J448" s="15" t="str">
        <f t="shared" si="21"/>
        <v xml:space="preserve"> </v>
      </c>
    </row>
    <row r="449" spans="1:10">
      <c r="A449" s="11"/>
      <c r="C449" s="12"/>
      <c r="G449" s="14">
        <f t="shared" si="19"/>
        <v>0</v>
      </c>
      <c r="H449" s="15">
        <f t="shared" si="20"/>
        <v>0</v>
      </c>
      <c r="J449" s="15" t="str">
        <f t="shared" si="21"/>
        <v xml:space="preserve"> </v>
      </c>
    </row>
    <row r="450" spans="1:10">
      <c r="A450" s="11"/>
      <c r="C450" s="12"/>
      <c r="G450" s="14">
        <f t="shared" si="19"/>
        <v>0</v>
      </c>
      <c r="H450" s="15">
        <f t="shared" si="20"/>
        <v>0</v>
      </c>
      <c r="J450" s="15" t="str">
        <f t="shared" si="21"/>
        <v xml:space="preserve"> </v>
      </c>
    </row>
    <row r="451" spans="1:10">
      <c r="A451" s="11"/>
      <c r="C451" s="12"/>
      <c r="G451" s="14">
        <f t="shared" ref="G451:G514" si="22">(D451*19000)+(E451*800)+(F451*152000)</f>
        <v>0</v>
      </c>
      <c r="H451" s="15">
        <f t="shared" ref="H451:H514" si="23">(D451*25)+E451+(F451*200)</f>
        <v>0</v>
      </c>
      <c r="J451" s="15" t="str">
        <f t="shared" si="21"/>
        <v xml:space="preserve"> </v>
      </c>
    </row>
    <row r="452" spans="1:10">
      <c r="A452" s="11"/>
      <c r="C452" s="12"/>
      <c r="G452" s="14">
        <f t="shared" si="22"/>
        <v>0</v>
      </c>
      <c r="H452" s="15">
        <f t="shared" si="23"/>
        <v>0</v>
      </c>
      <c r="J452" s="15" t="str">
        <f t="shared" ref="J452:J515" si="24">IF((B452&gt;0)+(C452&gt;0)+(D452&gt;0 )+ (E452&gt;0) + (F452&gt;0),(J451+B452+C452)-H452," ")</f>
        <v xml:space="preserve"> </v>
      </c>
    </row>
    <row r="453" spans="1:10">
      <c r="A453" s="11"/>
      <c r="C453" s="12"/>
      <c r="G453" s="14">
        <f t="shared" si="22"/>
        <v>0</v>
      </c>
      <c r="H453" s="15">
        <f t="shared" si="23"/>
        <v>0</v>
      </c>
      <c r="J453" s="15" t="str">
        <f t="shared" si="24"/>
        <v xml:space="preserve"> </v>
      </c>
    </row>
    <row r="454" spans="1:10">
      <c r="A454" s="11"/>
      <c r="C454" s="12"/>
      <c r="G454" s="14">
        <f t="shared" si="22"/>
        <v>0</v>
      </c>
      <c r="H454" s="15">
        <f t="shared" si="23"/>
        <v>0</v>
      </c>
      <c r="J454" s="15" t="str">
        <f t="shared" si="24"/>
        <v xml:space="preserve"> </v>
      </c>
    </row>
    <row r="455" spans="1:10">
      <c r="A455" s="11"/>
      <c r="C455" s="12"/>
      <c r="G455" s="14">
        <f t="shared" si="22"/>
        <v>0</v>
      </c>
      <c r="H455" s="15">
        <f t="shared" si="23"/>
        <v>0</v>
      </c>
      <c r="J455" s="15" t="str">
        <f t="shared" si="24"/>
        <v xml:space="preserve"> </v>
      </c>
    </row>
    <row r="456" spans="1:10">
      <c r="A456" s="11"/>
      <c r="C456" s="12"/>
      <c r="G456" s="14">
        <f t="shared" si="22"/>
        <v>0</v>
      </c>
      <c r="H456" s="15">
        <f t="shared" si="23"/>
        <v>0</v>
      </c>
      <c r="J456" s="15" t="str">
        <f t="shared" si="24"/>
        <v xml:space="preserve"> </v>
      </c>
    </row>
    <row r="457" spans="1:10">
      <c r="A457" s="11"/>
      <c r="C457" s="12"/>
      <c r="G457" s="14">
        <f t="shared" si="22"/>
        <v>0</v>
      </c>
      <c r="H457" s="15">
        <f t="shared" si="23"/>
        <v>0</v>
      </c>
      <c r="J457" s="15" t="str">
        <f t="shared" si="24"/>
        <v xml:space="preserve"> </v>
      </c>
    </row>
    <row r="458" spans="1:10">
      <c r="A458" s="11"/>
      <c r="C458" s="12"/>
      <c r="G458" s="14">
        <f t="shared" si="22"/>
        <v>0</v>
      </c>
      <c r="H458" s="15">
        <f t="shared" si="23"/>
        <v>0</v>
      </c>
      <c r="J458" s="15" t="str">
        <f t="shared" si="24"/>
        <v xml:space="preserve"> </v>
      </c>
    </row>
    <row r="459" spans="1:10">
      <c r="A459" s="11"/>
      <c r="C459" s="12"/>
      <c r="G459" s="14">
        <f t="shared" si="22"/>
        <v>0</v>
      </c>
      <c r="H459" s="15">
        <f t="shared" si="23"/>
        <v>0</v>
      </c>
      <c r="J459" s="15" t="str">
        <f t="shared" si="24"/>
        <v xml:space="preserve"> </v>
      </c>
    </row>
    <row r="460" spans="1:10">
      <c r="A460" s="11"/>
      <c r="C460" s="12"/>
      <c r="G460" s="14">
        <f t="shared" si="22"/>
        <v>0</v>
      </c>
      <c r="H460" s="15">
        <f t="shared" si="23"/>
        <v>0</v>
      </c>
      <c r="J460" s="15" t="str">
        <f t="shared" si="24"/>
        <v xml:space="preserve"> </v>
      </c>
    </row>
    <row r="461" spans="1:10">
      <c r="A461" s="11"/>
      <c r="C461" s="12"/>
      <c r="G461" s="14">
        <f t="shared" si="22"/>
        <v>0</v>
      </c>
      <c r="H461" s="15">
        <f t="shared" si="23"/>
        <v>0</v>
      </c>
      <c r="J461" s="15" t="str">
        <f t="shared" si="24"/>
        <v xml:space="preserve"> </v>
      </c>
    </row>
    <row r="462" spans="1:10">
      <c r="A462" s="11"/>
      <c r="C462" s="12"/>
      <c r="G462" s="14">
        <f t="shared" si="22"/>
        <v>0</v>
      </c>
      <c r="H462" s="15">
        <f t="shared" si="23"/>
        <v>0</v>
      </c>
      <c r="J462" s="15" t="str">
        <f t="shared" si="24"/>
        <v xml:space="preserve"> </v>
      </c>
    </row>
    <row r="463" spans="1:10">
      <c r="A463" s="11"/>
      <c r="C463" s="12"/>
      <c r="G463" s="14">
        <f t="shared" si="22"/>
        <v>0</v>
      </c>
      <c r="H463" s="15">
        <f t="shared" si="23"/>
        <v>0</v>
      </c>
      <c r="J463" s="15" t="str">
        <f t="shared" si="24"/>
        <v xml:space="preserve"> </v>
      </c>
    </row>
    <row r="464" spans="1:10">
      <c r="A464" s="11"/>
      <c r="C464" s="12"/>
      <c r="G464" s="14">
        <f t="shared" si="22"/>
        <v>0</v>
      </c>
      <c r="H464" s="15">
        <f t="shared" si="23"/>
        <v>0</v>
      </c>
      <c r="J464" s="15" t="str">
        <f t="shared" si="24"/>
        <v xml:space="preserve"> </v>
      </c>
    </row>
    <row r="465" spans="1:10">
      <c r="A465" s="11"/>
      <c r="C465" s="12"/>
      <c r="G465" s="14">
        <f t="shared" si="22"/>
        <v>0</v>
      </c>
      <c r="H465" s="15">
        <f t="shared" si="23"/>
        <v>0</v>
      </c>
      <c r="J465" s="15" t="str">
        <f t="shared" si="24"/>
        <v xml:space="preserve"> </v>
      </c>
    </row>
    <row r="466" spans="1:10">
      <c r="A466" s="11"/>
      <c r="C466" s="12"/>
      <c r="G466" s="14">
        <f t="shared" si="22"/>
        <v>0</v>
      </c>
      <c r="H466" s="15">
        <f t="shared" si="23"/>
        <v>0</v>
      </c>
      <c r="J466" s="15" t="str">
        <f t="shared" si="24"/>
        <v xml:space="preserve"> </v>
      </c>
    </row>
    <row r="467" spans="1:10">
      <c r="A467" s="11"/>
      <c r="C467" s="12"/>
      <c r="G467" s="14">
        <f t="shared" si="22"/>
        <v>0</v>
      </c>
      <c r="H467" s="15">
        <f t="shared" si="23"/>
        <v>0</v>
      </c>
      <c r="J467" s="15" t="str">
        <f t="shared" si="24"/>
        <v xml:space="preserve"> </v>
      </c>
    </row>
    <row r="468" spans="1:10">
      <c r="A468" s="11"/>
      <c r="C468" s="12"/>
      <c r="G468" s="14">
        <f t="shared" si="22"/>
        <v>0</v>
      </c>
      <c r="H468" s="15">
        <f t="shared" si="23"/>
        <v>0</v>
      </c>
      <c r="J468" s="15" t="str">
        <f t="shared" si="24"/>
        <v xml:space="preserve"> </v>
      </c>
    </row>
    <row r="469" spans="1:10">
      <c r="A469" s="11"/>
      <c r="C469" s="12"/>
      <c r="G469" s="14">
        <f t="shared" si="22"/>
        <v>0</v>
      </c>
      <c r="H469" s="15">
        <f t="shared" si="23"/>
        <v>0</v>
      </c>
      <c r="J469" s="15" t="str">
        <f t="shared" si="24"/>
        <v xml:space="preserve"> </v>
      </c>
    </row>
    <row r="470" spans="1:10">
      <c r="A470" s="11"/>
      <c r="C470" s="12"/>
      <c r="G470" s="14">
        <f t="shared" si="22"/>
        <v>0</v>
      </c>
      <c r="H470" s="15">
        <f t="shared" si="23"/>
        <v>0</v>
      </c>
      <c r="J470" s="15" t="str">
        <f t="shared" si="24"/>
        <v xml:space="preserve"> </v>
      </c>
    </row>
    <row r="471" spans="1:10">
      <c r="A471" s="11"/>
      <c r="C471" s="12"/>
      <c r="G471" s="14">
        <f t="shared" si="22"/>
        <v>0</v>
      </c>
      <c r="H471" s="15">
        <f t="shared" si="23"/>
        <v>0</v>
      </c>
      <c r="J471" s="15" t="str">
        <f t="shared" si="24"/>
        <v xml:space="preserve"> </v>
      </c>
    </row>
    <row r="472" spans="1:10">
      <c r="A472" s="11"/>
      <c r="C472" s="12"/>
      <c r="G472" s="14">
        <f t="shared" si="22"/>
        <v>0</v>
      </c>
      <c r="H472" s="15">
        <f t="shared" si="23"/>
        <v>0</v>
      </c>
      <c r="J472" s="15" t="str">
        <f t="shared" si="24"/>
        <v xml:space="preserve"> </v>
      </c>
    </row>
    <row r="473" spans="1:10">
      <c r="A473" s="11"/>
      <c r="C473" s="12"/>
      <c r="G473" s="14">
        <f t="shared" si="22"/>
        <v>0</v>
      </c>
      <c r="H473" s="15">
        <f t="shared" si="23"/>
        <v>0</v>
      </c>
      <c r="J473" s="15" t="str">
        <f t="shared" si="24"/>
        <v xml:space="preserve"> </v>
      </c>
    </row>
    <row r="474" spans="1:10">
      <c r="A474" s="11"/>
      <c r="C474" s="12"/>
      <c r="G474" s="14">
        <f t="shared" si="22"/>
        <v>0</v>
      </c>
      <c r="H474" s="15">
        <f t="shared" si="23"/>
        <v>0</v>
      </c>
      <c r="J474" s="15" t="str">
        <f t="shared" si="24"/>
        <v xml:space="preserve"> </v>
      </c>
    </row>
    <row r="475" spans="1:10">
      <c r="A475" s="11"/>
      <c r="C475" s="12"/>
      <c r="G475" s="14">
        <f t="shared" si="22"/>
        <v>0</v>
      </c>
      <c r="H475" s="15">
        <f t="shared" si="23"/>
        <v>0</v>
      </c>
      <c r="J475" s="15" t="str">
        <f t="shared" si="24"/>
        <v xml:space="preserve"> </v>
      </c>
    </row>
    <row r="476" spans="1:10">
      <c r="A476" s="11"/>
      <c r="C476" s="12"/>
      <c r="G476" s="14">
        <f t="shared" si="22"/>
        <v>0</v>
      </c>
      <c r="H476" s="15">
        <f t="shared" si="23"/>
        <v>0</v>
      </c>
      <c r="J476" s="15" t="str">
        <f t="shared" si="24"/>
        <v xml:space="preserve"> </v>
      </c>
    </row>
    <row r="477" spans="1:10">
      <c r="A477" s="11"/>
      <c r="C477" s="12"/>
      <c r="G477" s="14">
        <f t="shared" si="22"/>
        <v>0</v>
      </c>
      <c r="H477" s="15">
        <f t="shared" si="23"/>
        <v>0</v>
      </c>
      <c r="J477" s="15" t="str">
        <f t="shared" si="24"/>
        <v xml:space="preserve"> </v>
      </c>
    </row>
    <row r="478" spans="1:10">
      <c r="A478" s="11"/>
      <c r="C478" s="12"/>
      <c r="G478" s="14">
        <f t="shared" si="22"/>
        <v>0</v>
      </c>
      <c r="H478" s="15">
        <f t="shared" si="23"/>
        <v>0</v>
      </c>
      <c r="J478" s="15" t="str">
        <f t="shared" si="24"/>
        <v xml:space="preserve"> </v>
      </c>
    </row>
    <row r="479" spans="1:10">
      <c r="A479" s="11"/>
      <c r="C479" s="12"/>
      <c r="G479" s="14">
        <f t="shared" si="22"/>
        <v>0</v>
      </c>
      <c r="H479" s="15">
        <f t="shared" si="23"/>
        <v>0</v>
      </c>
      <c r="J479" s="15" t="str">
        <f t="shared" si="24"/>
        <v xml:space="preserve"> </v>
      </c>
    </row>
    <row r="480" spans="1:10">
      <c r="A480" s="11"/>
      <c r="C480" s="12"/>
      <c r="G480" s="14">
        <f t="shared" si="22"/>
        <v>0</v>
      </c>
      <c r="H480" s="15">
        <f t="shared" si="23"/>
        <v>0</v>
      </c>
      <c r="J480" s="15" t="str">
        <f t="shared" si="24"/>
        <v xml:space="preserve"> </v>
      </c>
    </row>
    <row r="481" spans="1:10">
      <c r="A481" s="11"/>
      <c r="C481" s="12"/>
      <c r="G481" s="14">
        <f t="shared" si="22"/>
        <v>0</v>
      </c>
      <c r="H481" s="15">
        <f t="shared" si="23"/>
        <v>0</v>
      </c>
      <c r="J481" s="15" t="str">
        <f t="shared" si="24"/>
        <v xml:space="preserve"> </v>
      </c>
    </row>
    <row r="482" spans="1:10">
      <c r="A482" s="11"/>
      <c r="C482" s="12"/>
      <c r="G482" s="14">
        <f t="shared" si="22"/>
        <v>0</v>
      </c>
      <c r="H482" s="15">
        <f t="shared" si="23"/>
        <v>0</v>
      </c>
      <c r="J482" s="15" t="str">
        <f t="shared" si="24"/>
        <v xml:space="preserve"> </v>
      </c>
    </row>
    <row r="483" spans="1:10">
      <c r="A483" s="11"/>
      <c r="C483" s="12"/>
      <c r="G483" s="14">
        <f t="shared" si="22"/>
        <v>0</v>
      </c>
      <c r="H483" s="15">
        <f t="shared" si="23"/>
        <v>0</v>
      </c>
      <c r="J483" s="15" t="str">
        <f t="shared" si="24"/>
        <v xml:space="preserve"> </v>
      </c>
    </row>
    <row r="484" spans="1:10">
      <c r="A484" s="11"/>
      <c r="C484" s="12"/>
      <c r="G484" s="14">
        <f t="shared" si="22"/>
        <v>0</v>
      </c>
      <c r="H484" s="15">
        <f t="shared" si="23"/>
        <v>0</v>
      </c>
      <c r="J484" s="15" t="str">
        <f t="shared" si="24"/>
        <v xml:space="preserve"> </v>
      </c>
    </row>
    <row r="485" spans="1:10">
      <c r="A485" s="11"/>
      <c r="C485" s="12"/>
      <c r="G485" s="14">
        <f t="shared" si="22"/>
        <v>0</v>
      </c>
      <c r="H485" s="15">
        <f t="shared" si="23"/>
        <v>0</v>
      </c>
      <c r="J485" s="15" t="str">
        <f t="shared" si="24"/>
        <v xml:space="preserve"> </v>
      </c>
    </row>
    <row r="486" spans="1:10">
      <c r="A486" s="11"/>
      <c r="C486" s="12"/>
      <c r="G486" s="14">
        <f t="shared" si="22"/>
        <v>0</v>
      </c>
      <c r="H486" s="15">
        <f t="shared" si="23"/>
        <v>0</v>
      </c>
      <c r="J486" s="15" t="str">
        <f t="shared" si="24"/>
        <v xml:space="preserve"> </v>
      </c>
    </row>
    <row r="487" spans="1:10">
      <c r="A487" s="11"/>
      <c r="C487" s="12"/>
      <c r="G487" s="14">
        <f t="shared" si="22"/>
        <v>0</v>
      </c>
      <c r="H487" s="15">
        <f t="shared" si="23"/>
        <v>0</v>
      </c>
      <c r="J487" s="15" t="str">
        <f t="shared" si="24"/>
        <v xml:space="preserve"> </v>
      </c>
    </row>
    <row r="488" spans="1:10">
      <c r="A488" s="11"/>
      <c r="C488" s="12"/>
      <c r="G488" s="14">
        <f t="shared" si="22"/>
        <v>0</v>
      </c>
      <c r="H488" s="15">
        <f t="shared" si="23"/>
        <v>0</v>
      </c>
      <c r="J488" s="15" t="str">
        <f t="shared" si="24"/>
        <v xml:space="preserve"> </v>
      </c>
    </row>
    <row r="489" spans="1:10">
      <c r="A489" s="11"/>
      <c r="C489" s="12"/>
      <c r="G489" s="14">
        <f t="shared" si="22"/>
        <v>0</v>
      </c>
      <c r="H489" s="15">
        <f t="shared" si="23"/>
        <v>0</v>
      </c>
      <c r="J489" s="15" t="str">
        <f t="shared" si="24"/>
        <v xml:space="preserve"> </v>
      </c>
    </row>
    <row r="490" spans="1:10">
      <c r="A490" s="11"/>
      <c r="C490" s="12"/>
      <c r="G490" s="14">
        <f t="shared" si="22"/>
        <v>0</v>
      </c>
      <c r="H490" s="15">
        <f t="shared" si="23"/>
        <v>0</v>
      </c>
      <c r="J490" s="15" t="str">
        <f t="shared" si="24"/>
        <v xml:space="preserve"> </v>
      </c>
    </row>
    <row r="491" spans="1:10">
      <c r="A491" s="11"/>
      <c r="C491" s="12"/>
      <c r="G491" s="14">
        <f t="shared" si="22"/>
        <v>0</v>
      </c>
      <c r="H491" s="15">
        <f t="shared" si="23"/>
        <v>0</v>
      </c>
      <c r="J491" s="15" t="str">
        <f t="shared" si="24"/>
        <v xml:space="preserve"> </v>
      </c>
    </row>
    <row r="492" spans="1:10">
      <c r="A492" s="11"/>
      <c r="C492" s="12"/>
      <c r="G492" s="14">
        <f t="shared" si="22"/>
        <v>0</v>
      </c>
      <c r="H492" s="15">
        <f t="shared" si="23"/>
        <v>0</v>
      </c>
      <c r="J492" s="15" t="str">
        <f t="shared" si="24"/>
        <v xml:space="preserve"> </v>
      </c>
    </row>
    <row r="493" spans="1:10">
      <c r="A493" s="11"/>
      <c r="C493" s="12"/>
      <c r="G493" s="14">
        <f t="shared" si="22"/>
        <v>0</v>
      </c>
      <c r="H493" s="15">
        <f t="shared" si="23"/>
        <v>0</v>
      </c>
      <c r="J493" s="15" t="str">
        <f t="shared" si="24"/>
        <v xml:space="preserve"> </v>
      </c>
    </row>
    <row r="494" spans="1:10">
      <c r="A494" s="11"/>
      <c r="C494" s="12"/>
      <c r="G494" s="14">
        <f t="shared" si="22"/>
        <v>0</v>
      </c>
      <c r="H494" s="15">
        <f t="shared" si="23"/>
        <v>0</v>
      </c>
      <c r="J494" s="15" t="str">
        <f t="shared" si="24"/>
        <v xml:space="preserve"> </v>
      </c>
    </row>
    <row r="495" spans="1:10">
      <c r="A495" s="11"/>
      <c r="C495" s="12"/>
      <c r="G495" s="14">
        <f t="shared" si="22"/>
        <v>0</v>
      </c>
      <c r="H495" s="15">
        <f t="shared" si="23"/>
        <v>0</v>
      </c>
      <c r="J495" s="15" t="str">
        <f t="shared" si="24"/>
        <v xml:space="preserve"> </v>
      </c>
    </row>
    <row r="496" spans="1:10">
      <c r="A496" s="11"/>
      <c r="C496" s="12"/>
      <c r="G496" s="14">
        <f t="shared" si="22"/>
        <v>0</v>
      </c>
      <c r="H496" s="15">
        <f t="shared" si="23"/>
        <v>0</v>
      </c>
      <c r="J496" s="15" t="str">
        <f t="shared" si="24"/>
        <v xml:space="preserve"> </v>
      </c>
    </row>
    <row r="497" spans="1:10">
      <c r="A497" s="11"/>
      <c r="C497" s="12"/>
      <c r="G497" s="14">
        <f t="shared" si="22"/>
        <v>0</v>
      </c>
      <c r="H497" s="15">
        <f t="shared" si="23"/>
        <v>0</v>
      </c>
      <c r="J497" s="15" t="str">
        <f t="shared" si="24"/>
        <v xml:space="preserve"> </v>
      </c>
    </row>
    <row r="498" spans="1:10">
      <c r="A498" s="11"/>
      <c r="C498" s="12"/>
      <c r="G498" s="14">
        <f t="shared" si="22"/>
        <v>0</v>
      </c>
      <c r="H498" s="15">
        <f t="shared" si="23"/>
        <v>0</v>
      </c>
      <c r="J498" s="15" t="str">
        <f t="shared" si="24"/>
        <v xml:space="preserve"> </v>
      </c>
    </row>
    <row r="499" spans="1:10">
      <c r="A499" s="11"/>
      <c r="C499" s="12"/>
      <c r="G499" s="14">
        <f t="shared" si="22"/>
        <v>0</v>
      </c>
      <c r="H499" s="15">
        <f t="shared" si="23"/>
        <v>0</v>
      </c>
      <c r="J499" s="15" t="str">
        <f t="shared" si="24"/>
        <v xml:space="preserve"> </v>
      </c>
    </row>
    <row r="500" spans="1:10">
      <c r="A500" s="11"/>
      <c r="C500" s="12"/>
      <c r="G500" s="14">
        <f t="shared" si="22"/>
        <v>0</v>
      </c>
      <c r="H500" s="15">
        <f t="shared" si="23"/>
        <v>0</v>
      </c>
      <c r="J500" s="15" t="str">
        <f t="shared" si="24"/>
        <v xml:space="preserve"> </v>
      </c>
    </row>
    <row r="501" spans="1:10">
      <c r="A501" s="11"/>
      <c r="C501" s="12"/>
      <c r="G501" s="14">
        <f t="shared" si="22"/>
        <v>0</v>
      </c>
      <c r="H501" s="15">
        <f t="shared" si="23"/>
        <v>0</v>
      </c>
      <c r="J501" s="15" t="str">
        <f t="shared" si="24"/>
        <v xml:space="preserve"> </v>
      </c>
    </row>
    <row r="502" spans="1:10">
      <c r="A502" s="11"/>
      <c r="C502" s="12"/>
      <c r="G502" s="14">
        <f t="shared" si="22"/>
        <v>0</v>
      </c>
      <c r="H502" s="15">
        <f t="shared" si="23"/>
        <v>0</v>
      </c>
      <c r="J502" s="15" t="str">
        <f t="shared" si="24"/>
        <v xml:space="preserve"> </v>
      </c>
    </row>
    <row r="503" spans="1:10">
      <c r="A503" s="11"/>
      <c r="C503" s="12"/>
      <c r="G503" s="14">
        <f t="shared" si="22"/>
        <v>0</v>
      </c>
      <c r="H503" s="15">
        <f t="shared" si="23"/>
        <v>0</v>
      </c>
      <c r="J503" s="15" t="str">
        <f t="shared" si="24"/>
        <v xml:space="preserve"> </v>
      </c>
    </row>
    <row r="504" spans="1:10">
      <c r="A504" s="11"/>
      <c r="C504" s="12"/>
      <c r="G504" s="14">
        <f t="shared" si="22"/>
        <v>0</v>
      </c>
      <c r="H504" s="15">
        <f t="shared" si="23"/>
        <v>0</v>
      </c>
      <c r="J504" s="15" t="str">
        <f t="shared" si="24"/>
        <v xml:space="preserve"> </v>
      </c>
    </row>
    <row r="505" spans="1:10">
      <c r="A505" s="11"/>
      <c r="C505" s="12"/>
      <c r="G505" s="14">
        <f t="shared" si="22"/>
        <v>0</v>
      </c>
      <c r="H505" s="15">
        <f t="shared" si="23"/>
        <v>0</v>
      </c>
      <c r="J505" s="15" t="str">
        <f t="shared" si="24"/>
        <v xml:space="preserve"> </v>
      </c>
    </row>
    <row r="506" spans="1:10">
      <c r="A506" s="11"/>
      <c r="C506" s="12"/>
      <c r="G506" s="14">
        <f t="shared" si="22"/>
        <v>0</v>
      </c>
      <c r="H506" s="15">
        <f t="shared" si="23"/>
        <v>0</v>
      </c>
      <c r="J506" s="15" t="str">
        <f t="shared" si="24"/>
        <v xml:space="preserve"> </v>
      </c>
    </row>
    <row r="507" spans="1:10">
      <c r="A507" s="11"/>
      <c r="C507" s="12"/>
      <c r="G507" s="14">
        <f t="shared" si="22"/>
        <v>0</v>
      </c>
      <c r="H507" s="15">
        <f t="shared" si="23"/>
        <v>0</v>
      </c>
      <c r="J507" s="15" t="str">
        <f t="shared" si="24"/>
        <v xml:space="preserve"> </v>
      </c>
    </row>
    <row r="508" spans="1:10">
      <c r="A508" s="11"/>
      <c r="C508" s="12"/>
      <c r="G508" s="14">
        <f t="shared" si="22"/>
        <v>0</v>
      </c>
      <c r="H508" s="15">
        <f t="shared" si="23"/>
        <v>0</v>
      </c>
      <c r="J508" s="15" t="str">
        <f t="shared" si="24"/>
        <v xml:space="preserve"> </v>
      </c>
    </row>
    <row r="509" spans="1:10">
      <c r="A509" s="11"/>
      <c r="C509" s="12"/>
      <c r="G509" s="14">
        <f t="shared" si="22"/>
        <v>0</v>
      </c>
      <c r="H509" s="15">
        <f t="shared" si="23"/>
        <v>0</v>
      </c>
      <c r="J509" s="15" t="str">
        <f t="shared" si="24"/>
        <v xml:space="preserve"> </v>
      </c>
    </row>
    <row r="510" spans="1:10">
      <c r="A510" s="11"/>
      <c r="C510" s="12"/>
      <c r="G510" s="14">
        <f t="shared" si="22"/>
        <v>0</v>
      </c>
      <c r="H510" s="15">
        <f t="shared" si="23"/>
        <v>0</v>
      </c>
      <c r="J510" s="15" t="str">
        <f t="shared" si="24"/>
        <v xml:space="preserve"> </v>
      </c>
    </row>
    <row r="511" spans="1:10">
      <c r="A511" s="11"/>
      <c r="C511" s="12"/>
      <c r="G511" s="14">
        <f t="shared" si="22"/>
        <v>0</v>
      </c>
      <c r="H511" s="15">
        <f t="shared" si="23"/>
        <v>0</v>
      </c>
      <c r="J511" s="15" t="str">
        <f t="shared" si="24"/>
        <v xml:space="preserve"> </v>
      </c>
    </row>
    <row r="512" spans="1:10">
      <c r="A512" s="11"/>
      <c r="C512" s="12"/>
      <c r="G512" s="14">
        <f t="shared" si="22"/>
        <v>0</v>
      </c>
      <c r="H512" s="15">
        <f t="shared" si="23"/>
        <v>0</v>
      </c>
      <c r="J512" s="15" t="str">
        <f t="shared" si="24"/>
        <v xml:space="preserve"> </v>
      </c>
    </row>
    <row r="513" spans="1:10">
      <c r="A513" s="11"/>
      <c r="C513" s="12"/>
      <c r="G513" s="14">
        <f t="shared" si="22"/>
        <v>0</v>
      </c>
      <c r="H513" s="15">
        <f t="shared" si="23"/>
        <v>0</v>
      </c>
      <c r="J513" s="15" t="str">
        <f t="shared" si="24"/>
        <v xml:space="preserve"> </v>
      </c>
    </row>
    <row r="514" spans="1:10">
      <c r="A514" s="11"/>
      <c r="C514" s="12"/>
      <c r="G514" s="14">
        <f t="shared" si="22"/>
        <v>0</v>
      </c>
      <c r="H514" s="15">
        <f t="shared" si="23"/>
        <v>0</v>
      </c>
      <c r="J514" s="15" t="str">
        <f t="shared" si="24"/>
        <v xml:space="preserve"> </v>
      </c>
    </row>
    <row r="515" spans="1:10">
      <c r="A515" s="11"/>
      <c r="C515" s="12"/>
      <c r="G515" s="14">
        <f t="shared" ref="G515:G578" si="25">(D515*19000)+(E515*800)+(F515*152000)</f>
        <v>0</v>
      </c>
      <c r="H515" s="15">
        <f t="shared" ref="H515:H578" si="26">(D515*25)+E515+(F515*200)</f>
        <v>0</v>
      </c>
      <c r="J515" s="15" t="str">
        <f t="shared" si="24"/>
        <v xml:space="preserve"> </v>
      </c>
    </row>
    <row r="516" spans="1:10">
      <c r="A516" s="11"/>
      <c r="C516" s="12"/>
      <c r="G516" s="14">
        <f t="shared" si="25"/>
        <v>0</v>
      </c>
      <c r="H516" s="15">
        <f t="shared" si="26"/>
        <v>0</v>
      </c>
      <c r="J516" s="15" t="str">
        <f t="shared" ref="J516:J579" si="27">IF((B516&gt;0)+(C516&gt;0)+(D516&gt;0 )+ (E516&gt;0) + (F516&gt;0),(J515+B516+C516)-H516," ")</f>
        <v xml:space="preserve"> </v>
      </c>
    </row>
    <row r="517" spans="1:10">
      <c r="A517" s="11"/>
      <c r="C517" s="12"/>
      <c r="G517" s="14">
        <f t="shared" si="25"/>
        <v>0</v>
      </c>
      <c r="H517" s="15">
        <f t="shared" si="26"/>
        <v>0</v>
      </c>
      <c r="J517" s="15" t="str">
        <f t="shared" si="27"/>
        <v xml:space="preserve"> </v>
      </c>
    </row>
    <row r="518" spans="1:10">
      <c r="A518" s="11"/>
      <c r="C518" s="12"/>
      <c r="G518" s="14">
        <f t="shared" si="25"/>
        <v>0</v>
      </c>
      <c r="H518" s="15">
        <f t="shared" si="26"/>
        <v>0</v>
      </c>
      <c r="J518" s="15" t="str">
        <f t="shared" si="27"/>
        <v xml:space="preserve"> </v>
      </c>
    </row>
    <row r="519" spans="1:10">
      <c r="A519" s="11"/>
      <c r="C519" s="12"/>
      <c r="G519" s="14">
        <f t="shared" si="25"/>
        <v>0</v>
      </c>
      <c r="H519" s="15">
        <f t="shared" si="26"/>
        <v>0</v>
      </c>
      <c r="J519" s="15" t="str">
        <f t="shared" si="27"/>
        <v xml:space="preserve"> </v>
      </c>
    </row>
    <row r="520" spans="1:10">
      <c r="A520" s="11"/>
      <c r="C520" s="12"/>
      <c r="G520" s="14">
        <f t="shared" si="25"/>
        <v>0</v>
      </c>
      <c r="H520" s="15">
        <f t="shared" si="26"/>
        <v>0</v>
      </c>
      <c r="J520" s="15" t="str">
        <f t="shared" si="27"/>
        <v xml:space="preserve"> </v>
      </c>
    </row>
    <row r="521" spans="1:10">
      <c r="A521" s="11"/>
      <c r="C521" s="12"/>
      <c r="G521" s="14">
        <f t="shared" si="25"/>
        <v>0</v>
      </c>
      <c r="H521" s="15">
        <f t="shared" si="26"/>
        <v>0</v>
      </c>
      <c r="J521" s="15" t="str">
        <f t="shared" si="27"/>
        <v xml:space="preserve"> </v>
      </c>
    </row>
    <row r="522" spans="1:10">
      <c r="A522" s="11"/>
      <c r="C522" s="12"/>
      <c r="G522" s="14">
        <f t="shared" si="25"/>
        <v>0</v>
      </c>
      <c r="H522" s="15">
        <f t="shared" si="26"/>
        <v>0</v>
      </c>
      <c r="J522" s="15" t="str">
        <f t="shared" si="27"/>
        <v xml:space="preserve"> </v>
      </c>
    </row>
    <row r="523" spans="1:10">
      <c r="A523" s="11"/>
      <c r="C523" s="12"/>
      <c r="G523" s="14">
        <f t="shared" si="25"/>
        <v>0</v>
      </c>
      <c r="H523" s="15">
        <f t="shared" si="26"/>
        <v>0</v>
      </c>
      <c r="J523" s="15" t="str">
        <f t="shared" si="27"/>
        <v xml:space="preserve"> </v>
      </c>
    </row>
    <row r="524" spans="1:10">
      <c r="A524" s="11"/>
      <c r="C524" s="12"/>
      <c r="G524" s="14">
        <f t="shared" si="25"/>
        <v>0</v>
      </c>
      <c r="H524" s="15">
        <f t="shared" si="26"/>
        <v>0</v>
      </c>
      <c r="J524" s="15" t="str">
        <f t="shared" si="27"/>
        <v xml:space="preserve"> </v>
      </c>
    </row>
    <row r="525" spans="1:10">
      <c r="A525" s="11"/>
      <c r="C525" s="12"/>
      <c r="G525" s="14">
        <f t="shared" si="25"/>
        <v>0</v>
      </c>
      <c r="H525" s="15">
        <f t="shared" si="26"/>
        <v>0</v>
      </c>
      <c r="J525" s="15" t="str">
        <f t="shared" si="27"/>
        <v xml:space="preserve"> </v>
      </c>
    </row>
    <row r="526" spans="1:10">
      <c r="A526" s="11"/>
      <c r="C526" s="12"/>
      <c r="G526" s="14">
        <f t="shared" si="25"/>
        <v>0</v>
      </c>
      <c r="H526" s="15">
        <f t="shared" si="26"/>
        <v>0</v>
      </c>
      <c r="J526" s="15" t="str">
        <f t="shared" si="27"/>
        <v xml:space="preserve"> </v>
      </c>
    </row>
    <row r="527" spans="1:10">
      <c r="A527" s="11"/>
      <c r="C527" s="12"/>
      <c r="G527" s="14">
        <f t="shared" si="25"/>
        <v>0</v>
      </c>
      <c r="H527" s="15">
        <f t="shared" si="26"/>
        <v>0</v>
      </c>
      <c r="J527" s="15" t="str">
        <f t="shared" si="27"/>
        <v xml:space="preserve"> </v>
      </c>
    </row>
    <row r="528" spans="1:10">
      <c r="A528" s="11"/>
      <c r="C528" s="12"/>
      <c r="G528" s="14">
        <f t="shared" si="25"/>
        <v>0</v>
      </c>
      <c r="H528" s="15">
        <f t="shared" si="26"/>
        <v>0</v>
      </c>
      <c r="J528" s="15" t="str">
        <f t="shared" si="27"/>
        <v xml:space="preserve"> </v>
      </c>
    </row>
    <row r="529" spans="1:10">
      <c r="A529" s="11"/>
      <c r="C529" s="12"/>
      <c r="G529" s="14">
        <f t="shared" si="25"/>
        <v>0</v>
      </c>
      <c r="H529" s="15">
        <f t="shared" si="26"/>
        <v>0</v>
      </c>
      <c r="J529" s="15" t="str">
        <f t="shared" si="27"/>
        <v xml:space="preserve"> </v>
      </c>
    </row>
    <row r="530" spans="1:10">
      <c r="A530" s="11"/>
      <c r="C530" s="12"/>
      <c r="G530" s="14">
        <f t="shared" si="25"/>
        <v>0</v>
      </c>
      <c r="H530" s="15">
        <f t="shared" si="26"/>
        <v>0</v>
      </c>
      <c r="J530" s="15" t="str">
        <f t="shared" si="27"/>
        <v xml:space="preserve"> </v>
      </c>
    </row>
    <row r="531" spans="1:10">
      <c r="A531" s="11"/>
      <c r="C531" s="12"/>
      <c r="G531" s="14">
        <f t="shared" si="25"/>
        <v>0</v>
      </c>
      <c r="H531" s="15">
        <f t="shared" si="26"/>
        <v>0</v>
      </c>
      <c r="J531" s="15" t="str">
        <f t="shared" si="27"/>
        <v xml:space="preserve"> </v>
      </c>
    </row>
    <row r="532" spans="1:10">
      <c r="A532" s="11"/>
      <c r="C532" s="12"/>
      <c r="G532" s="14">
        <f t="shared" si="25"/>
        <v>0</v>
      </c>
      <c r="H532" s="15">
        <f t="shared" si="26"/>
        <v>0</v>
      </c>
      <c r="J532" s="15" t="str">
        <f t="shared" si="27"/>
        <v xml:space="preserve"> </v>
      </c>
    </row>
    <row r="533" spans="1:10">
      <c r="A533" s="11"/>
      <c r="C533" s="12"/>
      <c r="G533" s="14">
        <f t="shared" si="25"/>
        <v>0</v>
      </c>
      <c r="H533" s="15">
        <f t="shared" si="26"/>
        <v>0</v>
      </c>
      <c r="J533" s="15" t="str">
        <f t="shared" si="27"/>
        <v xml:space="preserve"> </v>
      </c>
    </row>
    <row r="534" spans="1:10">
      <c r="A534" s="11"/>
      <c r="C534" s="12"/>
      <c r="G534" s="14">
        <f t="shared" si="25"/>
        <v>0</v>
      </c>
      <c r="H534" s="15">
        <f t="shared" si="26"/>
        <v>0</v>
      </c>
      <c r="J534" s="15" t="str">
        <f t="shared" si="27"/>
        <v xml:space="preserve"> </v>
      </c>
    </row>
    <row r="535" spans="1:10">
      <c r="A535" s="11"/>
      <c r="C535" s="12"/>
      <c r="G535" s="14">
        <f t="shared" si="25"/>
        <v>0</v>
      </c>
      <c r="H535" s="15">
        <f t="shared" si="26"/>
        <v>0</v>
      </c>
      <c r="J535" s="15" t="str">
        <f t="shared" si="27"/>
        <v xml:space="preserve"> </v>
      </c>
    </row>
    <row r="536" spans="1:10">
      <c r="A536" s="11"/>
      <c r="C536" s="12"/>
      <c r="G536" s="14">
        <f t="shared" si="25"/>
        <v>0</v>
      </c>
      <c r="H536" s="15">
        <f t="shared" si="26"/>
        <v>0</v>
      </c>
      <c r="J536" s="15" t="str">
        <f t="shared" si="27"/>
        <v xml:space="preserve"> </v>
      </c>
    </row>
    <row r="537" spans="1:10">
      <c r="A537" s="11"/>
      <c r="C537" s="12"/>
      <c r="G537" s="14">
        <f t="shared" si="25"/>
        <v>0</v>
      </c>
      <c r="H537" s="15">
        <f t="shared" si="26"/>
        <v>0</v>
      </c>
      <c r="J537" s="15" t="str">
        <f t="shared" si="27"/>
        <v xml:space="preserve"> </v>
      </c>
    </row>
    <row r="538" spans="1:10">
      <c r="A538" s="11"/>
      <c r="C538" s="12"/>
      <c r="G538" s="14">
        <f t="shared" si="25"/>
        <v>0</v>
      </c>
      <c r="H538" s="15">
        <f t="shared" si="26"/>
        <v>0</v>
      </c>
      <c r="J538" s="15" t="str">
        <f t="shared" si="27"/>
        <v xml:space="preserve"> </v>
      </c>
    </row>
    <row r="539" spans="1:10">
      <c r="A539" s="11"/>
      <c r="C539" s="12"/>
      <c r="G539" s="14">
        <f t="shared" si="25"/>
        <v>0</v>
      </c>
      <c r="H539" s="15">
        <f t="shared" si="26"/>
        <v>0</v>
      </c>
      <c r="J539" s="15" t="str">
        <f t="shared" si="27"/>
        <v xml:space="preserve"> </v>
      </c>
    </row>
    <row r="540" spans="1:10">
      <c r="A540" s="11"/>
      <c r="C540" s="12"/>
      <c r="G540" s="14">
        <f t="shared" si="25"/>
        <v>0</v>
      </c>
      <c r="H540" s="15">
        <f t="shared" si="26"/>
        <v>0</v>
      </c>
      <c r="J540" s="15" t="str">
        <f t="shared" si="27"/>
        <v xml:space="preserve"> </v>
      </c>
    </row>
    <row r="541" spans="1:10">
      <c r="A541" s="11"/>
      <c r="C541" s="12"/>
      <c r="G541" s="14">
        <f t="shared" si="25"/>
        <v>0</v>
      </c>
      <c r="H541" s="15">
        <f t="shared" si="26"/>
        <v>0</v>
      </c>
      <c r="J541" s="15" t="str">
        <f t="shared" si="27"/>
        <v xml:space="preserve"> </v>
      </c>
    </row>
    <row r="542" spans="1:10">
      <c r="A542" s="11"/>
      <c r="C542" s="12"/>
      <c r="G542" s="14">
        <f t="shared" si="25"/>
        <v>0</v>
      </c>
      <c r="H542" s="15">
        <f t="shared" si="26"/>
        <v>0</v>
      </c>
      <c r="J542" s="15" t="str">
        <f t="shared" si="27"/>
        <v xml:space="preserve"> </v>
      </c>
    </row>
    <row r="543" spans="1:10">
      <c r="A543" s="11"/>
      <c r="C543" s="12"/>
      <c r="G543" s="14">
        <f t="shared" si="25"/>
        <v>0</v>
      </c>
      <c r="H543" s="15">
        <f t="shared" si="26"/>
        <v>0</v>
      </c>
      <c r="J543" s="15" t="str">
        <f t="shared" si="27"/>
        <v xml:space="preserve"> </v>
      </c>
    </row>
    <row r="544" spans="1:10">
      <c r="A544" s="11"/>
      <c r="C544" s="12"/>
      <c r="G544" s="14">
        <f t="shared" si="25"/>
        <v>0</v>
      </c>
      <c r="H544" s="15">
        <f t="shared" si="26"/>
        <v>0</v>
      </c>
      <c r="J544" s="15" t="str">
        <f t="shared" si="27"/>
        <v xml:space="preserve"> </v>
      </c>
    </row>
    <row r="545" spans="1:10">
      <c r="A545" s="11"/>
      <c r="C545" s="12"/>
      <c r="G545" s="14">
        <f t="shared" si="25"/>
        <v>0</v>
      </c>
      <c r="H545" s="15">
        <f t="shared" si="26"/>
        <v>0</v>
      </c>
      <c r="J545" s="15" t="str">
        <f t="shared" si="27"/>
        <v xml:space="preserve"> </v>
      </c>
    </row>
    <row r="546" spans="1:10">
      <c r="A546" s="11"/>
      <c r="C546" s="12"/>
      <c r="G546" s="14">
        <f t="shared" si="25"/>
        <v>0</v>
      </c>
      <c r="H546" s="15">
        <f t="shared" si="26"/>
        <v>0</v>
      </c>
      <c r="J546" s="15" t="str">
        <f t="shared" si="27"/>
        <v xml:space="preserve"> </v>
      </c>
    </row>
    <row r="547" spans="1:10">
      <c r="A547" s="11"/>
      <c r="C547" s="12"/>
      <c r="G547" s="14">
        <f t="shared" si="25"/>
        <v>0</v>
      </c>
      <c r="H547" s="15">
        <f t="shared" si="26"/>
        <v>0</v>
      </c>
      <c r="J547" s="15" t="str">
        <f t="shared" si="27"/>
        <v xml:space="preserve"> </v>
      </c>
    </row>
    <row r="548" spans="1:10">
      <c r="A548" s="11"/>
      <c r="C548" s="12"/>
      <c r="G548" s="14">
        <f t="shared" si="25"/>
        <v>0</v>
      </c>
      <c r="H548" s="15">
        <f t="shared" si="26"/>
        <v>0</v>
      </c>
      <c r="J548" s="15" t="str">
        <f t="shared" si="27"/>
        <v xml:space="preserve"> </v>
      </c>
    </row>
    <row r="549" spans="1:10">
      <c r="A549" s="11"/>
      <c r="C549" s="12"/>
      <c r="G549" s="14">
        <f t="shared" si="25"/>
        <v>0</v>
      </c>
      <c r="H549" s="15">
        <f t="shared" si="26"/>
        <v>0</v>
      </c>
      <c r="J549" s="15" t="str">
        <f t="shared" si="27"/>
        <v xml:space="preserve"> </v>
      </c>
    </row>
    <row r="550" spans="1:10">
      <c r="A550" s="11"/>
      <c r="C550" s="12"/>
      <c r="G550" s="14">
        <f t="shared" si="25"/>
        <v>0</v>
      </c>
      <c r="H550" s="15">
        <f t="shared" si="26"/>
        <v>0</v>
      </c>
      <c r="J550" s="15" t="str">
        <f t="shared" si="27"/>
        <v xml:space="preserve"> </v>
      </c>
    </row>
    <row r="551" spans="1:10">
      <c r="A551" s="11"/>
      <c r="C551" s="12"/>
      <c r="G551" s="14">
        <f t="shared" si="25"/>
        <v>0</v>
      </c>
      <c r="H551" s="15">
        <f t="shared" si="26"/>
        <v>0</v>
      </c>
      <c r="J551" s="15" t="str">
        <f t="shared" si="27"/>
        <v xml:space="preserve"> </v>
      </c>
    </row>
    <row r="552" spans="1:10">
      <c r="A552" s="11"/>
      <c r="C552" s="12"/>
      <c r="G552" s="14">
        <f t="shared" si="25"/>
        <v>0</v>
      </c>
      <c r="H552" s="15">
        <f t="shared" si="26"/>
        <v>0</v>
      </c>
      <c r="J552" s="15" t="str">
        <f t="shared" si="27"/>
        <v xml:space="preserve"> </v>
      </c>
    </row>
    <row r="553" spans="1:10">
      <c r="A553" s="11"/>
      <c r="C553" s="12"/>
      <c r="G553" s="14">
        <f t="shared" si="25"/>
        <v>0</v>
      </c>
      <c r="H553" s="15">
        <f t="shared" si="26"/>
        <v>0</v>
      </c>
      <c r="J553" s="15" t="str">
        <f t="shared" si="27"/>
        <v xml:space="preserve"> </v>
      </c>
    </row>
    <row r="554" spans="1:10">
      <c r="A554" s="11"/>
      <c r="C554" s="12"/>
      <c r="G554" s="14">
        <f t="shared" si="25"/>
        <v>0</v>
      </c>
      <c r="H554" s="15">
        <f t="shared" si="26"/>
        <v>0</v>
      </c>
      <c r="J554" s="15" t="str">
        <f t="shared" si="27"/>
        <v xml:space="preserve"> </v>
      </c>
    </row>
    <row r="555" spans="1:10">
      <c r="A555" s="11"/>
      <c r="C555" s="12"/>
      <c r="G555" s="14">
        <f t="shared" si="25"/>
        <v>0</v>
      </c>
      <c r="H555" s="15">
        <f t="shared" si="26"/>
        <v>0</v>
      </c>
      <c r="J555" s="15" t="str">
        <f t="shared" si="27"/>
        <v xml:space="preserve"> </v>
      </c>
    </row>
    <row r="556" spans="1:10">
      <c r="A556" s="11"/>
      <c r="C556" s="12"/>
      <c r="G556" s="14">
        <f t="shared" si="25"/>
        <v>0</v>
      </c>
      <c r="H556" s="15">
        <f t="shared" si="26"/>
        <v>0</v>
      </c>
      <c r="J556" s="15" t="str">
        <f t="shared" si="27"/>
        <v xml:space="preserve"> </v>
      </c>
    </row>
    <row r="557" spans="1:10">
      <c r="A557" s="11"/>
      <c r="C557" s="12"/>
      <c r="G557" s="14">
        <f t="shared" si="25"/>
        <v>0</v>
      </c>
      <c r="H557" s="15">
        <f t="shared" si="26"/>
        <v>0</v>
      </c>
      <c r="J557" s="15" t="str">
        <f t="shared" si="27"/>
        <v xml:space="preserve"> </v>
      </c>
    </row>
    <row r="558" spans="1:10">
      <c r="A558" s="11"/>
      <c r="C558" s="12"/>
      <c r="G558" s="14">
        <f t="shared" si="25"/>
        <v>0</v>
      </c>
      <c r="H558" s="15">
        <f t="shared" si="26"/>
        <v>0</v>
      </c>
      <c r="J558" s="15" t="str">
        <f t="shared" si="27"/>
        <v xml:space="preserve"> </v>
      </c>
    </row>
    <row r="559" spans="1:10">
      <c r="A559" s="11"/>
      <c r="C559" s="12"/>
      <c r="G559" s="14">
        <f t="shared" si="25"/>
        <v>0</v>
      </c>
      <c r="H559" s="15">
        <f t="shared" si="26"/>
        <v>0</v>
      </c>
      <c r="J559" s="15" t="str">
        <f t="shared" si="27"/>
        <v xml:space="preserve"> </v>
      </c>
    </row>
    <row r="560" spans="1:10">
      <c r="A560" s="11"/>
      <c r="C560" s="12"/>
      <c r="G560" s="14">
        <f t="shared" si="25"/>
        <v>0</v>
      </c>
      <c r="H560" s="15">
        <f t="shared" si="26"/>
        <v>0</v>
      </c>
      <c r="J560" s="15" t="str">
        <f t="shared" si="27"/>
        <v xml:space="preserve"> </v>
      </c>
    </row>
    <row r="561" spans="1:10">
      <c r="A561" s="11"/>
      <c r="C561" s="12"/>
      <c r="G561" s="14">
        <f t="shared" si="25"/>
        <v>0</v>
      </c>
      <c r="H561" s="15">
        <f t="shared" si="26"/>
        <v>0</v>
      </c>
      <c r="J561" s="15" t="str">
        <f t="shared" si="27"/>
        <v xml:space="preserve"> </v>
      </c>
    </row>
    <row r="562" spans="1:10">
      <c r="A562" s="11"/>
      <c r="C562" s="12"/>
      <c r="G562" s="14">
        <f t="shared" si="25"/>
        <v>0</v>
      </c>
      <c r="H562" s="15">
        <f t="shared" si="26"/>
        <v>0</v>
      </c>
      <c r="J562" s="15" t="str">
        <f t="shared" si="27"/>
        <v xml:space="preserve"> </v>
      </c>
    </row>
    <row r="563" spans="1:10">
      <c r="A563" s="11"/>
      <c r="C563" s="12"/>
      <c r="G563" s="14">
        <f t="shared" si="25"/>
        <v>0</v>
      </c>
      <c r="H563" s="15">
        <f t="shared" si="26"/>
        <v>0</v>
      </c>
      <c r="J563" s="15" t="str">
        <f t="shared" si="27"/>
        <v xml:space="preserve"> </v>
      </c>
    </row>
    <row r="564" spans="1:10">
      <c r="A564" s="11"/>
      <c r="C564" s="12"/>
      <c r="G564" s="14">
        <f t="shared" si="25"/>
        <v>0</v>
      </c>
      <c r="H564" s="15">
        <f t="shared" si="26"/>
        <v>0</v>
      </c>
      <c r="J564" s="15" t="str">
        <f t="shared" si="27"/>
        <v xml:space="preserve"> </v>
      </c>
    </row>
    <row r="565" spans="1:10">
      <c r="A565" s="11"/>
      <c r="C565" s="12"/>
      <c r="G565" s="14">
        <f t="shared" si="25"/>
        <v>0</v>
      </c>
      <c r="H565" s="15">
        <f t="shared" si="26"/>
        <v>0</v>
      </c>
      <c r="J565" s="15" t="str">
        <f t="shared" si="27"/>
        <v xml:space="preserve"> </v>
      </c>
    </row>
    <row r="566" spans="1:10">
      <c r="A566" s="11"/>
      <c r="C566" s="12"/>
      <c r="G566" s="14">
        <f t="shared" si="25"/>
        <v>0</v>
      </c>
      <c r="H566" s="15">
        <f t="shared" si="26"/>
        <v>0</v>
      </c>
      <c r="J566" s="15" t="str">
        <f t="shared" si="27"/>
        <v xml:space="preserve"> </v>
      </c>
    </row>
    <row r="567" spans="1:10">
      <c r="A567" s="11"/>
      <c r="C567" s="12"/>
      <c r="G567" s="14">
        <f t="shared" si="25"/>
        <v>0</v>
      </c>
      <c r="H567" s="15">
        <f t="shared" si="26"/>
        <v>0</v>
      </c>
      <c r="J567" s="15" t="str">
        <f t="shared" si="27"/>
        <v xml:space="preserve"> </v>
      </c>
    </row>
    <row r="568" spans="1:10">
      <c r="A568" s="11"/>
      <c r="C568" s="12"/>
      <c r="G568" s="14">
        <f t="shared" si="25"/>
        <v>0</v>
      </c>
      <c r="H568" s="15">
        <f t="shared" si="26"/>
        <v>0</v>
      </c>
      <c r="J568" s="15" t="str">
        <f t="shared" si="27"/>
        <v xml:space="preserve"> </v>
      </c>
    </row>
    <row r="569" spans="1:10">
      <c r="A569" s="11"/>
      <c r="C569" s="12"/>
      <c r="G569" s="14">
        <f t="shared" si="25"/>
        <v>0</v>
      </c>
      <c r="H569" s="15">
        <f t="shared" si="26"/>
        <v>0</v>
      </c>
      <c r="J569" s="15" t="str">
        <f t="shared" si="27"/>
        <v xml:space="preserve"> </v>
      </c>
    </row>
    <row r="570" spans="1:10">
      <c r="A570" s="11"/>
      <c r="C570" s="12"/>
      <c r="G570" s="14">
        <f t="shared" si="25"/>
        <v>0</v>
      </c>
      <c r="H570" s="15">
        <f t="shared" si="26"/>
        <v>0</v>
      </c>
      <c r="J570" s="15" t="str">
        <f t="shared" si="27"/>
        <v xml:space="preserve"> </v>
      </c>
    </row>
    <row r="571" spans="1:10">
      <c r="A571" s="11"/>
      <c r="C571" s="12"/>
      <c r="G571" s="14">
        <f t="shared" si="25"/>
        <v>0</v>
      </c>
      <c r="H571" s="15">
        <f t="shared" si="26"/>
        <v>0</v>
      </c>
      <c r="J571" s="15" t="str">
        <f t="shared" si="27"/>
        <v xml:space="preserve"> </v>
      </c>
    </row>
    <row r="572" spans="1:10">
      <c r="A572" s="11"/>
      <c r="C572" s="12"/>
      <c r="G572" s="14">
        <f t="shared" si="25"/>
        <v>0</v>
      </c>
      <c r="H572" s="15">
        <f t="shared" si="26"/>
        <v>0</v>
      </c>
      <c r="J572" s="15" t="str">
        <f t="shared" si="27"/>
        <v xml:space="preserve"> </v>
      </c>
    </row>
    <row r="573" spans="1:10">
      <c r="A573" s="11"/>
      <c r="C573" s="12"/>
      <c r="G573" s="14">
        <f t="shared" si="25"/>
        <v>0</v>
      </c>
      <c r="H573" s="15">
        <f t="shared" si="26"/>
        <v>0</v>
      </c>
      <c r="J573" s="15" t="str">
        <f t="shared" si="27"/>
        <v xml:space="preserve"> </v>
      </c>
    </row>
    <row r="574" spans="1:10">
      <c r="A574" s="11"/>
      <c r="C574" s="12"/>
      <c r="G574" s="14">
        <f t="shared" si="25"/>
        <v>0</v>
      </c>
      <c r="H574" s="15">
        <f t="shared" si="26"/>
        <v>0</v>
      </c>
      <c r="J574" s="15" t="str">
        <f t="shared" si="27"/>
        <v xml:space="preserve"> </v>
      </c>
    </row>
    <row r="575" spans="1:10">
      <c r="A575" s="11"/>
      <c r="C575" s="12"/>
      <c r="G575" s="14">
        <f t="shared" si="25"/>
        <v>0</v>
      </c>
      <c r="H575" s="15">
        <f t="shared" si="26"/>
        <v>0</v>
      </c>
      <c r="J575" s="15" t="str">
        <f t="shared" si="27"/>
        <v xml:space="preserve"> </v>
      </c>
    </row>
    <row r="576" spans="1:10">
      <c r="A576" s="11"/>
      <c r="C576" s="12"/>
      <c r="G576" s="14">
        <f t="shared" si="25"/>
        <v>0</v>
      </c>
      <c r="H576" s="15">
        <f t="shared" si="26"/>
        <v>0</v>
      </c>
      <c r="J576" s="15" t="str">
        <f t="shared" si="27"/>
        <v xml:space="preserve"> </v>
      </c>
    </row>
    <row r="577" spans="1:10">
      <c r="A577" s="11"/>
      <c r="C577" s="12"/>
      <c r="G577" s="14">
        <f t="shared" si="25"/>
        <v>0</v>
      </c>
      <c r="H577" s="15">
        <f t="shared" si="26"/>
        <v>0</v>
      </c>
      <c r="J577" s="15" t="str">
        <f t="shared" si="27"/>
        <v xml:space="preserve"> </v>
      </c>
    </row>
    <row r="578" spans="1:10">
      <c r="A578" s="11"/>
      <c r="C578" s="12"/>
      <c r="G578" s="14">
        <f t="shared" si="25"/>
        <v>0</v>
      </c>
      <c r="H578" s="15">
        <f t="shared" si="26"/>
        <v>0</v>
      </c>
      <c r="J578" s="15" t="str">
        <f t="shared" si="27"/>
        <v xml:space="preserve"> </v>
      </c>
    </row>
    <row r="579" spans="1:10">
      <c r="A579" s="11"/>
      <c r="C579" s="12"/>
      <c r="G579" s="14">
        <f t="shared" ref="G579:G642" si="28">(D579*19000)+(E579*800)+(F579*152000)</f>
        <v>0</v>
      </c>
      <c r="H579" s="15">
        <f t="shared" ref="H579:H642" si="29">(D579*25)+E579+(F579*200)</f>
        <v>0</v>
      </c>
      <c r="J579" s="15" t="str">
        <f t="shared" si="27"/>
        <v xml:space="preserve"> </v>
      </c>
    </row>
    <row r="580" spans="1:10">
      <c r="A580" s="11"/>
      <c r="C580" s="12"/>
      <c r="G580" s="14">
        <f t="shared" si="28"/>
        <v>0</v>
      </c>
      <c r="H580" s="15">
        <f t="shared" si="29"/>
        <v>0</v>
      </c>
      <c r="J580" s="15" t="str">
        <f t="shared" ref="J580:J643" si="30">IF((B580&gt;0)+(C580&gt;0)+(D580&gt;0 )+ (E580&gt;0) + (F580&gt;0),(J579+B580+C580)-H580," ")</f>
        <v xml:space="preserve"> </v>
      </c>
    </row>
    <row r="581" spans="1:10">
      <c r="A581" s="11"/>
      <c r="C581" s="12"/>
      <c r="G581" s="14">
        <f t="shared" si="28"/>
        <v>0</v>
      </c>
      <c r="H581" s="15">
        <f t="shared" si="29"/>
        <v>0</v>
      </c>
      <c r="J581" s="15" t="str">
        <f t="shared" si="30"/>
        <v xml:space="preserve"> </v>
      </c>
    </row>
    <row r="582" spans="1:10">
      <c r="A582" s="11"/>
      <c r="C582" s="12"/>
      <c r="G582" s="14">
        <f t="shared" si="28"/>
        <v>0</v>
      </c>
      <c r="H582" s="15">
        <f t="shared" si="29"/>
        <v>0</v>
      </c>
      <c r="J582" s="15" t="str">
        <f t="shared" si="30"/>
        <v xml:space="preserve"> </v>
      </c>
    </row>
    <row r="583" spans="1:10">
      <c r="A583" s="11"/>
      <c r="C583" s="12"/>
      <c r="G583" s="14">
        <f t="shared" si="28"/>
        <v>0</v>
      </c>
      <c r="H583" s="15">
        <f t="shared" si="29"/>
        <v>0</v>
      </c>
      <c r="J583" s="15" t="str">
        <f t="shared" si="30"/>
        <v xml:space="preserve"> </v>
      </c>
    </row>
    <row r="584" spans="1:10">
      <c r="A584" s="11"/>
      <c r="C584" s="12"/>
      <c r="G584" s="14">
        <f t="shared" si="28"/>
        <v>0</v>
      </c>
      <c r="H584" s="15">
        <f t="shared" si="29"/>
        <v>0</v>
      </c>
      <c r="J584" s="15" t="str">
        <f t="shared" si="30"/>
        <v xml:space="preserve"> </v>
      </c>
    </row>
    <row r="585" spans="1:10">
      <c r="A585" s="11"/>
      <c r="C585" s="12"/>
      <c r="G585" s="14">
        <f t="shared" si="28"/>
        <v>0</v>
      </c>
      <c r="H585" s="15">
        <f t="shared" si="29"/>
        <v>0</v>
      </c>
      <c r="J585" s="15" t="str">
        <f t="shared" si="30"/>
        <v xml:space="preserve"> </v>
      </c>
    </row>
    <row r="586" spans="1:10">
      <c r="A586" s="11"/>
      <c r="C586" s="12"/>
      <c r="G586" s="14">
        <f t="shared" si="28"/>
        <v>0</v>
      </c>
      <c r="H586" s="15">
        <f t="shared" si="29"/>
        <v>0</v>
      </c>
      <c r="J586" s="15" t="str">
        <f t="shared" si="30"/>
        <v xml:space="preserve"> </v>
      </c>
    </row>
    <row r="587" spans="1:10">
      <c r="A587" s="11"/>
      <c r="C587" s="12"/>
      <c r="G587" s="14">
        <f t="shared" si="28"/>
        <v>0</v>
      </c>
      <c r="H587" s="15">
        <f t="shared" si="29"/>
        <v>0</v>
      </c>
      <c r="J587" s="15" t="str">
        <f t="shared" si="30"/>
        <v xml:space="preserve"> </v>
      </c>
    </row>
    <row r="588" spans="1:10">
      <c r="A588" s="11"/>
      <c r="C588" s="12"/>
      <c r="G588" s="14">
        <f t="shared" si="28"/>
        <v>0</v>
      </c>
      <c r="H588" s="15">
        <f t="shared" si="29"/>
        <v>0</v>
      </c>
      <c r="J588" s="15" t="str">
        <f t="shared" si="30"/>
        <v xml:space="preserve"> </v>
      </c>
    </row>
    <row r="589" spans="1:10">
      <c r="A589" s="11"/>
      <c r="C589" s="12"/>
      <c r="G589" s="14">
        <f t="shared" si="28"/>
        <v>0</v>
      </c>
      <c r="H589" s="15">
        <f t="shared" si="29"/>
        <v>0</v>
      </c>
      <c r="J589" s="15" t="str">
        <f t="shared" si="30"/>
        <v xml:space="preserve"> </v>
      </c>
    </row>
    <row r="590" spans="1:10">
      <c r="A590" s="11"/>
      <c r="C590" s="12"/>
      <c r="G590" s="14">
        <f t="shared" si="28"/>
        <v>0</v>
      </c>
      <c r="H590" s="15">
        <f t="shared" si="29"/>
        <v>0</v>
      </c>
      <c r="J590" s="15" t="str">
        <f t="shared" si="30"/>
        <v xml:space="preserve"> </v>
      </c>
    </row>
    <row r="591" spans="1:10">
      <c r="A591" s="11"/>
      <c r="C591" s="12"/>
      <c r="G591" s="14">
        <f t="shared" si="28"/>
        <v>0</v>
      </c>
      <c r="H591" s="15">
        <f t="shared" si="29"/>
        <v>0</v>
      </c>
      <c r="J591" s="15" t="str">
        <f t="shared" si="30"/>
        <v xml:space="preserve"> </v>
      </c>
    </row>
    <row r="592" spans="1:10">
      <c r="A592" s="11"/>
      <c r="C592" s="12"/>
      <c r="G592" s="14">
        <f t="shared" si="28"/>
        <v>0</v>
      </c>
      <c r="H592" s="15">
        <f t="shared" si="29"/>
        <v>0</v>
      </c>
      <c r="J592" s="15" t="str">
        <f t="shared" si="30"/>
        <v xml:space="preserve"> </v>
      </c>
    </row>
    <row r="593" spans="1:10">
      <c r="A593" s="11"/>
      <c r="C593" s="12"/>
      <c r="G593" s="14">
        <f t="shared" si="28"/>
        <v>0</v>
      </c>
      <c r="H593" s="15">
        <f t="shared" si="29"/>
        <v>0</v>
      </c>
      <c r="J593" s="15" t="str">
        <f t="shared" si="30"/>
        <v xml:space="preserve"> </v>
      </c>
    </row>
    <row r="594" spans="1:10">
      <c r="A594" s="11"/>
      <c r="C594" s="12"/>
      <c r="G594" s="14">
        <f t="shared" si="28"/>
        <v>0</v>
      </c>
      <c r="H594" s="15">
        <f t="shared" si="29"/>
        <v>0</v>
      </c>
      <c r="J594" s="15" t="str">
        <f t="shared" si="30"/>
        <v xml:space="preserve"> </v>
      </c>
    </row>
    <row r="595" spans="1:10">
      <c r="A595" s="11"/>
      <c r="C595" s="12"/>
      <c r="G595" s="14">
        <f t="shared" si="28"/>
        <v>0</v>
      </c>
      <c r="H595" s="15">
        <f t="shared" si="29"/>
        <v>0</v>
      </c>
      <c r="J595" s="15" t="str">
        <f t="shared" si="30"/>
        <v xml:space="preserve"> </v>
      </c>
    </row>
    <row r="596" spans="1:10">
      <c r="A596" s="11"/>
      <c r="C596" s="12"/>
      <c r="G596" s="14">
        <f t="shared" si="28"/>
        <v>0</v>
      </c>
      <c r="H596" s="15">
        <f t="shared" si="29"/>
        <v>0</v>
      </c>
      <c r="J596" s="15" t="str">
        <f t="shared" si="30"/>
        <v xml:space="preserve"> </v>
      </c>
    </row>
    <row r="597" spans="1:10">
      <c r="A597" s="11"/>
      <c r="C597" s="12"/>
      <c r="G597" s="14">
        <f t="shared" si="28"/>
        <v>0</v>
      </c>
      <c r="H597" s="15">
        <f t="shared" si="29"/>
        <v>0</v>
      </c>
      <c r="J597" s="15" t="str">
        <f t="shared" si="30"/>
        <v xml:space="preserve"> </v>
      </c>
    </row>
    <row r="598" spans="1:10">
      <c r="A598" s="11"/>
      <c r="C598" s="12"/>
      <c r="G598" s="14">
        <f t="shared" si="28"/>
        <v>0</v>
      </c>
      <c r="H598" s="15">
        <f t="shared" si="29"/>
        <v>0</v>
      </c>
      <c r="J598" s="15" t="str">
        <f t="shared" si="30"/>
        <v xml:space="preserve"> </v>
      </c>
    </row>
    <row r="599" spans="1:10">
      <c r="A599" s="11"/>
      <c r="C599" s="12"/>
      <c r="G599" s="14">
        <f t="shared" si="28"/>
        <v>0</v>
      </c>
      <c r="H599" s="15">
        <f t="shared" si="29"/>
        <v>0</v>
      </c>
      <c r="J599" s="15" t="str">
        <f t="shared" si="30"/>
        <v xml:space="preserve"> </v>
      </c>
    </row>
    <row r="600" spans="1:10">
      <c r="A600" s="11"/>
      <c r="C600" s="12"/>
      <c r="G600" s="14">
        <f t="shared" si="28"/>
        <v>0</v>
      </c>
      <c r="H600" s="15">
        <f t="shared" si="29"/>
        <v>0</v>
      </c>
      <c r="J600" s="15" t="str">
        <f t="shared" si="30"/>
        <v xml:space="preserve"> </v>
      </c>
    </row>
    <row r="601" spans="1:10">
      <c r="A601" s="11"/>
      <c r="C601" s="12"/>
      <c r="G601" s="14">
        <f t="shared" si="28"/>
        <v>0</v>
      </c>
      <c r="H601" s="15">
        <f t="shared" si="29"/>
        <v>0</v>
      </c>
      <c r="J601" s="15" t="str">
        <f t="shared" si="30"/>
        <v xml:space="preserve"> </v>
      </c>
    </row>
    <row r="602" spans="1:10">
      <c r="A602" s="11"/>
      <c r="C602" s="12"/>
      <c r="G602" s="14">
        <f t="shared" si="28"/>
        <v>0</v>
      </c>
      <c r="H602" s="15">
        <f t="shared" si="29"/>
        <v>0</v>
      </c>
      <c r="J602" s="15" t="str">
        <f t="shared" si="30"/>
        <v xml:space="preserve"> </v>
      </c>
    </row>
    <row r="603" spans="1:10">
      <c r="A603" s="11"/>
      <c r="C603" s="12"/>
      <c r="G603" s="14">
        <f t="shared" si="28"/>
        <v>0</v>
      </c>
      <c r="H603" s="15">
        <f t="shared" si="29"/>
        <v>0</v>
      </c>
      <c r="J603" s="15" t="str">
        <f t="shared" si="30"/>
        <v xml:space="preserve"> </v>
      </c>
    </row>
    <row r="604" spans="1:10">
      <c r="A604" s="11"/>
      <c r="C604" s="12"/>
      <c r="G604" s="14">
        <f t="shared" si="28"/>
        <v>0</v>
      </c>
      <c r="H604" s="15">
        <f t="shared" si="29"/>
        <v>0</v>
      </c>
      <c r="J604" s="15" t="str">
        <f t="shared" si="30"/>
        <v xml:space="preserve"> </v>
      </c>
    </row>
    <row r="605" spans="1:10">
      <c r="A605" s="11"/>
      <c r="C605" s="12"/>
      <c r="G605" s="14">
        <f t="shared" si="28"/>
        <v>0</v>
      </c>
      <c r="H605" s="15">
        <f t="shared" si="29"/>
        <v>0</v>
      </c>
      <c r="J605" s="15" t="str">
        <f t="shared" si="30"/>
        <v xml:space="preserve"> </v>
      </c>
    </row>
    <row r="606" spans="1:10">
      <c r="A606" s="11"/>
      <c r="C606" s="12"/>
      <c r="G606" s="14">
        <f t="shared" si="28"/>
        <v>0</v>
      </c>
      <c r="H606" s="15">
        <f t="shared" si="29"/>
        <v>0</v>
      </c>
      <c r="J606" s="15" t="str">
        <f t="shared" si="30"/>
        <v xml:space="preserve"> </v>
      </c>
    </row>
    <row r="607" spans="1:10">
      <c r="A607" s="11"/>
      <c r="C607" s="12"/>
      <c r="G607" s="14">
        <f t="shared" si="28"/>
        <v>0</v>
      </c>
      <c r="H607" s="15">
        <f t="shared" si="29"/>
        <v>0</v>
      </c>
      <c r="J607" s="15" t="str">
        <f t="shared" si="30"/>
        <v xml:space="preserve"> </v>
      </c>
    </row>
    <row r="608" spans="1:10">
      <c r="A608" s="11"/>
      <c r="C608" s="12"/>
      <c r="G608" s="14">
        <f t="shared" si="28"/>
        <v>0</v>
      </c>
      <c r="H608" s="15">
        <f t="shared" si="29"/>
        <v>0</v>
      </c>
      <c r="J608" s="15" t="str">
        <f t="shared" si="30"/>
        <v xml:space="preserve"> </v>
      </c>
    </row>
    <row r="609" spans="1:10">
      <c r="A609" s="11"/>
      <c r="C609" s="12"/>
      <c r="G609" s="14">
        <f t="shared" si="28"/>
        <v>0</v>
      </c>
      <c r="H609" s="15">
        <f t="shared" si="29"/>
        <v>0</v>
      </c>
      <c r="J609" s="15" t="str">
        <f t="shared" si="30"/>
        <v xml:space="preserve"> </v>
      </c>
    </row>
    <row r="610" spans="1:10">
      <c r="A610" s="11"/>
      <c r="C610" s="12"/>
      <c r="G610" s="14">
        <f t="shared" si="28"/>
        <v>0</v>
      </c>
      <c r="H610" s="15">
        <f t="shared" si="29"/>
        <v>0</v>
      </c>
      <c r="J610" s="15" t="str">
        <f t="shared" si="30"/>
        <v xml:space="preserve"> </v>
      </c>
    </row>
    <row r="611" spans="1:10">
      <c r="A611" s="11"/>
      <c r="C611" s="12"/>
      <c r="G611" s="14">
        <f t="shared" si="28"/>
        <v>0</v>
      </c>
      <c r="H611" s="15">
        <f t="shared" si="29"/>
        <v>0</v>
      </c>
      <c r="J611" s="15" t="str">
        <f t="shared" si="30"/>
        <v xml:space="preserve"> </v>
      </c>
    </row>
    <row r="612" spans="1:10">
      <c r="A612" s="11"/>
      <c r="C612" s="12"/>
      <c r="G612" s="14">
        <f t="shared" si="28"/>
        <v>0</v>
      </c>
      <c r="H612" s="15">
        <f t="shared" si="29"/>
        <v>0</v>
      </c>
      <c r="J612" s="15" t="str">
        <f t="shared" si="30"/>
        <v xml:space="preserve"> </v>
      </c>
    </row>
    <row r="613" spans="1:10">
      <c r="A613" s="11"/>
      <c r="C613" s="12"/>
      <c r="G613" s="14">
        <f t="shared" si="28"/>
        <v>0</v>
      </c>
      <c r="H613" s="15">
        <f t="shared" si="29"/>
        <v>0</v>
      </c>
      <c r="J613" s="15" t="str">
        <f t="shared" si="30"/>
        <v xml:space="preserve"> </v>
      </c>
    </row>
    <row r="614" spans="1:10">
      <c r="A614" s="11"/>
      <c r="C614" s="12"/>
      <c r="G614" s="14">
        <f t="shared" si="28"/>
        <v>0</v>
      </c>
      <c r="H614" s="15">
        <f t="shared" si="29"/>
        <v>0</v>
      </c>
      <c r="J614" s="15" t="str">
        <f t="shared" si="30"/>
        <v xml:space="preserve"> </v>
      </c>
    </row>
    <row r="615" spans="1:10">
      <c r="A615" s="11"/>
      <c r="C615" s="12"/>
      <c r="G615" s="14">
        <f t="shared" si="28"/>
        <v>0</v>
      </c>
      <c r="H615" s="15">
        <f t="shared" si="29"/>
        <v>0</v>
      </c>
      <c r="J615" s="15" t="str">
        <f t="shared" si="30"/>
        <v xml:space="preserve"> </v>
      </c>
    </row>
    <row r="616" spans="1:10">
      <c r="A616" s="11"/>
      <c r="C616" s="12"/>
      <c r="G616" s="14">
        <f t="shared" si="28"/>
        <v>0</v>
      </c>
      <c r="H616" s="15">
        <f t="shared" si="29"/>
        <v>0</v>
      </c>
      <c r="J616" s="15" t="str">
        <f t="shared" si="30"/>
        <v xml:space="preserve"> </v>
      </c>
    </row>
    <row r="617" spans="1:10">
      <c r="A617" s="11"/>
      <c r="C617" s="12"/>
      <c r="G617" s="14">
        <f t="shared" si="28"/>
        <v>0</v>
      </c>
      <c r="H617" s="15">
        <f t="shared" si="29"/>
        <v>0</v>
      </c>
      <c r="J617" s="15" t="str">
        <f t="shared" si="30"/>
        <v xml:space="preserve"> </v>
      </c>
    </row>
    <row r="618" spans="1:10">
      <c r="A618" s="11"/>
      <c r="C618" s="12"/>
      <c r="G618" s="14">
        <f t="shared" si="28"/>
        <v>0</v>
      </c>
      <c r="H618" s="15">
        <f t="shared" si="29"/>
        <v>0</v>
      </c>
      <c r="J618" s="15" t="str">
        <f t="shared" si="30"/>
        <v xml:space="preserve"> </v>
      </c>
    </row>
    <row r="619" spans="1:10">
      <c r="A619" s="11"/>
      <c r="C619" s="12"/>
      <c r="G619" s="14">
        <f t="shared" si="28"/>
        <v>0</v>
      </c>
      <c r="H619" s="15">
        <f t="shared" si="29"/>
        <v>0</v>
      </c>
      <c r="J619" s="15" t="str">
        <f t="shared" si="30"/>
        <v xml:space="preserve"> </v>
      </c>
    </row>
    <row r="620" spans="1:10">
      <c r="A620" s="11"/>
      <c r="C620" s="12"/>
      <c r="G620" s="14">
        <f t="shared" si="28"/>
        <v>0</v>
      </c>
      <c r="H620" s="15">
        <f t="shared" si="29"/>
        <v>0</v>
      </c>
      <c r="J620" s="15" t="str">
        <f t="shared" si="30"/>
        <v xml:space="preserve"> </v>
      </c>
    </row>
    <row r="621" spans="1:10">
      <c r="A621" s="11"/>
      <c r="C621" s="12"/>
      <c r="G621" s="14">
        <f t="shared" si="28"/>
        <v>0</v>
      </c>
      <c r="H621" s="15">
        <f t="shared" si="29"/>
        <v>0</v>
      </c>
      <c r="J621" s="15" t="str">
        <f t="shared" si="30"/>
        <v xml:space="preserve"> </v>
      </c>
    </row>
    <row r="622" spans="1:10">
      <c r="A622" s="11"/>
      <c r="C622" s="12"/>
      <c r="G622" s="14">
        <f t="shared" si="28"/>
        <v>0</v>
      </c>
      <c r="H622" s="15">
        <f t="shared" si="29"/>
        <v>0</v>
      </c>
      <c r="J622" s="15" t="str">
        <f t="shared" si="30"/>
        <v xml:space="preserve"> </v>
      </c>
    </row>
    <row r="623" spans="1:10">
      <c r="A623" s="11"/>
      <c r="C623" s="12"/>
      <c r="G623" s="14">
        <f t="shared" si="28"/>
        <v>0</v>
      </c>
      <c r="H623" s="15">
        <f t="shared" si="29"/>
        <v>0</v>
      </c>
      <c r="J623" s="15" t="str">
        <f t="shared" si="30"/>
        <v xml:space="preserve"> </v>
      </c>
    </row>
    <row r="624" spans="1:10">
      <c r="A624" s="11"/>
      <c r="C624" s="12"/>
      <c r="G624" s="14">
        <f t="shared" si="28"/>
        <v>0</v>
      </c>
      <c r="H624" s="15">
        <f t="shared" si="29"/>
        <v>0</v>
      </c>
      <c r="J624" s="15" t="str">
        <f t="shared" si="30"/>
        <v xml:space="preserve"> </v>
      </c>
    </row>
    <row r="625" spans="1:10">
      <c r="A625" s="11"/>
      <c r="C625" s="12"/>
      <c r="G625" s="14">
        <f t="shared" si="28"/>
        <v>0</v>
      </c>
      <c r="H625" s="15">
        <f t="shared" si="29"/>
        <v>0</v>
      </c>
      <c r="J625" s="15" t="str">
        <f t="shared" si="30"/>
        <v xml:space="preserve"> </v>
      </c>
    </row>
    <row r="626" spans="1:10">
      <c r="A626" s="11"/>
      <c r="C626" s="12"/>
      <c r="G626" s="14">
        <f t="shared" si="28"/>
        <v>0</v>
      </c>
      <c r="H626" s="15">
        <f t="shared" si="29"/>
        <v>0</v>
      </c>
      <c r="J626" s="15" t="str">
        <f t="shared" si="30"/>
        <v xml:space="preserve"> </v>
      </c>
    </row>
    <row r="627" spans="1:10">
      <c r="A627" s="11"/>
      <c r="C627" s="12"/>
      <c r="G627" s="14">
        <f t="shared" si="28"/>
        <v>0</v>
      </c>
      <c r="H627" s="15">
        <f t="shared" si="29"/>
        <v>0</v>
      </c>
      <c r="J627" s="15" t="str">
        <f t="shared" si="30"/>
        <v xml:space="preserve"> </v>
      </c>
    </row>
    <row r="628" spans="1:10">
      <c r="A628" s="11"/>
      <c r="C628" s="12"/>
      <c r="G628" s="14">
        <f t="shared" si="28"/>
        <v>0</v>
      </c>
      <c r="H628" s="15">
        <f t="shared" si="29"/>
        <v>0</v>
      </c>
      <c r="J628" s="15" t="str">
        <f t="shared" si="30"/>
        <v xml:space="preserve"> </v>
      </c>
    </row>
    <row r="629" spans="1:10">
      <c r="A629" s="11"/>
      <c r="C629" s="12"/>
      <c r="G629" s="14">
        <f t="shared" si="28"/>
        <v>0</v>
      </c>
      <c r="H629" s="15">
        <f t="shared" si="29"/>
        <v>0</v>
      </c>
      <c r="J629" s="15" t="str">
        <f t="shared" si="30"/>
        <v xml:space="preserve"> </v>
      </c>
    </row>
    <row r="630" spans="1:10">
      <c r="A630" s="11"/>
      <c r="C630" s="12"/>
      <c r="G630" s="14">
        <f t="shared" si="28"/>
        <v>0</v>
      </c>
      <c r="H630" s="15">
        <f t="shared" si="29"/>
        <v>0</v>
      </c>
      <c r="J630" s="15" t="str">
        <f t="shared" si="30"/>
        <v xml:space="preserve"> </v>
      </c>
    </row>
    <row r="631" spans="1:10">
      <c r="A631" s="11"/>
      <c r="C631" s="12"/>
      <c r="G631" s="14">
        <f t="shared" si="28"/>
        <v>0</v>
      </c>
      <c r="H631" s="15">
        <f t="shared" si="29"/>
        <v>0</v>
      </c>
      <c r="J631" s="15" t="str">
        <f t="shared" si="30"/>
        <v xml:space="preserve"> </v>
      </c>
    </row>
    <row r="632" spans="1:10">
      <c r="A632" s="11"/>
      <c r="C632" s="12"/>
      <c r="G632" s="14">
        <f t="shared" si="28"/>
        <v>0</v>
      </c>
      <c r="H632" s="15">
        <f t="shared" si="29"/>
        <v>0</v>
      </c>
      <c r="J632" s="15" t="str">
        <f t="shared" si="30"/>
        <v xml:space="preserve"> </v>
      </c>
    </row>
    <row r="633" spans="1:10">
      <c r="A633" s="11"/>
      <c r="C633" s="12"/>
      <c r="G633" s="14">
        <f t="shared" si="28"/>
        <v>0</v>
      </c>
      <c r="H633" s="15">
        <f t="shared" si="29"/>
        <v>0</v>
      </c>
      <c r="J633" s="15" t="str">
        <f t="shared" si="30"/>
        <v xml:space="preserve"> </v>
      </c>
    </row>
    <row r="634" spans="1:10">
      <c r="A634" s="11"/>
      <c r="C634" s="12"/>
      <c r="G634" s="14">
        <f t="shared" si="28"/>
        <v>0</v>
      </c>
      <c r="H634" s="15">
        <f t="shared" si="29"/>
        <v>0</v>
      </c>
      <c r="J634" s="15" t="str">
        <f t="shared" si="30"/>
        <v xml:space="preserve"> </v>
      </c>
    </row>
    <row r="635" spans="1:10">
      <c r="A635" s="11"/>
      <c r="C635" s="12"/>
      <c r="G635" s="14">
        <f t="shared" si="28"/>
        <v>0</v>
      </c>
      <c r="H635" s="15">
        <f t="shared" si="29"/>
        <v>0</v>
      </c>
      <c r="J635" s="15" t="str">
        <f t="shared" si="30"/>
        <v xml:space="preserve"> </v>
      </c>
    </row>
    <row r="636" spans="1:10">
      <c r="A636" s="11"/>
      <c r="C636" s="12"/>
      <c r="G636" s="14">
        <f t="shared" si="28"/>
        <v>0</v>
      </c>
      <c r="H636" s="15">
        <f t="shared" si="29"/>
        <v>0</v>
      </c>
      <c r="J636" s="15" t="str">
        <f t="shared" si="30"/>
        <v xml:space="preserve"> </v>
      </c>
    </row>
    <row r="637" spans="1:10">
      <c r="A637" s="11"/>
      <c r="C637" s="12"/>
      <c r="G637" s="14">
        <f t="shared" si="28"/>
        <v>0</v>
      </c>
      <c r="H637" s="15">
        <f t="shared" si="29"/>
        <v>0</v>
      </c>
      <c r="J637" s="15" t="str">
        <f t="shared" si="30"/>
        <v xml:space="preserve"> </v>
      </c>
    </row>
    <row r="638" spans="1:10">
      <c r="A638" s="11"/>
      <c r="C638" s="12"/>
      <c r="G638" s="14">
        <f t="shared" si="28"/>
        <v>0</v>
      </c>
      <c r="H638" s="15">
        <f t="shared" si="29"/>
        <v>0</v>
      </c>
      <c r="J638" s="15" t="str">
        <f t="shared" si="30"/>
        <v xml:space="preserve"> </v>
      </c>
    </row>
    <row r="639" spans="1:10">
      <c r="A639" s="11"/>
      <c r="C639" s="12"/>
      <c r="G639" s="14">
        <f t="shared" si="28"/>
        <v>0</v>
      </c>
      <c r="H639" s="15">
        <f t="shared" si="29"/>
        <v>0</v>
      </c>
      <c r="J639" s="15" t="str">
        <f t="shared" si="30"/>
        <v xml:space="preserve"> </v>
      </c>
    </row>
    <row r="640" spans="1:10">
      <c r="A640" s="11"/>
      <c r="C640" s="12"/>
      <c r="G640" s="14">
        <f t="shared" si="28"/>
        <v>0</v>
      </c>
      <c r="H640" s="15">
        <f t="shared" si="29"/>
        <v>0</v>
      </c>
      <c r="J640" s="15" t="str">
        <f t="shared" si="30"/>
        <v xml:space="preserve"> </v>
      </c>
    </row>
    <row r="641" spans="1:10">
      <c r="A641" s="11"/>
      <c r="C641" s="12"/>
      <c r="G641" s="14">
        <f t="shared" si="28"/>
        <v>0</v>
      </c>
      <c r="H641" s="15">
        <f t="shared" si="29"/>
        <v>0</v>
      </c>
      <c r="J641" s="15" t="str">
        <f t="shared" si="30"/>
        <v xml:space="preserve"> </v>
      </c>
    </row>
    <row r="642" spans="1:10">
      <c r="A642" s="11"/>
      <c r="C642" s="12"/>
      <c r="G642" s="14">
        <f t="shared" si="28"/>
        <v>0</v>
      </c>
      <c r="H642" s="15">
        <f t="shared" si="29"/>
        <v>0</v>
      </c>
      <c r="J642" s="15" t="str">
        <f t="shared" si="30"/>
        <v xml:space="preserve"> </v>
      </c>
    </row>
    <row r="643" spans="1:10">
      <c r="A643" s="11"/>
      <c r="C643" s="12"/>
      <c r="G643" s="14">
        <f t="shared" ref="G643:G706" si="31">(D643*19000)+(E643*800)+(F643*152000)</f>
        <v>0</v>
      </c>
      <c r="H643" s="15">
        <f t="shared" ref="H643:H706" si="32">(D643*25)+E643+(F643*200)</f>
        <v>0</v>
      </c>
      <c r="J643" s="15" t="str">
        <f t="shared" si="30"/>
        <v xml:space="preserve"> </v>
      </c>
    </row>
    <row r="644" spans="1:10">
      <c r="A644" s="11"/>
      <c r="C644" s="12"/>
      <c r="G644" s="14">
        <f t="shared" si="31"/>
        <v>0</v>
      </c>
      <c r="H644" s="15">
        <f t="shared" si="32"/>
        <v>0</v>
      </c>
      <c r="J644" s="15" t="str">
        <f t="shared" ref="J644:J707" si="33">IF((B644&gt;0)+(C644&gt;0)+(D644&gt;0 )+ (E644&gt;0) + (F644&gt;0),(J643+B644+C644)-H644," ")</f>
        <v xml:space="preserve"> </v>
      </c>
    </row>
    <row r="645" spans="1:10">
      <c r="A645" s="11"/>
      <c r="C645" s="12"/>
      <c r="G645" s="14">
        <f t="shared" si="31"/>
        <v>0</v>
      </c>
      <c r="H645" s="15">
        <f t="shared" si="32"/>
        <v>0</v>
      </c>
      <c r="J645" s="15" t="str">
        <f t="shared" si="33"/>
        <v xml:space="preserve"> </v>
      </c>
    </row>
    <row r="646" spans="1:10">
      <c r="A646" s="11"/>
      <c r="C646" s="12"/>
      <c r="G646" s="14">
        <f t="shared" si="31"/>
        <v>0</v>
      </c>
      <c r="H646" s="15">
        <f t="shared" si="32"/>
        <v>0</v>
      </c>
      <c r="J646" s="15" t="str">
        <f t="shared" si="33"/>
        <v xml:space="preserve"> </v>
      </c>
    </row>
    <row r="647" spans="1:10">
      <c r="A647" s="11"/>
      <c r="C647" s="12"/>
      <c r="G647" s="14">
        <f t="shared" si="31"/>
        <v>0</v>
      </c>
      <c r="H647" s="15">
        <f t="shared" si="32"/>
        <v>0</v>
      </c>
      <c r="J647" s="15" t="str">
        <f t="shared" si="33"/>
        <v xml:space="preserve"> </v>
      </c>
    </row>
    <row r="648" spans="1:10">
      <c r="A648" s="11"/>
      <c r="C648" s="12"/>
      <c r="G648" s="14">
        <f t="shared" si="31"/>
        <v>0</v>
      </c>
      <c r="H648" s="15">
        <f t="shared" si="32"/>
        <v>0</v>
      </c>
      <c r="J648" s="15" t="str">
        <f t="shared" si="33"/>
        <v xml:space="preserve"> </v>
      </c>
    </row>
    <row r="649" spans="1:10">
      <c r="A649" s="11"/>
      <c r="C649" s="12"/>
      <c r="G649" s="14">
        <f t="shared" si="31"/>
        <v>0</v>
      </c>
      <c r="H649" s="15">
        <f t="shared" si="32"/>
        <v>0</v>
      </c>
      <c r="J649" s="15" t="str">
        <f t="shared" si="33"/>
        <v xml:space="preserve"> </v>
      </c>
    </row>
    <row r="650" spans="1:10">
      <c r="A650" s="11"/>
      <c r="C650" s="12"/>
      <c r="G650" s="14">
        <f t="shared" si="31"/>
        <v>0</v>
      </c>
      <c r="H650" s="15">
        <f t="shared" si="32"/>
        <v>0</v>
      </c>
      <c r="J650" s="15" t="str">
        <f t="shared" si="33"/>
        <v xml:space="preserve"> </v>
      </c>
    </row>
    <row r="651" spans="1:10">
      <c r="A651" s="11"/>
      <c r="C651" s="12"/>
      <c r="G651" s="14">
        <f t="shared" si="31"/>
        <v>0</v>
      </c>
      <c r="H651" s="15">
        <f t="shared" si="32"/>
        <v>0</v>
      </c>
      <c r="J651" s="15" t="str">
        <f t="shared" si="33"/>
        <v xml:space="preserve"> </v>
      </c>
    </row>
    <row r="652" spans="1:10">
      <c r="A652" s="11"/>
      <c r="C652" s="12"/>
      <c r="G652" s="14">
        <f t="shared" si="31"/>
        <v>0</v>
      </c>
      <c r="H652" s="15">
        <f t="shared" si="32"/>
        <v>0</v>
      </c>
      <c r="J652" s="15" t="str">
        <f t="shared" si="33"/>
        <v xml:space="preserve"> </v>
      </c>
    </row>
    <row r="653" spans="1:10">
      <c r="A653" s="11"/>
      <c r="C653" s="12"/>
      <c r="G653" s="14">
        <f t="shared" si="31"/>
        <v>0</v>
      </c>
      <c r="H653" s="15">
        <f t="shared" si="32"/>
        <v>0</v>
      </c>
      <c r="J653" s="15" t="str">
        <f t="shared" si="33"/>
        <v xml:space="preserve"> </v>
      </c>
    </row>
    <row r="654" spans="1:10">
      <c r="A654" s="11"/>
      <c r="C654" s="12"/>
      <c r="G654" s="14">
        <f t="shared" si="31"/>
        <v>0</v>
      </c>
      <c r="H654" s="15">
        <f t="shared" si="32"/>
        <v>0</v>
      </c>
      <c r="J654" s="15" t="str">
        <f t="shared" si="33"/>
        <v xml:space="preserve"> </v>
      </c>
    </row>
    <row r="655" spans="1:10">
      <c r="A655" s="11"/>
      <c r="C655" s="12"/>
      <c r="G655" s="14">
        <f t="shared" si="31"/>
        <v>0</v>
      </c>
      <c r="H655" s="15">
        <f t="shared" si="32"/>
        <v>0</v>
      </c>
      <c r="J655" s="15" t="str">
        <f t="shared" si="33"/>
        <v xml:space="preserve"> </v>
      </c>
    </row>
    <row r="656" spans="1:10">
      <c r="A656" s="11"/>
      <c r="C656" s="12"/>
      <c r="G656" s="14">
        <f t="shared" si="31"/>
        <v>0</v>
      </c>
      <c r="H656" s="15">
        <f t="shared" si="32"/>
        <v>0</v>
      </c>
      <c r="J656" s="15" t="str">
        <f t="shared" si="33"/>
        <v xml:space="preserve"> </v>
      </c>
    </row>
    <row r="657" spans="1:10">
      <c r="A657" s="11"/>
      <c r="C657" s="12"/>
      <c r="G657" s="14">
        <f t="shared" si="31"/>
        <v>0</v>
      </c>
      <c r="H657" s="15">
        <f t="shared" si="32"/>
        <v>0</v>
      </c>
      <c r="J657" s="15" t="str">
        <f t="shared" si="33"/>
        <v xml:space="preserve"> </v>
      </c>
    </row>
    <row r="658" spans="1:10">
      <c r="A658" s="11"/>
      <c r="C658" s="12"/>
      <c r="G658" s="14">
        <f t="shared" si="31"/>
        <v>0</v>
      </c>
      <c r="H658" s="15">
        <f t="shared" si="32"/>
        <v>0</v>
      </c>
      <c r="J658" s="15" t="str">
        <f t="shared" si="33"/>
        <v xml:space="preserve"> </v>
      </c>
    </row>
    <row r="659" spans="1:10">
      <c r="A659" s="11"/>
      <c r="C659" s="12"/>
      <c r="G659" s="14">
        <f t="shared" si="31"/>
        <v>0</v>
      </c>
      <c r="H659" s="15">
        <f t="shared" si="32"/>
        <v>0</v>
      </c>
      <c r="J659" s="15" t="str">
        <f t="shared" si="33"/>
        <v xml:space="preserve"> </v>
      </c>
    </row>
    <row r="660" spans="1:10">
      <c r="A660" s="11"/>
      <c r="C660" s="12"/>
      <c r="G660" s="14">
        <f t="shared" si="31"/>
        <v>0</v>
      </c>
      <c r="H660" s="15">
        <f t="shared" si="32"/>
        <v>0</v>
      </c>
      <c r="J660" s="15" t="str">
        <f t="shared" si="33"/>
        <v xml:space="preserve"> </v>
      </c>
    </row>
    <row r="661" spans="1:10">
      <c r="A661" s="11"/>
      <c r="C661" s="12"/>
      <c r="G661" s="14">
        <f t="shared" si="31"/>
        <v>0</v>
      </c>
      <c r="H661" s="15">
        <f t="shared" si="32"/>
        <v>0</v>
      </c>
      <c r="J661" s="15" t="str">
        <f t="shared" si="33"/>
        <v xml:space="preserve"> </v>
      </c>
    </row>
    <row r="662" spans="1:10">
      <c r="A662" s="11"/>
      <c r="C662" s="12"/>
      <c r="G662" s="14">
        <f t="shared" si="31"/>
        <v>0</v>
      </c>
      <c r="H662" s="15">
        <f t="shared" si="32"/>
        <v>0</v>
      </c>
      <c r="J662" s="15" t="str">
        <f t="shared" si="33"/>
        <v xml:space="preserve"> </v>
      </c>
    </row>
    <row r="663" spans="1:10">
      <c r="A663" s="11"/>
      <c r="C663" s="12"/>
      <c r="G663" s="14">
        <f t="shared" si="31"/>
        <v>0</v>
      </c>
      <c r="H663" s="15">
        <f t="shared" si="32"/>
        <v>0</v>
      </c>
      <c r="J663" s="15" t="str">
        <f t="shared" si="33"/>
        <v xml:space="preserve"> </v>
      </c>
    </row>
    <row r="664" spans="1:10">
      <c r="A664" s="11"/>
      <c r="C664" s="12"/>
      <c r="G664" s="14">
        <f t="shared" si="31"/>
        <v>0</v>
      </c>
      <c r="H664" s="15">
        <f t="shared" si="32"/>
        <v>0</v>
      </c>
      <c r="J664" s="15" t="str">
        <f t="shared" si="33"/>
        <v xml:space="preserve"> </v>
      </c>
    </row>
    <row r="665" spans="1:10">
      <c r="A665" s="11"/>
      <c r="C665" s="12"/>
      <c r="G665" s="14">
        <f t="shared" si="31"/>
        <v>0</v>
      </c>
      <c r="H665" s="15">
        <f t="shared" si="32"/>
        <v>0</v>
      </c>
      <c r="J665" s="15" t="str">
        <f t="shared" si="33"/>
        <v xml:space="preserve"> </v>
      </c>
    </row>
    <row r="666" spans="1:10">
      <c r="A666" s="11"/>
      <c r="C666" s="12"/>
      <c r="G666" s="14">
        <f t="shared" si="31"/>
        <v>0</v>
      </c>
      <c r="H666" s="15">
        <f t="shared" si="32"/>
        <v>0</v>
      </c>
      <c r="J666" s="15" t="str">
        <f t="shared" si="33"/>
        <v xml:space="preserve"> </v>
      </c>
    </row>
    <row r="667" spans="1:10">
      <c r="A667" s="11"/>
      <c r="C667" s="12"/>
      <c r="G667" s="14">
        <f t="shared" si="31"/>
        <v>0</v>
      </c>
      <c r="H667" s="15">
        <f t="shared" si="32"/>
        <v>0</v>
      </c>
      <c r="J667" s="15" t="str">
        <f t="shared" si="33"/>
        <v xml:space="preserve"> </v>
      </c>
    </row>
    <row r="668" spans="1:10">
      <c r="A668" s="11"/>
      <c r="C668" s="12"/>
      <c r="G668" s="14">
        <f t="shared" si="31"/>
        <v>0</v>
      </c>
      <c r="H668" s="15">
        <f t="shared" si="32"/>
        <v>0</v>
      </c>
      <c r="J668" s="15" t="str">
        <f t="shared" si="33"/>
        <v xml:space="preserve"> </v>
      </c>
    </row>
    <row r="669" spans="1:10">
      <c r="A669" s="11"/>
      <c r="C669" s="12"/>
      <c r="G669" s="14">
        <f t="shared" si="31"/>
        <v>0</v>
      </c>
      <c r="H669" s="15">
        <f t="shared" si="32"/>
        <v>0</v>
      </c>
      <c r="J669" s="15" t="str">
        <f t="shared" si="33"/>
        <v xml:space="preserve"> </v>
      </c>
    </row>
    <row r="670" spans="1:10">
      <c r="A670" s="11"/>
      <c r="C670" s="12"/>
      <c r="G670" s="14">
        <f t="shared" si="31"/>
        <v>0</v>
      </c>
      <c r="H670" s="15">
        <f t="shared" si="32"/>
        <v>0</v>
      </c>
      <c r="J670" s="15" t="str">
        <f t="shared" si="33"/>
        <v xml:space="preserve"> </v>
      </c>
    </row>
    <row r="671" spans="1:10">
      <c r="A671" s="11"/>
      <c r="C671" s="12"/>
      <c r="G671" s="14">
        <f t="shared" si="31"/>
        <v>0</v>
      </c>
      <c r="H671" s="15">
        <f t="shared" si="32"/>
        <v>0</v>
      </c>
      <c r="J671" s="15" t="str">
        <f t="shared" si="33"/>
        <v xml:space="preserve"> </v>
      </c>
    </row>
    <row r="672" spans="1:10">
      <c r="A672" s="11"/>
      <c r="C672" s="12"/>
      <c r="G672" s="14">
        <f t="shared" si="31"/>
        <v>0</v>
      </c>
      <c r="H672" s="15">
        <f t="shared" si="32"/>
        <v>0</v>
      </c>
      <c r="J672" s="15" t="str">
        <f t="shared" si="33"/>
        <v xml:space="preserve"> </v>
      </c>
    </row>
    <row r="673" spans="1:10">
      <c r="A673" s="11"/>
      <c r="C673" s="12"/>
      <c r="G673" s="14">
        <f t="shared" si="31"/>
        <v>0</v>
      </c>
      <c r="H673" s="15">
        <f t="shared" si="32"/>
        <v>0</v>
      </c>
      <c r="J673" s="15" t="str">
        <f t="shared" si="33"/>
        <v xml:space="preserve"> </v>
      </c>
    </row>
    <row r="674" spans="1:10">
      <c r="A674" s="11"/>
      <c r="C674" s="12"/>
      <c r="G674" s="14">
        <f t="shared" si="31"/>
        <v>0</v>
      </c>
      <c r="H674" s="15">
        <f t="shared" si="32"/>
        <v>0</v>
      </c>
      <c r="J674" s="15" t="str">
        <f t="shared" si="33"/>
        <v xml:space="preserve"> </v>
      </c>
    </row>
    <row r="675" spans="1:10">
      <c r="A675" s="11"/>
      <c r="C675" s="12"/>
      <c r="G675" s="14">
        <f t="shared" si="31"/>
        <v>0</v>
      </c>
      <c r="H675" s="15">
        <f t="shared" si="32"/>
        <v>0</v>
      </c>
      <c r="J675" s="15" t="str">
        <f t="shared" si="33"/>
        <v xml:space="preserve"> </v>
      </c>
    </row>
    <row r="676" spans="1:10">
      <c r="A676" s="11"/>
      <c r="C676" s="12"/>
      <c r="G676" s="14">
        <f t="shared" si="31"/>
        <v>0</v>
      </c>
      <c r="H676" s="15">
        <f t="shared" si="32"/>
        <v>0</v>
      </c>
      <c r="J676" s="15" t="str">
        <f t="shared" si="33"/>
        <v xml:space="preserve"> </v>
      </c>
    </row>
    <row r="677" spans="1:10">
      <c r="A677" s="11"/>
      <c r="C677" s="12"/>
      <c r="G677" s="14">
        <f t="shared" si="31"/>
        <v>0</v>
      </c>
      <c r="H677" s="15">
        <f t="shared" si="32"/>
        <v>0</v>
      </c>
      <c r="J677" s="15" t="str">
        <f t="shared" si="33"/>
        <v xml:space="preserve"> </v>
      </c>
    </row>
    <row r="678" spans="1:10">
      <c r="A678" s="11"/>
      <c r="C678" s="12"/>
      <c r="G678" s="14">
        <f t="shared" si="31"/>
        <v>0</v>
      </c>
      <c r="H678" s="15">
        <f t="shared" si="32"/>
        <v>0</v>
      </c>
      <c r="J678" s="15" t="str">
        <f t="shared" si="33"/>
        <v xml:space="preserve"> </v>
      </c>
    </row>
    <row r="679" spans="1:10">
      <c r="A679" s="11"/>
      <c r="C679" s="12"/>
      <c r="G679" s="14">
        <f t="shared" si="31"/>
        <v>0</v>
      </c>
      <c r="H679" s="15">
        <f t="shared" si="32"/>
        <v>0</v>
      </c>
      <c r="J679" s="15" t="str">
        <f t="shared" si="33"/>
        <v xml:space="preserve"> </v>
      </c>
    </row>
    <row r="680" spans="1:10">
      <c r="A680" s="11"/>
      <c r="C680" s="12"/>
      <c r="G680" s="14">
        <f t="shared" si="31"/>
        <v>0</v>
      </c>
      <c r="H680" s="15">
        <f t="shared" si="32"/>
        <v>0</v>
      </c>
      <c r="J680" s="15" t="str">
        <f t="shared" si="33"/>
        <v xml:space="preserve"> </v>
      </c>
    </row>
    <row r="681" spans="1:10">
      <c r="A681" s="11"/>
      <c r="C681" s="12"/>
      <c r="G681" s="14">
        <f t="shared" si="31"/>
        <v>0</v>
      </c>
      <c r="H681" s="15">
        <f t="shared" si="32"/>
        <v>0</v>
      </c>
      <c r="J681" s="15" t="str">
        <f t="shared" si="33"/>
        <v xml:space="preserve"> </v>
      </c>
    </row>
    <row r="682" spans="1:10">
      <c r="A682" s="11"/>
      <c r="C682" s="12"/>
      <c r="G682" s="14">
        <f t="shared" si="31"/>
        <v>0</v>
      </c>
      <c r="H682" s="15">
        <f t="shared" si="32"/>
        <v>0</v>
      </c>
      <c r="J682" s="15" t="str">
        <f t="shared" si="33"/>
        <v xml:space="preserve"> </v>
      </c>
    </row>
    <row r="683" spans="1:10">
      <c r="A683" s="11"/>
      <c r="C683" s="12"/>
      <c r="G683" s="14">
        <f t="shared" si="31"/>
        <v>0</v>
      </c>
      <c r="H683" s="15">
        <f t="shared" si="32"/>
        <v>0</v>
      </c>
      <c r="J683" s="15" t="str">
        <f t="shared" si="33"/>
        <v xml:space="preserve"> </v>
      </c>
    </row>
    <row r="684" spans="1:10">
      <c r="A684" s="11"/>
      <c r="C684" s="12"/>
      <c r="G684" s="14">
        <f t="shared" si="31"/>
        <v>0</v>
      </c>
      <c r="H684" s="15">
        <f t="shared" si="32"/>
        <v>0</v>
      </c>
      <c r="J684" s="15" t="str">
        <f t="shared" si="33"/>
        <v xml:space="preserve"> </v>
      </c>
    </row>
    <row r="685" spans="1:10">
      <c r="A685" s="11"/>
      <c r="C685" s="12"/>
      <c r="G685" s="14">
        <f t="shared" si="31"/>
        <v>0</v>
      </c>
      <c r="H685" s="15">
        <f t="shared" si="32"/>
        <v>0</v>
      </c>
      <c r="J685" s="15" t="str">
        <f t="shared" si="33"/>
        <v xml:space="preserve"> </v>
      </c>
    </row>
    <row r="686" spans="1:10">
      <c r="A686" s="11"/>
      <c r="C686" s="12"/>
      <c r="G686" s="14">
        <f t="shared" si="31"/>
        <v>0</v>
      </c>
      <c r="H686" s="15">
        <f t="shared" si="32"/>
        <v>0</v>
      </c>
      <c r="J686" s="15" t="str">
        <f t="shared" si="33"/>
        <v xml:space="preserve"> </v>
      </c>
    </row>
    <row r="687" spans="1:10">
      <c r="A687" s="11"/>
      <c r="C687" s="12"/>
      <c r="G687" s="14">
        <f t="shared" si="31"/>
        <v>0</v>
      </c>
      <c r="H687" s="15">
        <f t="shared" si="32"/>
        <v>0</v>
      </c>
      <c r="J687" s="15" t="str">
        <f t="shared" si="33"/>
        <v xml:space="preserve"> </v>
      </c>
    </row>
    <row r="688" spans="1:10">
      <c r="A688" s="11"/>
      <c r="C688" s="12"/>
      <c r="G688" s="14">
        <f t="shared" si="31"/>
        <v>0</v>
      </c>
      <c r="H688" s="15">
        <f t="shared" si="32"/>
        <v>0</v>
      </c>
      <c r="J688" s="15" t="str">
        <f t="shared" si="33"/>
        <v xml:space="preserve"> </v>
      </c>
    </row>
    <row r="689" spans="1:10">
      <c r="A689" s="11"/>
      <c r="C689" s="12"/>
      <c r="G689" s="14">
        <f t="shared" si="31"/>
        <v>0</v>
      </c>
      <c r="H689" s="15">
        <f t="shared" si="32"/>
        <v>0</v>
      </c>
      <c r="J689" s="15" t="str">
        <f t="shared" si="33"/>
        <v xml:space="preserve"> </v>
      </c>
    </row>
    <row r="690" spans="1:10">
      <c r="A690" s="11"/>
      <c r="C690" s="12"/>
      <c r="G690" s="14">
        <f t="shared" si="31"/>
        <v>0</v>
      </c>
      <c r="H690" s="15">
        <f t="shared" si="32"/>
        <v>0</v>
      </c>
      <c r="J690" s="15" t="str">
        <f t="shared" si="33"/>
        <v xml:space="preserve"> </v>
      </c>
    </row>
    <row r="691" spans="1:10">
      <c r="A691" s="11"/>
      <c r="C691" s="12"/>
      <c r="G691" s="14">
        <f t="shared" si="31"/>
        <v>0</v>
      </c>
      <c r="H691" s="15">
        <f t="shared" si="32"/>
        <v>0</v>
      </c>
      <c r="J691" s="15" t="str">
        <f t="shared" si="33"/>
        <v xml:space="preserve"> </v>
      </c>
    </row>
    <row r="692" spans="1:10">
      <c r="A692" s="11"/>
      <c r="C692" s="12"/>
      <c r="G692" s="14">
        <f t="shared" si="31"/>
        <v>0</v>
      </c>
      <c r="H692" s="15">
        <f t="shared" si="32"/>
        <v>0</v>
      </c>
      <c r="J692" s="15" t="str">
        <f t="shared" si="33"/>
        <v xml:space="preserve"> </v>
      </c>
    </row>
    <row r="693" spans="1:10">
      <c r="A693" s="11"/>
      <c r="C693" s="12"/>
      <c r="G693" s="14">
        <f t="shared" si="31"/>
        <v>0</v>
      </c>
      <c r="H693" s="15">
        <f t="shared" si="32"/>
        <v>0</v>
      </c>
      <c r="J693" s="15" t="str">
        <f t="shared" si="33"/>
        <v xml:space="preserve"> </v>
      </c>
    </row>
    <row r="694" spans="1:10">
      <c r="A694" s="11"/>
      <c r="C694" s="12"/>
      <c r="G694" s="14">
        <f t="shared" si="31"/>
        <v>0</v>
      </c>
      <c r="H694" s="15">
        <f t="shared" si="32"/>
        <v>0</v>
      </c>
      <c r="J694" s="15" t="str">
        <f t="shared" si="33"/>
        <v xml:space="preserve"> </v>
      </c>
    </row>
    <row r="695" spans="1:10">
      <c r="A695" s="11"/>
      <c r="C695" s="12"/>
      <c r="G695" s="14">
        <f t="shared" si="31"/>
        <v>0</v>
      </c>
      <c r="H695" s="15">
        <f t="shared" si="32"/>
        <v>0</v>
      </c>
      <c r="J695" s="15" t="str">
        <f t="shared" si="33"/>
        <v xml:space="preserve"> </v>
      </c>
    </row>
    <row r="696" spans="1:10">
      <c r="A696" s="11"/>
      <c r="C696" s="12"/>
      <c r="G696" s="14">
        <f t="shared" si="31"/>
        <v>0</v>
      </c>
      <c r="H696" s="15">
        <f t="shared" si="32"/>
        <v>0</v>
      </c>
      <c r="J696" s="15" t="str">
        <f t="shared" si="33"/>
        <v xml:space="preserve"> </v>
      </c>
    </row>
    <row r="697" spans="1:10">
      <c r="A697" s="11"/>
      <c r="C697" s="12"/>
      <c r="G697" s="14">
        <f t="shared" si="31"/>
        <v>0</v>
      </c>
      <c r="H697" s="15">
        <f t="shared" si="32"/>
        <v>0</v>
      </c>
      <c r="J697" s="15" t="str">
        <f t="shared" si="33"/>
        <v xml:space="preserve"> </v>
      </c>
    </row>
    <row r="698" spans="1:10">
      <c r="A698" s="11"/>
      <c r="C698" s="12"/>
      <c r="G698" s="14">
        <f t="shared" si="31"/>
        <v>0</v>
      </c>
      <c r="H698" s="15">
        <f t="shared" si="32"/>
        <v>0</v>
      </c>
      <c r="J698" s="15" t="str">
        <f t="shared" si="33"/>
        <v xml:space="preserve"> </v>
      </c>
    </row>
    <row r="699" spans="1:10">
      <c r="A699" s="11"/>
      <c r="C699" s="12"/>
      <c r="G699" s="14">
        <f t="shared" si="31"/>
        <v>0</v>
      </c>
      <c r="H699" s="15">
        <f t="shared" si="32"/>
        <v>0</v>
      </c>
      <c r="J699" s="15" t="str">
        <f t="shared" si="33"/>
        <v xml:space="preserve"> </v>
      </c>
    </row>
    <row r="700" spans="1:10">
      <c r="A700" s="11"/>
      <c r="C700" s="12"/>
      <c r="G700" s="14">
        <f t="shared" si="31"/>
        <v>0</v>
      </c>
      <c r="H700" s="15">
        <f t="shared" si="32"/>
        <v>0</v>
      </c>
      <c r="J700" s="15" t="str">
        <f t="shared" si="33"/>
        <v xml:space="preserve"> </v>
      </c>
    </row>
    <row r="701" spans="1:10">
      <c r="A701" s="11"/>
      <c r="C701" s="12"/>
      <c r="G701" s="14">
        <f t="shared" si="31"/>
        <v>0</v>
      </c>
      <c r="H701" s="15">
        <f t="shared" si="32"/>
        <v>0</v>
      </c>
      <c r="J701" s="15" t="str">
        <f t="shared" si="33"/>
        <v xml:space="preserve"> </v>
      </c>
    </row>
    <row r="702" spans="1:10">
      <c r="A702" s="11"/>
      <c r="C702" s="12"/>
      <c r="G702" s="14">
        <f t="shared" si="31"/>
        <v>0</v>
      </c>
      <c r="H702" s="15">
        <f t="shared" si="32"/>
        <v>0</v>
      </c>
      <c r="J702" s="15" t="str">
        <f t="shared" si="33"/>
        <v xml:space="preserve"> </v>
      </c>
    </row>
    <row r="703" spans="1:10">
      <c r="A703" s="11"/>
      <c r="C703" s="12"/>
      <c r="G703" s="14">
        <f t="shared" si="31"/>
        <v>0</v>
      </c>
      <c r="H703" s="15">
        <f t="shared" si="32"/>
        <v>0</v>
      </c>
      <c r="J703" s="15" t="str">
        <f t="shared" si="33"/>
        <v xml:space="preserve"> </v>
      </c>
    </row>
    <row r="704" spans="1:10">
      <c r="A704" s="11"/>
      <c r="C704" s="12"/>
      <c r="G704" s="14">
        <f t="shared" si="31"/>
        <v>0</v>
      </c>
      <c r="H704" s="15">
        <f t="shared" si="32"/>
        <v>0</v>
      </c>
      <c r="J704" s="15" t="str">
        <f t="shared" si="33"/>
        <v xml:space="preserve"> </v>
      </c>
    </row>
    <row r="705" spans="1:10">
      <c r="A705" s="11"/>
      <c r="C705" s="12"/>
      <c r="G705" s="14">
        <f t="shared" si="31"/>
        <v>0</v>
      </c>
      <c r="H705" s="15">
        <f t="shared" si="32"/>
        <v>0</v>
      </c>
      <c r="J705" s="15" t="str">
        <f t="shared" si="33"/>
        <v xml:space="preserve"> </v>
      </c>
    </row>
    <row r="706" spans="1:10">
      <c r="A706" s="11"/>
      <c r="C706" s="12"/>
      <c r="G706" s="14">
        <f t="shared" si="31"/>
        <v>0</v>
      </c>
      <c r="H706" s="15">
        <f t="shared" si="32"/>
        <v>0</v>
      </c>
      <c r="J706" s="15" t="str">
        <f t="shared" si="33"/>
        <v xml:space="preserve"> </v>
      </c>
    </row>
    <row r="707" spans="1:10">
      <c r="A707" s="11"/>
      <c r="C707" s="12"/>
      <c r="G707" s="14">
        <f t="shared" ref="G707:G770" si="34">(D707*19000)+(E707*800)+(F707*152000)</f>
        <v>0</v>
      </c>
      <c r="H707" s="15">
        <f t="shared" ref="H707:H770" si="35">(D707*25)+E707+(F707*200)</f>
        <v>0</v>
      </c>
      <c r="J707" s="15" t="str">
        <f t="shared" si="33"/>
        <v xml:space="preserve"> </v>
      </c>
    </row>
    <row r="708" spans="1:10">
      <c r="A708" s="11"/>
      <c r="C708" s="12"/>
      <c r="G708" s="14">
        <f t="shared" si="34"/>
        <v>0</v>
      </c>
      <c r="H708" s="15">
        <f t="shared" si="35"/>
        <v>0</v>
      </c>
      <c r="J708" s="15" t="str">
        <f t="shared" ref="J708:J771" si="36">IF((B708&gt;0)+(C708&gt;0)+(D708&gt;0 )+ (E708&gt;0) + (F708&gt;0),(J707+B708+C708)-H708," ")</f>
        <v xml:space="preserve"> </v>
      </c>
    </row>
    <row r="709" spans="1:10">
      <c r="A709" s="11"/>
      <c r="C709" s="12"/>
      <c r="G709" s="14">
        <f t="shared" si="34"/>
        <v>0</v>
      </c>
      <c r="H709" s="15">
        <f t="shared" si="35"/>
        <v>0</v>
      </c>
      <c r="J709" s="15" t="str">
        <f t="shared" si="36"/>
        <v xml:space="preserve"> </v>
      </c>
    </row>
    <row r="710" spans="1:10">
      <c r="A710" s="11"/>
      <c r="C710" s="12"/>
      <c r="G710" s="14">
        <f t="shared" si="34"/>
        <v>0</v>
      </c>
      <c r="H710" s="15">
        <f t="shared" si="35"/>
        <v>0</v>
      </c>
      <c r="J710" s="15" t="str">
        <f t="shared" si="36"/>
        <v xml:space="preserve"> </v>
      </c>
    </row>
    <row r="711" spans="1:10">
      <c r="A711" s="11"/>
      <c r="C711" s="12"/>
      <c r="G711" s="14">
        <f t="shared" si="34"/>
        <v>0</v>
      </c>
      <c r="H711" s="15">
        <f t="shared" si="35"/>
        <v>0</v>
      </c>
      <c r="J711" s="15" t="str">
        <f t="shared" si="36"/>
        <v xml:space="preserve"> </v>
      </c>
    </row>
    <row r="712" spans="1:10">
      <c r="A712" s="11"/>
      <c r="C712" s="12"/>
      <c r="G712" s="14">
        <f t="shared" si="34"/>
        <v>0</v>
      </c>
      <c r="H712" s="15">
        <f t="shared" si="35"/>
        <v>0</v>
      </c>
      <c r="J712" s="15" t="str">
        <f t="shared" si="36"/>
        <v xml:space="preserve"> </v>
      </c>
    </row>
    <row r="713" spans="1:10">
      <c r="A713" s="11"/>
      <c r="C713" s="12"/>
      <c r="G713" s="14">
        <f t="shared" si="34"/>
        <v>0</v>
      </c>
      <c r="H713" s="15">
        <f t="shared" si="35"/>
        <v>0</v>
      </c>
      <c r="J713" s="15" t="str">
        <f t="shared" si="36"/>
        <v xml:space="preserve"> </v>
      </c>
    </row>
    <row r="714" spans="1:10">
      <c r="A714" s="11"/>
      <c r="C714" s="12"/>
      <c r="G714" s="14">
        <f t="shared" si="34"/>
        <v>0</v>
      </c>
      <c r="H714" s="15">
        <f t="shared" si="35"/>
        <v>0</v>
      </c>
      <c r="J714" s="15" t="str">
        <f t="shared" si="36"/>
        <v xml:space="preserve"> </v>
      </c>
    </row>
    <row r="715" spans="1:10">
      <c r="A715" s="11"/>
      <c r="C715" s="12"/>
      <c r="G715" s="14">
        <f t="shared" si="34"/>
        <v>0</v>
      </c>
      <c r="H715" s="15">
        <f t="shared" si="35"/>
        <v>0</v>
      </c>
      <c r="J715" s="15" t="str">
        <f t="shared" si="36"/>
        <v xml:space="preserve"> </v>
      </c>
    </row>
    <row r="716" spans="1:10">
      <c r="A716" s="11"/>
      <c r="C716" s="12"/>
      <c r="G716" s="14">
        <f t="shared" si="34"/>
        <v>0</v>
      </c>
      <c r="H716" s="15">
        <f t="shared" si="35"/>
        <v>0</v>
      </c>
      <c r="J716" s="15" t="str">
        <f t="shared" si="36"/>
        <v xml:space="preserve"> </v>
      </c>
    </row>
    <row r="717" spans="1:10">
      <c r="A717" s="11"/>
      <c r="C717" s="12"/>
      <c r="G717" s="14">
        <f t="shared" si="34"/>
        <v>0</v>
      </c>
      <c r="H717" s="15">
        <f t="shared" si="35"/>
        <v>0</v>
      </c>
      <c r="J717" s="15" t="str">
        <f t="shared" si="36"/>
        <v xml:space="preserve"> </v>
      </c>
    </row>
    <row r="718" spans="1:10">
      <c r="A718" s="11"/>
      <c r="C718" s="12"/>
      <c r="G718" s="14">
        <f t="shared" si="34"/>
        <v>0</v>
      </c>
      <c r="H718" s="15">
        <f t="shared" si="35"/>
        <v>0</v>
      </c>
      <c r="J718" s="15" t="str">
        <f t="shared" si="36"/>
        <v xml:space="preserve"> </v>
      </c>
    </row>
    <row r="719" spans="1:10">
      <c r="A719" s="11"/>
      <c r="C719" s="12"/>
      <c r="G719" s="14">
        <f t="shared" si="34"/>
        <v>0</v>
      </c>
      <c r="H719" s="15">
        <f t="shared" si="35"/>
        <v>0</v>
      </c>
      <c r="J719" s="15" t="str">
        <f t="shared" si="36"/>
        <v xml:space="preserve"> </v>
      </c>
    </row>
    <row r="720" spans="1:10">
      <c r="A720" s="11"/>
      <c r="C720" s="12"/>
      <c r="G720" s="14">
        <f t="shared" si="34"/>
        <v>0</v>
      </c>
      <c r="H720" s="15">
        <f t="shared" si="35"/>
        <v>0</v>
      </c>
      <c r="J720" s="15" t="str">
        <f t="shared" si="36"/>
        <v xml:space="preserve"> </v>
      </c>
    </row>
    <row r="721" spans="1:10">
      <c r="A721" s="11"/>
      <c r="C721" s="12"/>
      <c r="G721" s="14">
        <f t="shared" si="34"/>
        <v>0</v>
      </c>
      <c r="H721" s="15">
        <f t="shared" si="35"/>
        <v>0</v>
      </c>
      <c r="J721" s="15" t="str">
        <f t="shared" si="36"/>
        <v xml:space="preserve"> </v>
      </c>
    </row>
    <row r="722" spans="1:10">
      <c r="A722" s="11"/>
      <c r="C722" s="12"/>
      <c r="G722" s="14">
        <f t="shared" si="34"/>
        <v>0</v>
      </c>
      <c r="H722" s="15">
        <f t="shared" si="35"/>
        <v>0</v>
      </c>
      <c r="J722" s="15" t="str">
        <f t="shared" si="36"/>
        <v xml:space="preserve"> </v>
      </c>
    </row>
    <row r="723" spans="1:10">
      <c r="A723" s="11"/>
      <c r="C723" s="12"/>
      <c r="G723" s="14">
        <f t="shared" si="34"/>
        <v>0</v>
      </c>
      <c r="H723" s="15">
        <f t="shared" si="35"/>
        <v>0</v>
      </c>
      <c r="J723" s="15" t="str">
        <f t="shared" si="36"/>
        <v xml:space="preserve"> </v>
      </c>
    </row>
    <row r="724" spans="1:10">
      <c r="A724" s="11"/>
      <c r="C724" s="12"/>
      <c r="G724" s="14">
        <f t="shared" si="34"/>
        <v>0</v>
      </c>
      <c r="H724" s="15">
        <f t="shared" si="35"/>
        <v>0</v>
      </c>
      <c r="J724" s="15" t="str">
        <f t="shared" si="36"/>
        <v xml:space="preserve"> </v>
      </c>
    </row>
    <row r="725" spans="1:10">
      <c r="A725" s="11"/>
      <c r="C725" s="12"/>
      <c r="G725" s="14">
        <f t="shared" si="34"/>
        <v>0</v>
      </c>
      <c r="H725" s="15">
        <f t="shared" si="35"/>
        <v>0</v>
      </c>
      <c r="J725" s="15" t="str">
        <f t="shared" si="36"/>
        <v xml:space="preserve"> </v>
      </c>
    </row>
    <row r="726" spans="1:10">
      <c r="A726" s="11"/>
      <c r="C726" s="12"/>
      <c r="G726" s="14">
        <f t="shared" si="34"/>
        <v>0</v>
      </c>
      <c r="H726" s="15">
        <f t="shared" si="35"/>
        <v>0</v>
      </c>
      <c r="J726" s="15" t="str">
        <f t="shared" si="36"/>
        <v xml:space="preserve"> </v>
      </c>
    </row>
    <row r="727" spans="1:10">
      <c r="A727" s="11"/>
      <c r="C727" s="12"/>
      <c r="G727" s="14">
        <f t="shared" si="34"/>
        <v>0</v>
      </c>
      <c r="H727" s="15">
        <f t="shared" si="35"/>
        <v>0</v>
      </c>
      <c r="J727" s="15" t="str">
        <f t="shared" si="36"/>
        <v xml:space="preserve"> </v>
      </c>
    </row>
    <row r="728" spans="1:10">
      <c r="A728" s="11"/>
      <c r="C728" s="12"/>
      <c r="G728" s="14">
        <f t="shared" si="34"/>
        <v>0</v>
      </c>
      <c r="H728" s="15">
        <f t="shared" si="35"/>
        <v>0</v>
      </c>
      <c r="J728" s="15" t="str">
        <f t="shared" si="36"/>
        <v xml:space="preserve"> </v>
      </c>
    </row>
    <row r="729" spans="1:10">
      <c r="A729" s="11"/>
      <c r="C729" s="12"/>
      <c r="G729" s="14">
        <f t="shared" si="34"/>
        <v>0</v>
      </c>
      <c r="H729" s="15">
        <f t="shared" si="35"/>
        <v>0</v>
      </c>
      <c r="J729" s="15" t="str">
        <f t="shared" si="36"/>
        <v xml:space="preserve"> </v>
      </c>
    </row>
    <row r="730" spans="1:10">
      <c r="A730" s="11"/>
      <c r="C730" s="12"/>
      <c r="G730" s="14">
        <f t="shared" si="34"/>
        <v>0</v>
      </c>
      <c r="H730" s="15">
        <f t="shared" si="35"/>
        <v>0</v>
      </c>
      <c r="J730" s="15" t="str">
        <f t="shared" si="36"/>
        <v xml:space="preserve"> </v>
      </c>
    </row>
    <row r="731" spans="1:10">
      <c r="A731" s="11"/>
      <c r="C731" s="12"/>
      <c r="G731" s="14">
        <f t="shared" si="34"/>
        <v>0</v>
      </c>
      <c r="H731" s="15">
        <f t="shared" si="35"/>
        <v>0</v>
      </c>
      <c r="J731" s="15" t="str">
        <f t="shared" si="36"/>
        <v xml:space="preserve"> </v>
      </c>
    </row>
    <row r="732" spans="1:10">
      <c r="A732" s="11"/>
      <c r="C732" s="12"/>
      <c r="G732" s="14">
        <f t="shared" si="34"/>
        <v>0</v>
      </c>
      <c r="H732" s="15">
        <f t="shared" si="35"/>
        <v>0</v>
      </c>
      <c r="J732" s="15" t="str">
        <f t="shared" si="36"/>
        <v xml:space="preserve"> </v>
      </c>
    </row>
    <row r="733" spans="1:10">
      <c r="A733" s="11"/>
      <c r="C733" s="12"/>
      <c r="G733" s="14">
        <f t="shared" si="34"/>
        <v>0</v>
      </c>
      <c r="H733" s="15">
        <f t="shared" si="35"/>
        <v>0</v>
      </c>
      <c r="J733" s="15" t="str">
        <f t="shared" si="36"/>
        <v xml:space="preserve"> </v>
      </c>
    </row>
    <row r="734" spans="1:10">
      <c r="A734" s="11"/>
      <c r="C734" s="12"/>
      <c r="G734" s="14">
        <f t="shared" si="34"/>
        <v>0</v>
      </c>
      <c r="H734" s="15">
        <f t="shared" si="35"/>
        <v>0</v>
      </c>
      <c r="J734" s="15" t="str">
        <f t="shared" si="36"/>
        <v xml:space="preserve"> </v>
      </c>
    </row>
    <row r="735" spans="1:10">
      <c r="A735" s="11"/>
      <c r="C735" s="12"/>
      <c r="G735" s="14">
        <f t="shared" si="34"/>
        <v>0</v>
      </c>
      <c r="H735" s="15">
        <f t="shared" si="35"/>
        <v>0</v>
      </c>
      <c r="J735" s="15" t="str">
        <f t="shared" si="36"/>
        <v xml:space="preserve"> </v>
      </c>
    </row>
    <row r="736" spans="1:10">
      <c r="A736" s="11"/>
      <c r="C736" s="12"/>
      <c r="G736" s="14">
        <f t="shared" si="34"/>
        <v>0</v>
      </c>
      <c r="H736" s="15">
        <f t="shared" si="35"/>
        <v>0</v>
      </c>
      <c r="J736" s="15" t="str">
        <f t="shared" si="36"/>
        <v xml:space="preserve"> </v>
      </c>
    </row>
    <row r="737" spans="1:10">
      <c r="A737" s="11"/>
      <c r="C737" s="12"/>
      <c r="G737" s="14">
        <f t="shared" si="34"/>
        <v>0</v>
      </c>
      <c r="H737" s="15">
        <f t="shared" si="35"/>
        <v>0</v>
      </c>
      <c r="J737" s="15" t="str">
        <f t="shared" si="36"/>
        <v xml:space="preserve"> </v>
      </c>
    </row>
    <row r="738" spans="1:10">
      <c r="A738" s="11"/>
      <c r="C738" s="12"/>
      <c r="G738" s="14">
        <f t="shared" si="34"/>
        <v>0</v>
      </c>
      <c r="H738" s="15">
        <f t="shared" si="35"/>
        <v>0</v>
      </c>
      <c r="J738" s="15" t="str">
        <f t="shared" si="36"/>
        <v xml:space="preserve"> </v>
      </c>
    </row>
    <row r="739" spans="1:10">
      <c r="A739" s="11"/>
      <c r="C739" s="12"/>
      <c r="G739" s="14">
        <f t="shared" si="34"/>
        <v>0</v>
      </c>
      <c r="H739" s="15">
        <f t="shared" si="35"/>
        <v>0</v>
      </c>
      <c r="J739" s="15" t="str">
        <f t="shared" si="36"/>
        <v xml:space="preserve"> </v>
      </c>
    </row>
    <row r="740" spans="1:10">
      <c r="A740" s="11"/>
      <c r="C740" s="12"/>
      <c r="G740" s="14">
        <f t="shared" si="34"/>
        <v>0</v>
      </c>
      <c r="H740" s="15">
        <f t="shared" si="35"/>
        <v>0</v>
      </c>
      <c r="J740" s="15" t="str">
        <f t="shared" si="36"/>
        <v xml:space="preserve"> </v>
      </c>
    </row>
    <row r="741" spans="1:10">
      <c r="A741" s="11"/>
      <c r="C741" s="12"/>
      <c r="G741" s="14">
        <f t="shared" si="34"/>
        <v>0</v>
      </c>
      <c r="H741" s="15">
        <f t="shared" si="35"/>
        <v>0</v>
      </c>
      <c r="J741" s="15" t="str">
        <f t="shared" si="36"/>
        <v xml:space="preserve"> </v>
      </c>
    </row>
    <row r="742" spans="1:10">
      <c r="A742" s="11"/>
      <c r="C742" s="12"/>
      <c r="G742" s="14">
        <f t="shared" si="34"/>
        <v>0</v>
      </c>
      <c r="H742" s="15">
        <f t="shared" si="35"/>
        <v>0</v>
      </c>
      <c r="J742" s="15" t="str">
        <f t="shared" si="36"/>
        <v xml:space="preserve"> </v>
      </c>
    </row>
    <row r="743" spans="1:10">
      <c r="A743" s="11"/>
      <c r="C743" s="12"/>
      <c r="G743" s="14">
        <f t="shared" si="34"/>
        <v>0</v>
      </c>
      <c r="H743" s="15">
        <f t="shared" si="35"/>
        <v>0</v>
      </c>
      <c r="J743" s="15" t="str">
        <f t="shared" si="36"/>
        <v xml:space="preserve"> </v>
      </c>
    </row>
    <row r="744" spans="1:10">
      <c r="A744" s="11"/>
      <c r="C744" s="12"/>
      <c r="G744" s="14">
        <f t="shared" si="34"/>
        <v>0</v>
      </c>
      <c r="H744" s="15">
        <f t="shared" si="35"/>
        <v>0</v>
      </c>
      <c r="J744" s="15" t="str">
        <f t="shared" si="36"/>
        <v xml:space="preserve"> </v>
      </c>
    </row>
    <row r="745" spans="1:10">
      <c r="A745" s="11"/>
      <c r="C745" s="12"/>
      <c r="G745" s="14">
        <f t="shared" si="34"/>
        <v>0</v>
      </c>
      <c r="H745" s="15">
        <f t="shared" si="35"/>
        <v>0</v>
      </c>
      <c r="J745" s="15" t="str">
        <f t="shared" si="36"/>
        <v xml:space="preserve"> </v>
      </c>
    </row>
    <row r="746" spans="1:10">
      <c r="A746" s="11"/>
      <c r="C746" s="12"/>
      <c r="G746" s="14">
        <f t="shared" si="34"/>
        <v>0</v>
      </c>
      <c r="H746" s="15">
        <f t="shared" si="35"/>
        <v>0</v>
      </c>
      <c r="J746" s="15" t="str">
        <f t="shared" si="36"/>
        <v xml:space="preserve"> </v>
      </c>
    </row>
    <row r="747" spans="1:10">
      <c r="A747" s="11"/>
      <c r="C747" s="12"/>
      <c r="G747" s="14">
        <f t="shared" si="34"/>
        <v>0</v>
      </c>
      <c r="H747" s="15">
        <f t="shared" si="35"/>
        <v>0</v>
      </c>
      <c r="J747" s="15" t="str">
        <f t="shared" si="36"/>
        <v xml:space="preserve"> </v>
      </c>
    </row>
    <row r="748" spans="1:10">
      <c r="A748" s="11"/>
      <c r="C748" s="12"/>
      <c r="G748" s="14">
        <f t="shared" si="34"/>
        <v>0</v>
      </c>
      <c r="H748" s="15">
        <f t="shared" si="35"/>
        <v>0</v>
      </c>
      <c r="J748" s="15" t="str">
        <f t="shared" si="36"/>
        <v xml:space="preserve"> </v>
      </c>
    </row>
    <row r="749" spans="1:10">
      <c r="A749" s="11"/>
      <c r="C749" s="12"/>
      <c r="G749" s="14">
        <f t="shared" si="34"/>
        <v>0</v>
      </c>
      <c r="H749" s="15">
        <f t="shared" si="35"/>
        <v>0</v>
      </c>
      <c r="J749" s="15" t="str">
        <f t="shared" si="36"/>
        <v xml:space="preserve"> </v>
      </c>
    </row>
    <row r="750" spans="1:10">
      <c r="A750" s="11"/>
      <c r="C750" s="12"/>
      <c r="G750" s="14">
        <f t="shared" si="34"/>
        <v>0</v>
      </c>
      <c r="H750" s="15">
        <f t="shared" si="35"/>
        <v>0</v>
      </c>
      <c r="J750" s="15" t="str">
        <f t="shared" si="36"/>
        <v xml:space="preserve"> </v>
      </c>
    </row>
    <row r="751" spans="1:10">
      <c r="A751" s="11"/>
      <c r="C751" s="12"/>
      <c r="G751" s="14">
        <f t="shared" si="34"/>
        <v>0</v>
      </c>
      <c r="H751" s="15">
        <f t="shared" si="35"/>
        <v>0</v>
      </c>
      <c r="J751" s="15" t="str">
        <f t="shared" si="36"/>
        <v xml:space="preserve"> </v>
      </c>
    </row>
    <row r="752" spans="1:10">
      <c r="A752" s="11"/>
      <c r="C752" s="12"/>
      <c r="G752" s="14">
        <f t="shared" si="34"/>
        <v>0</v>
      </c>
      <c r="H752" s="15">
        <f t="shared" si="35"/>
        <v>0</v>
      </c>
      <c r="J752" s="15" t="str">
        <f t="shared" si="36"/>
        <v xml:space="preserve"> </v>
      </c>
    </row>
    <row r="753" spans="1:10">
      <c r="A753" s="11"/>
      <c r="C753" s="12"/>
      <c r="G753" s="14">
        <f t="shared" si="34"/>
        <v>0</v>
      </c>
      <c r="H753" s="15">
        <f t="shared" si="35"/>
        <v>0</v>
      </c>
      <c r="J753" s="15" t="str">
        <f t="shared" si="36"/>
        <v xml:space="preserve"> </v>
      </c>
    </row>
    <row r="754" spans="1:10">
      <c r="A754" s="11"/>
      <c r="C754" s="12"/>
      <c r="G754" s="14">
        <f t="shared" si="34"/>
        <v>0</v>
      </c>
      <c r="H754" s="15">
        <f t="shared" si="35"/>
        <v>0</v>
      </c>
      <c r="J754" s="15" t="str">
        <f t="shared" si="36"/>
        <v xml:space="preserve"> </v>
      </c>
    </row>
    <row r="755" spans="1:10">
      <c r="A755" s="11"/>
      <c r="C755" s="12"/>
      <c r="G755" s="14">
        <f t="shared" si="34"/>
        <v>0</v>
      </c>
      <c r="H755" s="15">
        <f t="shared" si="35"/>
        <v>0</v>
      </c>
      <c r="J755" s="15" t="str">
        <f t="shared" si="36"/>
        <v xml:space="preserve"> </v>
      </c>
    </row>
    <row r="756" spans="1:10">
      <c r="A756" s="11"/>
      <c r="C756" s="12"/>
      <c r="G756" s="14">
        <f t="shared" si="34"/>
        <v>0</v>
      </c>
      <c r="H756" s="15">
        <f t="shared" si="35"/>
        <v>0</v>
      </c>
      <c r="J756" s="15" t="str">
        <f t="shared" si="36"/>
        <v xml:space="preserve"> </v>
      </c>
    </row>
    <row r="757" spans="1:10">
      <c r="A757" s="11"/>
      <c r="C757" s="12"/>
      <c r="G757" s="14">
        <f t="shared" si="34"/>
        <v>0</v>
      </c>
      <c r="H757" s="15">
        <f t="shared" si="35"/>
        <v>0</v>
      </c>
      <c r="J757" s="15" t="str">
        <f t="shared" si="36"/>
        <v xml:space="preserve"> </v>
      </c>
    </row>
    <row r="758" spans="1:10">
      <c r="A758" s="11"/>
      <c r="C758" s="12"/>
      <c r="G758" s="14">
        <f t="shared" si="34"/>
        <v>0</v>
      </c>
      <c r="H758" s="15">
        <f t="shared" si="35"/>
        <v>0</v>
      </c>
      <c r="J758" s="15" t="str">
        <f t="shared" si="36"/>
        <v xml:space="preserve"> </v>
      </c>
    </row>
    <row r="759" spans="1:10">
      <c r="A759" s="11"/>
      <c r="C759" s="12"/>
      <c r="G759" s="14">
        <f t="shared" si="34"/>
        <v>0</v>
      </c>
      <c r="H759" s="15">
        <f t="shared" si="35"/>
        <v>0</v>
      </c>
      <c r="J759" s="15" t="str">
        <f t="shared" si="36"/>
        <v xml:space="preserve"> </v>
      </c>
    </row>
    <row r="760" spans="1:10">
      <c r="A760" s="11"/>
      <c r="C760" s="12"/>
      <c r="G760" s="14">
        <f t="shared" si="34"/>
        <v>0</v>
      </c>
      <c r="H760" s="15">
        <f t="shared" si="35"/>
        <v>0</v>
      </c>
      <c r="J760" s="15" t="str">
        <f t="shared" si="36"/>
        <v xml:space="preserve"> </v>
      </c>
    </row>
    <row r="761" spans="1:10">
      <c r="A761" s="11"/>
      <c r="C761" s="12"/>
      <c r="G761" s="14">
        <f t="shared" si="34"/>
        <v>0</v>
      </c>
      <c r="H761" s="15">
        <f t="shared" si="35"/>
        <v>0</v>
      </c>
      <c r="J761" s="15" t="str">
        <f t="shared" si="36"/>
        <v xml:space="preserve"> </v>
      </c>
    </row>
    <row r="762" spans="1:10">
      <c r="A762" s="11"/>
      <c r="C762" s="12"/>
      <c r="G762" s="14">
        <f t="shared" si="34"/>
        <v>0</v>
      </c>
      <c r="H762" s="15">
        <f t="shared" si="35"/>
        <v>0</v>
      </c>
      <c r="J762" s="15" t="str">
        <f t="shared" si="36"/>
        <v xml:space="preserve"> </v>
      </c>
    </row>
    <row r="763" spans="1:10">
      <c r="A763" s="11"/>
      <c r="C763" s="12"/>
      <c r="G763" s="14">
        <f t="shared" si="34"/>
        <v>0</v>
      </c>
      <c r="H763" s="15">
        <f t="shared" si="35"/>
        <v>0</v>
      </c>
      <c r="J763" s="15" t="str">
        <f t="shared" si="36"/>
        <v xml:space="preserve"> </v>
      </c>
    </row>
    <row r="764" spans="1:10">
      <c r="A764" s="11"/>
      <c r="C764" s="12"/>
      <c r="G764" s="14">
        <f t="shared" si="34"/>
        <v>0</v>
      </c>
      <c r="H764" s="15">
        <f t="shared" si="35"/>
        <v>0</v>
      </c>
      <c r="J764" s="15" t="str">
        <f t="shared" si="36"/>
        <v xml:space="preserve"> </v>
      </c>
    </row>
    <row r="765" spans="1:10">
      <c r="A765" s="11"/>
      <c r="C765" s="12"/>
      <c r="G765" s="14">
        <f t="shared" si="34"/>
        <v>0</v>
      </c>
      <c r="H765" s="15">
        <f t="shared" si="35"/>
        <v>0</v>
      </c>
      <c r="J765" s="15" t="str">
        <f t="shared" si="36"/>
        <v xml:space="preserve"> </v>
      </c>
    </row>
    <row r="766" spans="1:10">
      <c r="A766" s="11"/>
      <c r="C766" s="12"/>
      <c r="G766" s="14">
        <f t="shared" si="34"/>
        <v>0</v>
      </c>
      <c r="H766" s="15">
        <f t="shared" si="35"/>
        <v>0</v>
      </c>
      <c r="J766" s="15" t="str">
        <f t="shared" si="36"/>
        <v xml:space="preserve"> </v>
      </c>
    </row>
    <row r="767" spans="1:10">
      <c r="A767" s="11"/>
      <c r="C767" s="12"/>
      <c r="G767" s="14">
        <f t="shared" si="34"/>
        <v>0</v>
      </c>
      <c r="H767" s="15">
        <f t="shared" si="35"/>
        <v>0</v>
      </c>
      <c r="J767" s="15" t="str">
        <f t="shared" si="36"/>
        <v xml:space="preserve"> </v>
      </c>
    </row>
    <row r="768" spans="1:10">
      <c r="A768" s="11"/>
      <c r="C768" s="12"/>
      <c r="G768" s="14">
        <f t="shared" si="34"/>
        <v>0</v>
      </c>
      <c r="H768" s="15">
        <f t="shared" si="35"/>
        <v>0</v>
      </c>
      <c r="J768" s="15" t="str">
        <f t="shared" si="36"/>
        <v xml:space="preserve"> </v>
      </c>
    </row>
    <row r="769" spans="1:10">
      <c r="A769" s="11"/>
      <c r="C769" s="12"/>
      <c r="G769" s="14">
        <f t="shared" si="34"/>
        <v>0</v>
      </c>
      <c r="H769" s="15">
        <f t="shared" si="35"/>
        <v>0</v>
      </c>
      <c r="J769" s="15" t="str">
        <f t="shared" si="36"/>
        <v xml:space="preserve"> </v>
      </c>
    </row>
    <row r="770" spans="1:10">
      <c r="A770" s="11"/>
      <c r="C770" s="12"/>
      <c r="G770" s="14">
        <f t="shared" si="34"/>
        <v>0</v>
      </c>
      <c r="H770" s="15">
        <f t="shared" si="35"/>
        <v>0</v>
      </c>
      <c r="J770" s="15" t="str">
        <f t="shared" si="36"/>
        <v xml:space="preserve"> </v>
      </c>
    </row>
    <row r="771" spans="1:10">
      <c r="A771" s="11"/>
      <c r="C771" s="12"/>
      <c r="G771" s="14">
        <f t="shared" ref="G771:G834" si="37">(D771*19000)+(E771*800)+(F771*152000)</f>
        <v>0</v>
      </c>
      <c r="H771" s="15">
        <f t="shared" ref="H771:H834" si="38">(D771*25)+E771+(F771*200)</f>
        <v>0</v>
      </c>
      <c r="J771" s="15" t="str">
        <f t="shared" si="36"/>
        <v xml:space="preserve"> </v>
      </c>
    </row>
    <row r="772" spans="1:10">
      <c r="A772" s="11"/>
      <c r="C772" s="12"/>
      <c r="G772" s="14">
        <f t="shared" si="37"/>
        <v>0</v>
      </c>
      <c r="H772" s="15">
        <f t="shared" si="38"/>
        <v>0</v>
      </c>
      <c r="J772" s="15" t="str">
        <f t="shared" ref="J772:J835" si="39">IF((B772&gt;0)+(C772&gt;0)+(D772&gt;0 )+ (E772&gt;0) + (F772&gt;0),(J771+B772+C772)-H772," ")</f>
        <v xml:space="preserve"> </v>
      </c>
    </row>
    <row r="773" spans="1:10">
      <c r="A773" s="11"/>
      <c r="C773" s="12"/>
      <c r="G773" s="14">
        <f t="shared" si="37"/>
        <v>0</v>
      </c>
      <c r="H773" s="15">
        <f t="shared" si="38"/>
        <v>0</v>
      </c>
      <c r="J773" s="15" t="str">
        <f t="shared" si="39"/>
        <v xml:space="preserve"> </v>
      </c>
    </row>
    <row r="774" spans="1:10">
      <c r="A774" s="11"/>
      <c r="C774" s="12"/>
      <c r="G774" s="14">
        <f t="shared" si="37"/>
        <v>0</v>
      </c>
      <c r="H774" s="15">
        <f t="shared" si="38"/>
        <v>0</v>
      </c>
      <c r="J774" s="15" t="str">
        <f t="shared" si="39"/>
        <v xml:space="preserve"> </v>
      </c>
    </row>
    <row r="775" spans="1:10">
      <c r="A775" s="11"/>
      <c r="C775" s="12"/>
      <c r="G775" s="14">
        <f t="shared" si="37"/>
        <v>0</v>
      </c>
      <c r="H775" s="15">
        <f t="shared" si="38"/>
        <v>0</v>
      </c>
      <c r="J775" s="15" t="str">
        <f t="shared" si="39"/>
        <v xml:space="preserve"> </v>
      </c>
    </row>
    <row r="776" spans="1:10">
      <c r="A776" s="11"/>
      <c r="C776" s="12"/>
      <c r="G776" s="14">
        <f t="shared" si="37"/>
        <v>0</v>
      </c>
      <c r="H776" s="15">
        <f t="shared" si="38"/>
        <v>0</v>
      </c>
      <c r="J776" s="15" t="str">
        <f t="shared" si="39"/>
        <v xml:space="preserve"> </v>
      </c>
    </row>
    <row r="777" spans="1:10">
      <c r="A777" s="11"/>
      <c r="C777" s="12"/>
      <c r="G777" s="14">
        <f t="shared" si="37"/>
        <v>0</v>
      </c>
      <c r="H777" s="15">
        <f t="shared" si="38"/>
        <v>0</v>
      </c>
      <c r="J777" s="15" t="str">
        <f t="shared" si="39"/>
        <v xml:space="preserve"> </v>
      </c>
    </row>
    <row r="778" spans="1:10">
      <c r="A778" s="11"/>
      <c r="C778" s="12"/>
      <c r="G778" s="14">
        <f t="shared" si="37"/>
        <v>0</v>
      </c>
      <c r="H778" s="15">
        <f t="shared" si="38"/>
        <v>0</v>
      </c>
      <c r="J778" s="15" t="str">
        <f t="shared" si="39"/>
        <v xml:space="preserve"> </v>
      </c>
    </row>
    <row r="779" spans="1:10">
      <c r="A779" s="11"/>
      <c r="C779" s="12"/>
      <c r="G779" s="14">
        <f t="shared" si="37"/>
        <v>0</v>
      </c>
      <c r="H779" s="15">
        <f t="shared" si="38"/>
        <v>0</v>
      </c>
      <c r="J779" s="15" t="str">
        <f t="shared" si="39"/>
        <v xml:space="preserve"> </v>
      </c>
    </row>
    <row r="780" spans="1:10">
      <c r="A780" s="11"/>
      <c r="C780" s="12"/>
      <c r="G780" s="14">
        <f t="shared" si="37"/>
        <v>0</v>
      </c>
      <c r="H780" s="15">
        <f t="shared" si="38"/>
        <v>0</v>
      </c>
      <c r="J780" s="15" t="str">
        <f t="shared" si="39"/>
        <v xml:space="preserve"> </v>
      </c>
    </row>
    <row r="781" spans="1:10">
      <c r="A781" s="11"/>
      <c r="C781" s="12"/>
      <c r="G781" s="14">
        <f t="shared" si="37"/>
        <v>0</v>
      </c>
      <c r="H781" s="15">
        <f t="shared" si="38"/>
        <v>0</v>
      </c>
      <c r="J781" s="15" t="str">
        <f t="shared" si="39"/>
        <v xml:space="preserve"> </v>
      </c>
    </row>
    <row r="782" spans="1:10">
      <c r="A782" s="11"/>
      <c r="C782" s="12"/>
      <c r="G782" s="14">
        <f t="shared" si="37"/>
        <v>0</v>
      </c>
      <c r="H782" s="15">
        <f t="shared" si="38"/>
        <v>0</v>
      </c>
      <c r="J782" s="15" t="str">
        <f t="shared" si="39"/>
        <v xml:space="preserve"> </v>
      </c>
    </row>
    <row r="783" spans="1:10">
      <c r="A783" s="11"/>
      <c r="C783" s="12"/>
      <c r="G783" s="14">
        <f t="shared" si="37"/>
        <v>0</v>
      </c>
      <c r="H783" s="15">
        <f t="shared" si="38"/>
        <v>0</v>
      </c>
      <c r="J783" s="15" t="str">
        <f t="shared" si="39"/>
        <v xml:space="preserve"> </v>
      </c>
    </row>
    <row r="784" spans="1:10">
      <c r="A784" s="11"/>
      <c r="C784" s="12"/>
      <c r="G784" s="14">
        <f t="shared" si="37"/>
        <v>0</v>
      </c>
      <c r="H784" s="15">
        <f t="shared" si="38"/>
        <v>0</v>
      </c>
      <c r="J784" s="15" t="str">
        <f t="shared" si="39"/>
        <v xml:space="preserve"> </v>
      </c>
    </row>
    <row r="785" spans="1:10">
      <c r="A785" s="11"/>
      <c r="C785" s="12"/>
      <c r="G785" s="14">
        <f t="shared" si="37"/>
        <v>0</v>
      </c>
      <c r="H785" s="15">
        <f t="shared" si="38"/>
        <v>0</v>
      </c>
      <c r="J785" s="15" t="str">
        <f t="shared" si="39"/>
        <v xml:space="preserve"> </v>
      </c>
    </row>
    <row r="786" spans="1:10">
      <c r="A786" s="11"/>
      <c r="C786" s="12"/>
      <c r="G786" s="14">
        <f t="shared" si="37"/>
        <v>0</v>
      </c>
      <c r="H786" s="15">
        <f t="shared" si="38"/>
        <v>0</v>
      </c>
      <c r="J786" s="15" t="str">
        <f t="shared" si="39"/>
        <v xml:space="preserve"> </v>
      </c>
    </row>
    <row r="787" spans="1:10">
      <c r="A787" s="11"/>
      <c r="C787" s="12"/>
      <c r="G787" s="14">
        <f t="shared" si="37"/>
        <v>0</v>
      </c>
      <c r="H787" s="15">
        <f t="shared" si="38"/>
        <v>0</v>
      </c>
      <c r="J787" s="15" t="str">
        <f t="shared" si="39"/>
        <v xml:space="preserve"> </v>
      </c>
    </row>
    <row r="788" spans="1:10">
      <c r="A788" s="11"/>
      <c r="C788" s="12"/>
      <c r="G788" s="14">
        <f t="shared" si="37"/>
        <v>0</v>
      </c>
      <c r="H788" s="15">
        <f t="shared" si="38"/>
        <v>0</v>
      </c>
      <c r="J788" s="15" t="str">
        <f t="shared" si="39"/>
        <v xml:space="preserve"> </v>
      </c>
    </row>
    <row r="789" spans="1:10">
      <c r="A789" s="11"/>
      <c r="C789" s="12"/>
      <c r="G789" s="14">
        <f t="shared" si="37"/>
        <v>0</v>
      </c>
      <c r="H789" s="15">
        <f t="shared" si="38"/>
        <v>0</v>
      </c>
      <c r="J789" s="15" t="str">
        <f t="shared" si="39"/>
        <v xml:space="preserve"> </v>
      </c>
    </row>
    <row r="790" spans="1:10">
      <c r="A790" s="11"/>
      <c r="C790" s="12"/>
      <c r="G790" s="14">
        <f t="shared" si="37"/>
        <v>0</v>
      </c>
      <c r="H790" s="15">
        <f t="shared" si="38"/>
        <v>0</v>
      </c>
      <c r="J790" s="15" t="str">
        <f t="shared" si="39"/>
        <v xml:space="preserve"> </v>
      </c>
    </row>
    <row r="791" spans="1:10">
      <c r="A791" s="11"/>
      <c r="C791" s="12"/>
      <c r="G791" s="14">
        <f t="shared" si="37"/>
        <v>0</v>
      </c>
      <c r="H791" s="15">
        <f t="shared" si="38"/>
        <v>0</v>
      </c>
      <c r="J791" s="15" t="str">
        <f t="shared" si="39"/>
        <v xml:space="preserve"> </v>
      </c>
    </row>
    <row r="792" spans="1:10">
      <c r="A792" s="11"/>
      <c r="C792" s="12"/>
      <c r="G792" s="14">
        <f t="shared" si="37"/>
        <v>0</v>
      </c>
      <c r="H792" s="15">
        <f t="shared" si="38"/>
        <v>0</v>
      </c>
      <c r="J792" s="15" t="str">
        <f t="shared" si="39"/>
        <v xml:space="preserve"> </v>
      </c>
    </row>
    <row r="793" spans="1:10">
      <c r="A793" s="11"/>
      <c r="C793" s="12"/>
      <c r="G793" s="14">
        <f t="shared" si="37"/>
        <v>0</v>
      </c>
      <c r="H793" s="15">
        <f t="shared" si="38"/>
        <v>0</v>
      </c>
      <c r="J793" s="15" t="str">
        <f t="shared" si="39"/>
        <v xml:space="preserve"> </v>
      </c>
    </row>
    <row r="794" spans="1:10">
      <c r="A794" s="11"/>
      <c r="C794" s="12"/>
      <c r="G794" s="14">
        <f t="shared" si="37"/>
        <v>0</v>
      </c>
      <c r="H794" s="15">
        <f t="shared" si="38"/>
        <v>0</v>
      </c>
      <c r="J794" s="15" t="str">
        <f t="shared" si="39"/>
        <v xml:space="preserve"> </v>
      </c>
    </row>
    <row r="795" spans="1:10">
      <c r="A795" s="11"/>
      <c r="C795" s="12"/>
      <c r="G795" s="14">
        <f t="shared" si="37"/>
        <v>0</v>
      </c>
      <c r="H795" s="15">
        <f t="shared" si="38"/>
        <v>0</v>
      </c>
      <c r="J795" s="15" t="str">
        <f t="shared" si="39"/>
        <v xml:space="preserve"> </v>
      </c>
    </row>
    <row r="796" spans="1:10">
      <c r="A796" s="11"/>
      <c r="C796" s="12"/>
      <c r="G796" s="14">
        <f t="shared" si="37"/>
        <v>0</v>
      </c>
      <c r="H796" s="15">
        <f t="shared" si="38"/>
        <v>0</v>
      </c>
      <c r="J796" s="15" t="str">
        <f t="shared" si="39"/>
        <v xml:space="preserve"> </v>
      </c>
    </row>
    <row r="797" spans="1:10">
      <c r="A797" s="11"/>
      <c r="C797" s="12"/>
      <c r="G797" s="14">
        <f t="shared" si="37"/>
        <v>0</v>
      </c>
      <c r="H797" s="15">
        <f t="shared" si="38"/>
        <v>0</v>
      </c>
      <c r="J797" s="15" t="str">
        <f t="shared" si="39"/>
        <v xml:space="preserve"> </v>
      </c>
    </row>
    <row r="798" spans="1:10">
      <c r="A798" s="11"/>
      <c r="C798" s="12"/>
      <c r="G798" s="14">
        <f t="shared" si="37"/>
        <v>0</v>
      </c>
      <c r="H798" s="15">
        <f t="shared" si="38"/>
        <v>0</v>
      </c>
      <c r="J798" s="15" t="str">
        <f t="shared" si="39"/>
        <v xml:space="preserve"> </v>
      </c>
    </row>
    <row r="799" spans="1:10">
      <c r="A799" s="11"/>
      <c r="C799" s="12"/>
      <c r="G799" s="14">
        <f t="shared" si="37"/>
        <v>0</v>
      </c>
      <c r="H799" s="15">
        <f t="shared" si="38"/>
        <v>0</v>
      </c>
      <c r="J799" s="15" t="str">
        <f t="shared" si="39"/>
        <v xml:space="preserve"> </v>
      </c>
    </row>
    <row r="800" spans="1:10">
      <c r="A800" s="11"/>
      <c r="C800" s="12"/>
      <c r="G800" s="14">
        <f t="shared" si="37"/>
        <v>0</v>
      </c>
      <c r="H800" s="15">
        <f t="shared" si="38"/>
        <v>0</v>
      </c>
      <c r="J800" s="15" t="str">
        <f t="shared" si="39"/>
        <v xml:space="preserve"> </v>
      </c>
    </row>
    <row r="801" spans="1:10">
      <c r="A801" s="11"/>
      <c r="C801" s="12"/>
      <c r="G801" s="14">
        <f t="shared" si="37"/>
        <v>0</v>
      </c>
      <c r="H801" s="15">
        <f t="shared" si="38"/>
        <v>0</v>
      </c>
      <c r="J801" s="15" t="str">
        <f t="shared" si="39"/>
        <v xml:space="preserve"> </v>
      </c>
    </row>
    <row r="802" spans="1:10">
      <c r="A802" s="11"/>
      <c r="C802" s="12"/>
      <c r="G802" s="14">
        <f t="shared" si="37"/>
        <v>0</v>
      </c>
      <c r="H802" s="15">
        <f t="shared" si="38"/>
        <v>0</v>
      </c>
      <c r="J802" s="15" t="str">
        <f t="shared" si="39"/>
        <v xml:space="preserve"> </v>
      </c>
    </row>
    <row r="803" spans="1:10">
      <c r="A803" s="11"/>
      <c r="C803" s="12"/>
      <c r="G803" s="14">
        <f t="shared" si="37"/>
        <v>0</v>
      </c>
      <c r="H803" s="15">
        <f t="shared" si="38"/>
        <v>0</v>
      </c>
      <c r="J803" s="15" t="str">
        <f t="shared" si="39"/>
        <v xml:space="preserve"> </v>
      </c>
    </row>
    <row r="804" spans="1:10">
      <c r="A804" s="11"/>
      <c r="C804" s="12"/>
      <c r="G804" s="14">
        <f t="shared" si="37"/>
        <v>0</v>
      </c>
      <c r="H804" s="15">
        <f t="shared" si="38"/>
        <v>0</v>
      </c>
      <c r="J804" s="15" t="str">
        <f t="shared" si="39"/>
        <v xml:space="preserve"> </v>
      </c>
    </row>
    <row r="805" spans="1:10">
      <c r="A805" s="11"/>
      <c r="C805" s="12"/>
      <c r="G805" s="14">
        <f t="shared" si="37"/>
        <v>0</v>
      </c>
      <c r="H805" s="15">
        <f t="shared" si="38"/>
        <v>0</v>
      </c>
      <c r="J805" s="15" t="str">
        <f t="shared" si="39"/>
        <v xml:space="preserve"> </v>
      </c>
    </row>
    <row r="806" spans="1:10">
      <c r="A806" s="11"/>
      <c r="C806" s="12"/>
      <c r="G806" s="14">
        <f t="shared" si="37"/>
        <v>0</v>
      </c>
      <c r="H806" s="15">
        <f t="shared" si="38"/>
        <v>0</v>
      </c>
      <c r="J806" s="15" t="str">
        <f t="shared" si="39"/>
        <v xml:space="preserve"> </v>
      </c>
    </row>
    <row r="807" spans="1:10">
      <c r="A807" s="11"/>
      <c r="C807" s="12"/>
      <c r="G807" s="14">
        <f t="shared" si="37"/>
        <v>0</v>
      </c>
      <c r="H807" s="15">
        <f t="shared" si="38"/>
        <v>0</v>
      </c>
      <c r="J807" s="15" t="str">
        <f t="shared" si="39"/>
        <v xml:space="preserve"> </v>
      </c>
    </row>
    <row r="808" spans="1:10">
      <c r="A808" s="11"/>
      <c r="C808" s="12"/>
      <c r="G808" s="14">
        <f t="shared" si="37"/>
        <v>0</v>
      </c>
      <c r="H808" s="15">
        <f t="shared" si="38"/>
        <v>0</v>
      </c>
      <c r="J808" s="15" t="str">
        <f t="shared" si="39"/>
        <v xml:space="preserve"> </v>
      </c>
    </row>
    <row r="809" spans="1:10">
      <c r="A809" s="11"/>
      <c r="C809" s="12"/>
      <c r="G809" s="14">
        <f t="shared" si="37"/>
        <v>0</v>
      </c>
      <c r="H809" s="15">
        <f t="shared" si="38"/>
        <v>0</v>
      </c>
      <c r="J809" s="15" t="str">
        <f t="shared" si="39"/>
        <v xml:space="preserve"> </v>
      </c>
    </row>
    <row r="810" spans="1:10">
      <c r="A810" s="11"/>
      <c r="C810" s="12"/>
      <c r="G810" s="14">
        <f t="shared" si="37"/>
        <v>0</v>
      </c>
      <c r="H810" s="15">
        <f t="shared" si="38"/>
        <v>0</v>
      </c>
      <c r="J810" s="15" t="str">
        <f t="shared" si="39"/>
        <v xml:space="preserve"> </v>
      </c>
    </row>
    <row r="811" spans="1:10">
      <c r="A811" s="11"/>
      <c r="C811" s="12"/>
      <c r="G811" s="14">
        <f t="shared" si="37"/>
        <v>0</v>
      </c>
      <c r="H811" s="15">
        <f t="shared" si="38"/>
        <v>0</v>
      </c>
      <c r="J811" s="15" t="str">
        <f t="shared" si="39"/>
        <v xml:space="preserve"> </v>
      </c>
    </row>
    <row r="812" spans="1:10">
      <c r="A812" s="11"/>
      <c r="C812" s="12"/>
      <c r="G812" s="14">
        <f t="shared" si="37"/>
        <v>0</v>
      </c>
      <c r="H812" s="15">
        <f t="shared" si="38"/>
        <v>0</v>
      </c>
      <c r="J812" s="15" t="str">
        <f t="shared" si="39"/>
        <v xml:space="preserve"> </v>
      </c>
    </row>
    <row r="813" spans="1:10">
      <c r="A813" s="11"/>
      <c r="C813" s="12"/>
      <c r="G813" s="14">
        <f t="shared" si="37"/>
        <v>0</v>
      </c>
      <c r="H813" s="15">
        <f t="shared" si="38"/>
        <v>0</v>
      </c>
      <c r="J813" s="15" t="str">
        <f t="shared" si="39"/>
        <v xml:space="preserve"> </v>
      </c>
    </row>
    <row r="814" spans="1:10">
      <c r="A814" s="11"/>
      <c r="C814" s="12"/>
      <c r="G814" s="14">
        <f t="shared" si="37"/>
        <v>0</v>
      </c>
      <c r="H814" s="15">
        <f t="shared" si="38"/>
        <v>0</v>
      </c>
      <c r="J814" s="15" t="str">
        <f t="shared" si="39"/>
        <v xml:space="preserve"> </v>
      </c>
    </row>
    <row r="815" spans="1:10">
      <c r="A815" s="11"/>
      <c r="C815" s="12"/>
      <c r="G815" s="14">
        <f t="shared" si="37"/>
        <v>0</v>
      </c>
      <c r="H815" s="15">
        <f t="shared" si="38"/>
        <v>0</v>
      </c>
      <c r="J815" s="15" t="str">
        <f t="shared" si="39"/>
        <v xml:space="preserve"> </v>
      </c>
    </row>
    <row r="816" spans="1:10">
      <c r="A816" s="11"/>
      <c r="C816" s="12"/>
      <c r="G816" s="14">
        <f t="shared" si="37"/>
        <v>0</v>
      </c>
      <c r="H816" s="15">
        <f t="shared" si="38"/>
        <v>0</v>
      </c>
      <c r="J816" s="15" t="str">
        <f t="shared" si="39"/>
        <v xml:space="preserve"> </v>
      </c>
    </row>
    <row r="817" spans="1:10">
      <c r="A817" s="11"/>
      <c r="C817" s="12"/>
      <c r="G817" s="14">
        <f t="shared" si="37"/>
        <v>0</v>
      </c>
      <c r="H817" s="15">
        <f t="shared" si="38"/>
        <v>0</v>
      </c>
      <c r="J817" s="15" t="str">
        <f t="shared" si="39"/>
        <v xml:space="preserve"> </v>
      </c>
    </row>
    <row r="818" spans="1:10">
      <c r="A818" s="11"/>
      <c r="C818" s="12"/>
      <c r="G818" s="14">
        <f t="shared" si="37"/>
        <v>0</v>
      </c>
      <c r="H818" s="15">
        <f t="shared" si="38"/>
        <v>0</v>
      </c>
      <c r="J818" s="15" t="str">
        <f t="shared" si="39"/>
        <v xml:space="preserve"> </v>
      </c>
    </row>
    <row r="819" spans="1:10">
      <c r="A819" s="11"/>
      <c r="C819" s="12"/>
      <c r="G819" s="14">
        <f t="shared" si="37"/>
        <v>0</v>
      </c>
      <c r="H819" s="15">
        <f t="shared" si="38"/>
        <v>0</v>
      </c>
      <c r="J819" s="15" t="str">
        <f t="shared" si="39"/>
        <v xml:space="preserve"> </v>
      </c>
    </row>
    <row r="820" spans="1:10">
      <c r="A820" s="11"/>
      <c r="C820" s="12"/>
      <c r="G820" s="14">
        <f t="shared" si="37"/>
        <v>0</v>
      </c>
      <c r="H820" s="15">
        <f t="shared" si="38"/>
        <v>0</v>
      </c>
      <c r="J820" s="15" t="str">
        <f t="shared" si="39"/>
        <v xml:space="preserve"> </v>
      </c>
    </row>
    <row r="821" spans="1:10">
      <c r="A821" s="11"/>
      <c r="C821" s="12"/>
      <c r="G821" s="14">
        <f t="shared" si="37"/>
        <v>0</v>
      </c>
      <c r="H821" s="15">
        <f t="shared" si="38"/>
        <v>0</v>
      </c>
      <c r="J821" s="15" t="str">
        <f t="shared" si="39"/>
        <v xml:space="preserve"> </v>
      </c>
    </row>
    <row r="822" spans="1:10">
      <c r="A822" s="11"/>
      <c r="C822" s="12"/>
      <c r="G822" s="14">
        <f t="shared" si="37"/>
        <v>0</v>
      </c>
      <c r="H822" s="15">
        <f t="shared" si="38"/>
        <v>0</v>
      </c>
      <c r="J822" s="15" t="str">
        <f t="shared" si="39"/>
        <v xml:space="preserve"> </v>
      </c>
    </row>
    <row r="823" spans="1:10">
      <c r="A823" s="11"/>
      <c r="C823" s="12"/>
      <c r="G823" s="14">
        <f t="shared" si="37"/>
        <v>0</v>
      </c>
      <c r="H823" s="15">
        <f t="shared" si="38"/>
        <v>0</v>
      </c>
      <c r="J823" s="15" t="str">
        <f t="shared" si="39"/>
        <v xml:space="preserve"> </v>
      </c>
    </row>
    <row r="824" spans="1:10">
      <c r="A824" s="11"/>
      <c r="C824" s="12"/>
      <c r="G824" s="14">
        <f t="shared" si="37"/>
        <v>0</v>
      </c>
      <c r="H824" s="15">
        <f t="shared" si="38"/>
        <v>0</v>
      </c>
      <c r="J824" s="15" t="str">
        <f t="shared" si="39"/>
        <v xml:space="preserve"> </v>
      </c>
    </row>
    <row r="825" spans="1:10">
      <c r="A825" s="11"/>
      <c r="C825" s="12"/>
      <c r="G825" s="14">
        <f t="shared" si="37"/>
        <v>0</v>
      </c>
      <c r="H825" s="15">
        <f t="shared" si="38"/>
        <v>0</v>
      </c>
      <c r="J825" s="15" t="str">
        <f t="shared" si="39"/>
        <v xml:space="preserve"> </v>
      </c>
    </row>
    <row r="826" spans="1:10">
      <c r="A826" s="11"/>
      <c r="C826" s="12"/>
      <c r="G826" s="14">
        <f t="shared" si="37"/>
        <v>0</v>
      </c>
      <c r="H826" s="15">
        <f t="shared" si="38"/>
        <v>0</v>
      </c>
      <c r="J826" s="15" t="str">
        <f t="shared" si="39"/>
        <v xml:space="preserve"> </v>
      </c>
    </row>
    <row r="827" spans="1:10">
      <c r="A827" s="11"/>
      <c r="C827" s="12"/>
      <c r="G827" s="14">
        <f t="shared" si="37"/>
        <v>0</v>
      </c>
      <c r="H827" s="15">
        <f t="shared" si="38"/>
        <v>0</v>
      </c>
      <c r="J827" s="15" t="str">
        <f t="shared" si="39"/>
        <v xml:space="preserve"> </v>
      </c>
    </row>
    <row r="828" spans="1:10">
      <c r="A828" s="11"/>
      <c r="C828" s="12"/>
      <c r="G828" s="14">
        <f t="shared" si="37"/>
        <v>0</v>
      </c>
      <c r="H828" s="15">
        <f t="shared" si="38"/>
        <v>0</v>
      </c>
      <c r="J828" s="15" t="str">
        <f t="shared" si="39"/>
        <v xml:space="preserve"> </v>
      </c>
    </row>
    <row r="829" spans="1:10">
      <c r="A829" s="11"/>
      <c r="C829" s="12"/>
      <c r="G829" s="14">
        <f t="shared" si="37"/>
        <v>0</v>
      </c>
      <c r="H829" s="15">
        <f t="shared" si="38"/>
        <v>0</v>
      </c>
      <c r="J829" s="15" t="str">
        <f t="shared" si="39"/>
        <v xml:space="preserve"> </v>
      </c>
    </row>
    <row r="830" spans="1:10">
      <c r="A830" s="11"/>
      <c r="C830" s="12"/>
      <c r="G830" s="14">
        <f t="shared" si="37"/>
        <v>0</v>
      </c>
      <c r="H830" s="15">
        <f t="shared" si="38"/>
        <v>0</v>
      </c>
      <c r="J830" s="15" t="str">
        <f t="shared" si="39"/>
        <v xml:space="preserve"> </v>
      </c>
    </row>
    <row r="831" spans="1:10">
      <c r="A831" s="11"/>
      <c r="C831" s="12"/>
      <c r="G831" s="14">
        <f t="shared" si="37"/>
        <v>0</v>
      </c>
      <c r="H831" s="15">
        <f t="shared" si="38"/>
        <v>0</v>
      </c>
      <c r="J831" s="15" t="str">
        <f t="shared" si="39"/>
        <v xml:space="preserve"> </v>
      </c>
    </row>
    <row r="832" spans="1:10">
      <c r="A832" s="11"/>
      <c r="C832" s="12"/>
      <c r="G832" s="14">
        <f t="shared" si="37"/>
        <v>0</v>
      </c>
      <c r="H832" s="15">
        <f t="shared" si="38"/>
        <v>0</v>
      </c>
      <c r="J832" s="15" t="str">
        <f t="shared" si="39"/>
        <v xml:space="preserve"> </v>
      </c>
    </row>
    <row r="833" spans="1:10">
      <c r="A833" s="11"/>
      <c r="C833" s="12"/>
      <c r="G833" s="14">
        <f t="shared" si="37"/>
        <v>0</v>
      </c>
      <c r="H833" s="15">
        <f t="shared" si="38"/>
        <v>0</v>
      </c>
      <c r="J833" s="15" t="str">
        <f t="shared" si="39"/>
        <v xml:space="preserve"> </v>
      </c>
    </row>
    <row r="834" spans="1:10">
      <c r="A834" s="11"/>
      <c r="C834" s="12"/>
      <c r="G834" s="14">
        <f t="shared" si="37"/>
        <v>0</v>
      </c>
      <c r="H834" s="15">
        <f t="shared" si="38"/>
        <v>0</v>
      </c>
      <c r="J834" s="15" t="str">
        <f t="shared" si="39"/>
        <v xml:space="preserve"> </v>
      </c>
    </row>
    <row r="835" spans="1:10">
      <c r="A835" s="11"/>
      <c r="C835" s="12"/>
      <c r="G835" s="14">
        <f t="shared" ref="G835:G898" si="40">(D835*19000)+(E835*800)+(F835*152000)</f>
        <v>0</v>
      </c>
      <c r="H835" s="15">
        <f t="shared" ref="H835:H898" si="41">(D835*25)+E835+(F835*200)</f>
        <v>0</v>
      </c>
      <c r="J835" s="15" t="str">
        <f t="shared" si="39"/>
        <v xml:space="preserve"> </v>
      </c>
    </row>
    <row r="836" spans="1:10">
      <c r="A836" s="11"/>
      <c r="C836" s="12"/>
      <c r="G836" s="14">
        <f t="shared" si="40"/>
        <v>0</v>
      </c>
      <c r="H836" s="15">
        <f t="shared" si="41"/>
        <v>0</v>
      </c>
      <c r="J836" s="15" t="str">
        <f t="shared" ref="J836:J899" si="42">IF((B836&gt;0)+(C836&gt;0)+(D836&gt;0 )+ (E836&gt;0) + (F836&gt;0),(J835+B836+C836)-H836," ")</f>
        <v xml:space="preserve"> </v>
      </c>
    </row>
    <row r="837" spans="1:10">
      <c r="A837" s="11"/>
      <c r="C837" s="12"/>
      <c r="G837" s="14">
        <f t="shared" si="40"/>
        <v>0</v>
      </c>
      <c r="H837" s="15">
        <f t="shared" si="41"/>
        <v>0</v>
      </c>
      <c r="J837" s="15" t="str">
        <f t="shared" si="42"/>
        <v xml:space="preserve"> </v>
      </c>
    </row>
    <row r="838" spans="1:10">
      <c r="A838" s="11"/>
      <c r="C838" s="12"/>
      <c r="G838" s="14">
        <f t="shared" si="40"/>
        <v>0</v>
      </c>
      <c r="H838" s="15">
        <f t="shared" si="41"/>
        <v>0</v>
      </c>
      <c r="J838" s="15" t="str">
        <f t="shared" si="42"/>
        <v xml:space="preserve"> </v>
      </c>
    </row>
    <row r="839" spans="1:10">
      <c r="A839" s="11"/>
      <c r="C839" s="12"/>
      <c r="G839" s="14">
        <f t="shared" si="40"/>
        <v>0</v>
      </c>
      <c r="H839" s="15">
        <f t="shared" si="41"/>
        <v>0</v>
      </c>
      <c r="J839" s="15" t="str">
        <f t="shared" si="42"/>
        <v xml:space="preserve"> </v>
      </c>
    </row>
    <row r="840" spans="1:10">
      <c r="A840" s="11"/>
      <c r="C840" s="12"/>
      <c r="G840" s="14">
        <f t="shared" si="40"/>
        <v>0</v>
      </c>
      <c r="H840" s="15">
        <f t="shared" si="41"/>
        <v>0</v>
      </c>
      <c r="J840" s="15" t="str">
        <f t="shared" si="42"/>
        <v xml:space="preserve"> </v>
      </c>
    </row>
    <row r="841" spans="1:10">
      <c r="A841" s="11"/>
      <c r="C841" s="12"/>
      <c r="G841" s="14">
        <f t="shared" si="40"/>
        <v>0</v>
      </c>
      <c r="H841" s="15">
        <f t="shared" si="41"/>
        <v>0</v>
      </c>
      <c r="J841" s="15" t="str">
        <f t="shared" si="42"/>
        <v xml:space="preserve"> </v>
      </c>
    </row>
    <row r="842" spans="1:10">
      <c r="A842" s="11"/>
      <c r="C842" s="12"/>
      <c r="G842" s="14">
        <f t="shared" si="40"/>
        <v>0</v>
      </c>
      <c r="H842" s="15">
        <f t="shared" si="41"/>
        <v>0</v>
      </c>
      <c r="J842" s="15" t="str">
        <f t="shared" si="42"/>
        <v xml:space="preserve"> </v>
      </c>
    </row>
    <row r="843" spans="1:10">
      <c r="A843" s="11"/>
      <c r="C843" s="12"/>
      <c r="G843" s="14">
        <f t="shared" si="40"/>
        <v>0</v>
      </c>
      <c r="H843" s="15">
        <f t="shared" si="41"/>
        <v>0</v>
      </c>
      <c r="J843" s="15" t="str">
        <f t="shared" si="42"/>
        <v xml:space="preserve"> </v>
      </c>
    </row>
    <row r="844" spans="1:10">
      <c r="A844" s="11"/>
      <c r="C844" s="12"/>
      <c r="G844" s="14">
        <f t="shared" si="40"/>
        <v>0</v>
      </c>
      <c r="H844" s="15">
        <f t="shared" si="41"/>
        <v>0</v>
      </c>
      <c r="J844" s="15" t="str">
        <f t="shared" si="42"/>
        <v xml:space="preserve"> </v>
      </c>
    </row>
    <row r="845" spans="1:10">
      <c r="A845" s="11"/>
      <c r="C845" s="12"/>
      <c r="G845" s="14">
        <f t="shared" si="40"/>
        <v>0</v>
      </c>
      <c r="H845" s="15">
        <f t="shared" si="41"/>
        <v>0</v>
      </c>
      <c r="J845" s="15" t="str">
        <f t="shared" si="42"/>
        <v xml:space="preserve"> </v>
      </c>
    </row>
    <row r="846" spans="1:10">
      <c r="A846" s="11"/>
      <c r="C846" s="12"/>
      <c r="G846" s="14">
        <f t="shared" si="40"/>
        <v>0</v>
      </c>
      <c r="H846" s="15">
        <f t="shared" si="41"/>
        <v>0</v>
      </c>
      <c r="J846" s="15" t="str">
        <f t="shared" si="42"/>
        <v xml:space="preserve"> </v>
      </c>
    </row>
    <row r="847" spans="1:10">
      <c r="A847" s="11"/>
      <c r="C847" s="12"/>
      <c r="G847" s="14">
        <f t="shared" si="40"/>
        <v>0</v>
      </c>
      <c r="H847" s="15">
        <f t="shared" si="41"/>
        <v>0</v>
      </c>
      <c r="J847" s="15" t="str">
        <f t="shared" si="42"/>
        <v xml:space="preserve"> </v>
      </c>
    </row>
    <row r="848" spans="1:10">
      <c r="A848" s="11"/>
      <c r="C848" s="12"/>
      <c r="G848" s="14">
        <f t="shared" si="40"/>
        <v>0</v>
      </c>
      <c r="H848" s="15">
        <f t="shared" si="41"/>
        <v>0</v>
      </c>
      <c r="J848" s="15" t="str">
        <f t="shared" si="42"/>
        <v xml:space="preserve"> </v>
      </c>
    </row>
    <row r="849" spans="1:10">
      <c r="A849" s="11"/>
      <c r="C849" s="12"/>
      <c r="G849" s="14">
        <f t="shared" si="40"/>
        <v>0</v>
      </c>
      <c r="H849" s="15">
        <f t="shared" si="41"/>
        <v>0</v>
      </c>
      <c r="J849" s="15" t="str">
        <f t="shared" si="42"/>
        <v xml:space="preserve"> </v>
      </c>
    </row>
    <row r="850" spans="1:10">
      <c r="A850" s="11"/>
      <c r="C850" s="12"/>
      <c r="G850" s="14">
        <f t="shared" si="40"/>
        <v>0</v>
      </c>
      <c r="H850" s="15">
        <f t="shared" si="41"/>
        <v>0</v>
      </c>
      <c r="J850" s="15" t="str">
        <f t="shared" si="42"/>
        <v xml:space="preserve"> </v>
      </c>
    </row>
    <row r="851" spans="1:10">
      <c r="A851" s="11"/>
      <c r="C851" s="12"/>
      <c r="G851" s="14">
        <f t="shared" si="40"/>
        <v>0</v>
      </c>
      <c r="H851" s="15">
        <f t="shared" si="41"/>
        <v>0</v>
      </c>
      <c r="J851" s="15" t="str">
        <f t="shared" si="42"/>
        <v xml:space="preserve"> </v>
      </c>
    </row>
    <row r="852" spans="1:10">
      <c r="A852" s="11"/>
      <c r="C852" s="12"/>
      <c r="G852" s="14">
        <f t="shared" si="40"/>
        <v>0</v>
      </c>
      <c r="H852" s="15">
        <f t="shared" si="41"/>
        <v>0</v>
      </c>
      <c r="J852" s="15" t="str">
        <f t="shared" si="42"/>
        <v xml:space="preserve"> </v>
      </c>
    </row>
    <row r="853" spans="1:10">
      <c r="A853" s="11"/>
      <c r="C853" s="12"/>
      <c r="G853" s="14">
        <f t="shared" si="40"/>
        <v>0</v>
      </c>
      <c r="H853" s="15">
        <f t="shared" si="41"/>
        <v>0</v>
      </c>
      <c r="J853" s="15" t="str">
        <f t="shared" si="42"/>
        <v xml:space="preserve"> </v>
      </c>
    </row>
    <row r="854" spans="1:10">
      <c r="A854" s="11"/>
      <c r="C854" s="12"/>
      <c r="G854" s="14">
        <f t="shared" si="40"/>
        <v>0</v>
      </c>
      <c r="H854" s="15">
        <f t="shared" si="41"/>
        <v>0</v>
      </c>
      <c r="J854" s="15" t="str">
        <f t="shared" si="42"/>
        <v xml:space="preserve"> </v>
      </c>
    </row>
    <row r="855" spans="1:10">
      <c r="A855" s="11"/>
      <c r="C855" s="12"/>
      <c r="G855" s="14">
        <f t="shared" si="40"/>
        <v>0</v>
      </c>
      <c r="H855" s="15">
        <f t="shared" si="41"/>
        <v>0</v>
      </c>
      <c r="J855" s="15" t="str">
        <f t="shared" si="42"/>
        <v xml:space="preserve"> </v>
      </c>
    </row>
    <row r="856" spans="1:10">
      <c r="A856" s="11"/>
      <c r="C856" s="12"/>
      <c r="G856" s="14">
        <f t="shared" si="40"/>
        <v>0</v>
      </c>
      <c r="H856" s="15">
        <f t="shared" si="41"/>
        <v>0</v>
      </c>
      <c r="J856" s="15" t="str">
        <f t="shared" si="42"/>
        <v xml:space="preserve"> </v>
      </c>
    </row>
    <row r="857" spans="1:10">
      <c r="A857" s="11"/>
      <c r="C857" s="12"/>
      <c r="G857" s="14">
        <f t="shared" si="40"/>
        <v>0</v>
      </c>
      <c r="H857" s="15">
        <f t="shared" si="41"/>
        <v>0</v>
      </c>
      <c r="J857" s="15" t="str">
        <f t="shared" si="42"/>
        <v xml:space="preserve"> </v>
      </c>
    </row>
    <row r="858" spans="1:10">
      <c r="A858" s="11"/>
      <c r="C858" s="12"/>
      <c r="G858" s="14">
        <f t="shared" si="40"/>
        <v>0</v>
      </c>
      <c r="H858" s="15">
        <f t="shared" si="41"/>
        <v>0</v>
      </c>
      <c r="J858" s="15" t="str">
        <f t="shared" si="42"/>
        <v xml:space="preserve"> </v>
      </c>
    </row>
    <row r="859" spans="1:10">
      <c r="A859" s="11"/>
      <c r="C859" s="12"/>
      <c r="G859" s="14">
        <f t="shared" si="40"/>
        <v>0</v>
      </c>
      <c r="H859" s="15">
        <f t="shared" si="41"/>
        <v>0</v>
      </c>
      <c r="J859" s="15" t="str">
        <f t="shared" si="42"/>
        <v xml:space="preserve"> </v>
      </c>
    </row>
    <row r="860" spans="1:10">
      <c r="A860" s="11"/>
      <c r="C860" s="12"/>
      <c r="G860" s="14">
        <f t="shared" si="40"/>
        <v>0</v>
      </c>
      <c r="H860" s="15">
        <f t="shared" si="41"/>
        <v>0</v>
      </c>
      <c r="J860" s="15" t="str">
        <f t="shared" si="42"/>
        <v xml:space="preserve"> </v>
      </c>
    </row>
    <row r="861" spans="1:10">
      <c r="A861" s="11"/>
      <c r="C861" s="12"/>
      <c r="G861" s="14">
        <f t="shared" si="40"/>
        <v>0</v>
      </c>
      <c r="H861" s="15">
        <f t="shared" si="41"/>
        <v>0</v>
      </c>
      <c r="J861" s="15" t="str">
        <f t="shared" si="42"/>
        <v xml:space="preserve"> </v>
      </c>
    </row>
    <row r="862" spans="1:10">
      <c r="A862" s="11"/>
      <c r="C862" s="12"/>
      <c r="G862" s="14">
        <f t="shared" si="40"/>
        <v>0</v>
      </c>
      <c r="H862" s="15">
        <f t="shared" si="41"/>
        <v>0</v>
      </c>
      <c r="J862" s="15" t="str">
        <f t="shared" si="42"/>
        <v xml:space="preserve"> </v>
      </c>
    </row>
    <row r="863" spans="1:10">
      <c r="A863" s="11"/>
      <c r="C863" s="12"/>
      <c r="G863" s="14">
        <f t="shared" si="40"/>
        <v>0</v>
      </c>
      <c r="H863" s="15">
        <f t="shared" si="41"/>
        <v>0</v>
      </c>
      <c r="J863" s="15" t="str">
        <f t="shared" si="42"/>
        <v xml:space="preserve"> </v>
      </c>
    </row>
    <row r="864" spans="1:10">
      <c r="A864" s="11"/>
      <c r="C864" s="12"/>
      <c r="G864" s="14">
        <f t="shared" si="40"/>
        <v>0</v>
      </c>
      <c r="H864" s="15">
        <f t="shared" si="41"/>
        <v>0</v>
      </c>
      <c r="J864" s="15" t="str">
        <f t="shared" si="42"/>
        <v xml:space="preserve"> </v>
      </c>
    </row>
    <row r="865" spans="1:10">
      <c r="A865" s="11"/>
      <c r="C865" s="12"/>
      <c r="G865" s="14">
        <f t="shared" si="40"/>
        <v>0</v>
      </c>
      <c r="H865" s="15">
        <f t="shared" si="41"/>
        <v>0</v>
      </c>
      <c r="J865" s="15" t="str">
        <f t="shared" si="42"/>
        <v xml:space="preserve"> </v>
      </c>
    </row>
    <row r="866" spans="1:10">
      <c r="A866" s="11"/>
      <c r="C866" s="12"/>
      <c r="G866" s="14">
        <f t="shared" si="40"/>
        <v>0</v>
      </c>
      <c r="H866" s="15">
        <f t="shared" si="41"/>
        <v>0</v>
      </c>
      <c r="J866" s="15" t="str">
        <f t="shared" si="42"/>
        <v xml:space="preserve"> </v>
      </c>
    </row>
    <row r="867" spans="1:10">
      <c r="A867" s="11"/>
      <c r="C867" s="12"/>
      <c r="G867" s="14">
        <f t="shared" si="40"/>
        <v>0</v>
      </c>
      <c r="H867" s="15">
        <f t="shared" si="41"/>
        <v>0</v>
      </c>
      <c r="J867" s="15" t="str">
        <f t="shared" si="42"/>
        <v xml:space="preserve"> </v>
      </c>
    </row>
    <row r="868" spans="1:10">
      <c r="A868" s="11"/>
      <c r="C868" s="12"/>
      <c r="G868" s="14">
        <f t="shared" si="40"/>
        <v>0</v>
      </c>
      <c r="H868" s="15">
        <f t="shared" si="41"/>
        <v>0</v>
      </c>
      <c r="J868" s="15" t="str">
        <f t="shared" si="42"/>
        <v xml:space="preserve"> </v>
      </c>
    </row>
    <row r="869" spans="1:10">
      <c r="A869" s="11"/>
      <c r="C869" s="12"/>
      <c r="G869" s="14">
        <f t="shared" si="40"/>
        <v>0</v>
      </c>
      <c r="H869" s="15">
        <f t="shared" si="41"/>
        <v>0</v>
      </c>
      <c r="J869" s="15" t="str">
        <f t="shared" si="42"/>
        <v xml:space="preserve"> </v>
      </c>
    </row>
    <row r="870" spans="1:10">
      <c r="A870" s="11"/>
      <c r="C870" s="12"/>
      <c r="G870" s="14">
        <f t="shared" si="40"/>
        <v>0</v>
      </c>
      <c r="H870" s="15">
        <f t="shared" si="41"/>
        <v>0</v>
      </c>
      <c r="J870" s="15" t="str">
        <f t="shared" si="42"/>
        <v xml:space="preserve"> </v>
      </c>
    </row>
    <row r="871" spans="1:10">
      <c r="A871" s="11"/>
      <c r="C871" s="12"/>
      <c r="G871" s="14">
        <f t="shared" si="40"/>
        <v>0</v>
      </c>
      <c r="H871" s="15">
        <f t="shared" si="41"/>
        <v>0</v>
      </c>
      <c r="J871" s="15" t="str">
        <f t="shared" si="42"/>
        <v xml:space="preserve"> </v>
      </c>
    </row>
    <row r="872" spans="1:10">
      <c r="A872" s="11"/>
      <c r="C872" s="12"/>
      <c r="G872" s="14">
        <f t="shared" si="40"/>
        <v>0</v>
      </c>
      <c r="H872" s="15">
        <f t="shared" si="41"/>
        <v>0</v>
      </c>
      <c r="J872" s="15" t="str">
        <f t="shared" si="42"/>
        <v xml:space="preserve"> </v>
      </c>
    </row>
    <row r="873" spans="1:10">
      <c r="A873" s="11"/>
      <c r="C873" s="12"/>
      <c r="G873" s="14">
        <f t="shared" si="40"/>
        <v>0</v>
      </c>
      <c r="H873" s="15">
        <f t="shared" si="41"/>
        <v>0</v>
      </c>
      <c r="J873" s="15" t="str">
        <f t="shared" si="42"/>
        <v xml:space="preserve"> </v>
      </c>
    </row>
    <row r="874" spans="1:10">
      <c r="A874" s="11"/>
      <c r="C874" s="12"/>
      <c r="G874" s="14">
        <f t="shared" si="40"/>
        <v>0</v>
      </c>
      <c r="H874" s="15">
        <f t="shared" si="41"/>
        <v>0</v>
      </c>
      <c r="J874" s="15" t="str">
        <f t="shared" si="42"/>
        <v xml:space="preserve"> </v>
      </c>
    </row>
    <row r="875" spans="1:10">
      <c r="A875" s="11"/>
      <c r="C875" s="12"/>
      <c r="G875" s="14">
        <f t="shared" si="40"/>
        <v>0</v>
      </c>
      <c r="H875" s="15">
        <f t="shared" si="41"/>
        <v>0</v>
      </c>
      <c r="J875" s="15" t="str">
        <f t="shared" si="42"/>
        <v xml:space="preserve"> </v>
      </c>
    </row>
    <row r="876" spans="1:10">
      <c r="A876" s="11"/>
      <c r="C876" s="12"/>
      <c r="G876" s="14">
        <f t="shared" si="40"/>
        <v>0</v>
      </c>
      <c r="H876" s="15">
        <f t="shared" si="41"/>
        <v>0</v>
      </c>
      <c r="J876" s="15" t="str">
        <f t="shared" si="42"/>
        <v xml:space="preserve"> </v>
      </c>
    </row>
    <row r="877" spans="1:10">
      <c r="A877" s="11"/>
      <c r="C877" s="12"/>
      <c r="G877" s="14">
        <f t="shared" si="40"/>
        <v>0</v>
      </c>
      <c r="H877" s="15">
        <f t="shared" si="41"/>
        <v>0</v>
      </c>
      <c r="J877" s="15" t="str">
        <f t="shared" si="42"/>
        <v xml:space="preserve"> </v>
      </c>
    </row>
    <row r="878" spans="1:10">
      <c r="A878" s="11"/>
      <c r="C878" s="12"/>
      <c r="G878" s="14">
        <f t="shared" si="40"/>
        <v>0</v>
      </c>
      <c r="H878" s="15">
        <f t="shared" si="41"/>
        <v>0</v>
      </c>
      <c r="J878" s="15" t="str">
        <f t="shared" si="42"/>
        <v xml:space="preserve"> </v>
      </c>
    </row>
    <row r="879" spans="1:10">
      <c r="A879" s="11"/>
      <c r="C879" s="12"/>
      <c r="G879" s="14">
        <f t="shared" si="40"/>
        <v>0</v>
      </c>
      <c r="H879" s="15">
        <f t="shared" si="41"/>
        <v>0</v>
      </c>
      <c r="J879" s="15" t="str">
        <f t="shared" si="42"/>
        <v xml:space="preserve"> </v>
      </c>
    </row>
    <row r="880" spans="1:10">
      <c r="A880" s="11"/>
      <c r="C880" s="12"/>
      <c r="G880" s="14">
        <f t="shared" si="40"/>
        <v>0</v>
      </c>
      <c r="H880" s="15">
        <f t="shared" si="41"/>
        <v>0</v>
      </c>
      <c r="J880" s="15" t="str">
        <f t="shared" si="42"/>
        <v xml:space="preserve"> </v>
      </c>
    </row>
    <row r="881" spans="1:10">
      <c r="A881" s="11"/>
      <c r="C881" s="12"/>
      <c r="G881" s="14">
        <f t="shared" si="40"/>
        <v>0</v>
      </c>
      <c r="H881" s="15">
        <f t="shared" si="41"/>
        <v>0</v>
      </c>
      <c r="J881" s="15" t="str">
        <f t="shared" si="42"/>
        <v xml:space="preserve"> </v>
      </c>
    </row>
    <row r="882" spans="1:10">
      <c r="A882" s="11"/>
      <c r="C882" s="12"/>
      <c r="G882" s="14">
        <f t="shared" si="40"/>
        <v>0</v>
      </c>
      <c r="H882" s="15">
        <f t="shared" si="41"/>
        <v>0</v>
      </c>
      <c r="J882" s="15" t="str">
        <f t="shared" si="42"/>
        <v xml:space="preserve"> </v>
      </c>
    </row>
    <row r="883" spans="1:10">
      <c r="A883" s="11"/>
      <c r="C883" s="12"/>
      <c r="G883" s="14">
        <f t="shared" si="40"/>
        <v>0</v>
      </c>
      <c r="H883" s="15">
        <f t="shared" si="41"/>
        <v>0</v>
      </c>
      <c r="J883" s="15" t="str">
        <f t="shared" si="42"/>
        <v xml:space="preserve"> </v>
      </c>
    </row>
    <row r="884" spans="1:10">
      <c r="A884" s="11"/>
      <c r="C884" s="12"/>
      <c r="G884" s="14">
        <f t="shared" si="40"/>
        <v>0</v>
      </c>
      <c r="H884" s="15">
        <f t="shared" si="41"/>
        <v>0</v>
      </c>
      <c r="J884" s="15" t="str">
        <f t="shared" si="42"/>
        <v xml:space="preserve"> </v>
      </c>
    </row>
    <row r="885" spans="1:10">
      <c r="A885" s="11"/>
      <c r="C885" s="12"/>
      <c r="G885" s="14">
        <f t="shared" si="40"/>
        <v>0</v>
      </c>
      <c r="H885" s="15">
        <f t="shared" si="41"/>
        <v>0</v>
      </c>
      <c r="J885" s="15" t="str">
        <f t="shared" si="42"/>
        <v xml:space="preserve"> </v>
      </c>
    </row>
    <row r="886" spans="1:10">
      <c r="A886" s="11"/>
      <c r="C886" s="12"/>
      <c r="G886" s="14">
        <f t="shared" si="40"/>
        <v>0</v>
      </c>
      <c r="H886" s="15">
        <f t="shared" si="41"/>
        <v>0</v>
      </c>
      <c r="J886" s="15" t="str">
        <f t="shared" si="42"/>
        <v xml:space="preserve"> </v>
      </c>
    </row>
    <row r="887" spans="1:10">
      <c r="A887" s="11"/>
      <c r="C887" s="12"/>
      <c r="G887" s="14">
        <f t="shared" si="40"/>
        <v>0</v>
      </c>
      <c r="H887" s="15">
        <f t="shared" si="41"/>
        <v>0</v>
      </c>
      <c r="J887" s="15" t="str">
        <f t="shared" si="42"/>
        <v xml:space="preserve"> </v>
      </c>
    </row>
    <row r="888" spans="1:10">
      <c r="A888" s="11"/>
      <c r="C888" s="12"/>
      <c r="G888" s="14">
        <f t="shared" si="40"/>
        <v>0</v>
      </c>
      <c r="H888" s="15">
        <f t="shared" si="41"/>
        <v>0</v>
      </c>
      <c r="J888" s="15" t="str">
        <f t="shared" si="42"/>
        <v xml:space="preserve"> </v>
      </c>
    </row>
    <row r="889" spans="1:10">
      <c r="A889" s="11"/>
      <c r="C889" s="12"/>
      <c r="G889" s="14">
        <f t="shared" si="40"/>
        <v>0</v>
      </c>
      <c r="H889" s="15">
        <f t="shared" si="41"/>
        <v>0</v>
      </c>
      <c r="J889" s="15" t="str">
        <f t="shared" si="42"/>
        <v xml:space="preserve"> </v>
      </c>
    </row>
    <row r="890" spans="1:10">
      <c r="A890" s="11"/>
      <c r="C890" s="12"/>
      <c r="G890" s="14">
        <f t="shared" si="40"/>
        <v>0</v>
      </c>
      <c r="H890" s="15">
        <f t="shared" si="41"/>
        <v>0</v>
      </c>
      <c r="J890" s="15" t="str">
        <f t="shared" si="42"/>
        <v xml:space="preserve"> </v>
      </c>
    </row>
    <row r="891" spans="1:10">
      <c r="A891" s="11"/>
      <c r="C891" s="12"/>
      <c r="G891" s="14">
        <f t="shared" si="40"/>
        <v>0</v>
      </c>
      <c r="H891" s="15">
        <f t="shared" si="41"/>
        <v>0</v>
      </c>
      <c r="J891" s="15" t="str">
        <f t="shared" si="42"/>
        <v xml:space="preserve"> </v>
      </c>
    </row>
    <row r="892" spans="1:10">
      <c r="A892" s="11"/>
      <c r="C892" s="12"/>
      <c r="G892" s="14">
        <f t="shared" si="40"/>
        <v>0</v>
      </c>
      <c r="H892" s="15">
        <f t="shared" si="41"/>
        <v>0</v>
      </c>
      <c r="J892" s="15" t="str">
        <f t="shared" si="42"/>
        <v xml:space="preserve"> </v>
      </c>
    </row>
    <row r="893" spans="1:10">
      <c r="A893" s="11"/>
      <c r="C893" s="12"/>
      <c r="G893" s="14">
        <f t="shared" si="40"/>
        <v>0</v>
      </c>
      <c r="H893" s="15">
        <f t="shared" si="41"/>
        <v>0</v>
      </c>
      <c r="J893" s="15" t="str">
        <f t="shared" si="42"/>
        <v xml:space="preserve"> </v>
      </c>
    </row>
    <row r="894" spans="1:10">
      <c r="A894" s="11"/>
      <c r="C894" s="12"/>
      <c r="G894" s="14">
        <f t="shared" si="40"/>
        <v>0</v>
      </c>
      <c r="H894" s="15">
        <f t="shared" si="41"/>
        <v>0</v>
      </c>
      <c r="J894" s="15" t="str">
        <f t="shared" si="42"/>
        <v xml:space="preserve"> </v>
      </c>
    </row>
    <row r="895" spans="1:10">
      <c r="A895" s="11"/>
      <c r="C895" s="12"/>
      <c r="G895" s="14">
        <f t="shared" si="40"/>
        <v>0</v>
      </c>
      <c r="H895" s="15">
        <f t="shared" si="41"/>
        <v>0</v>
      </c>
      <c r="J895" s="15" t="str">
        <f t="shared" si="42"/>
        <v xml:space="preserve"> </v>
      </c>
    </row>
    <row r="896" spans="1:10">
      <c r="A896" s="11"/>
      <c r="C896" s="12"/>
      <c r="G896" s="14">
        <f t="shared" si="40"/>
        <v>0</v>
      </c>
      <c r="H896" s="15">
        <f t="shared" si="41"/>
        <v>0</v>
      </c>
      <c r="J896" s="15" t="str">
        <f t="shared" si="42"/>
        <v xml:space="preserve"> </v>
      </c>
    </row>
    <row r="897" spans="1:10">
      <c r="A897" s="11"/>
      <c r="C897" s="12"/>
      <c r="G897" s="14">
        <f t="shared" si="40"/>
        <v>0</v>
      </c>
      <c r="H897" s="15">
        <f t="shared" si="41"/>
        <v>0</v>
      </c>
      <c r="J897" s="15" t="str">
        <f t="shared" si="42"/>
        <v xml:space="preserve"> </v>
      </c>
    </row>
    <row r="898" spans="1:10">
      <c r="A898" s="11"/>
      <c r="C898" s="12"/>
      <c r="G898" s="14">
        <f t="shared" si="40"/>
        <v>0</v>
      </c>
      <c r="H898" s="15">
        <f t="shared" si="41"/>
        <v>0</v>
      </c>
      <c r="J898" s="15" t="str">
        <f t="shared" si="42"/>
        <v xml:space="preserve"> </v>
      </c>
    </row>
    <row r="899" spans="1:10">
      <c r="A899" s="11"/>
      <c r="C899" s="12"/>
      <c r="G899" s="14">
        <f t="shared" ref="G899:G962" si="43">(D899*19000)+(E899*800)+(F899*152000)</f>
        <v>0</v>
      </c>
      <c r="H899" s="15">
        <f t="shared" ref="H899:H962" si="44">(D899*25)+E899+(F899*200)</f>
        <v>0</v>
      </c>
      <c r="J899" s="15" t="str">
        <f t="shared" si="42"/>
        <v xml:space="preserve"> </v>
      </c>
    </row>
    <row r="900" spans="1:10">
      <c r="A900" s="11"/>
      <c r="C900" s="12"/>
      <c r="G900" s="14">
        <f t="shared" si="43"/>
        <v>0</v>
      </c>
      <c r="H900" s="15">
        <f t="shared" si="44"/>
        <v>0</v>
      </c>
      <c r="J900" s="15" t="str">
        <f t="shared" ref="J900:J963" si="45">IF((B900&gt;0)+(C900&gt;0)+(D900&gt;0 )+ (E900&gt;0) + (F900&gt;0),(J899+B900+C900)-H900," ")</f>
        <v xml:space="preserve"> </v>
      </c>
    </row>
    <row r="901" spans="1:10">
      <c r="A901" s="11"/>
      <c r="C901" s="12"/>
      <c r="G901" s="14">
        <f t="shared" si="43"/>
        <v>0</v>
      </c>
      <c r="H901" s="15">
        <f t="shared" si="44"/>
        <v>0</v>
      </c>
      <c r="J901" s="15" t="str">
        <f t="shared" si="45"/>
        <v xml:space="preserve"> </v>
      </c>
    </row>
    <row r="902" spans="1:10">
      <c r="A902" s="11"/>
      <c r="C902" s="12"/>
      <c r="G902" s="14">
        <f t="shared" si="43"/>
        <v>0</v>
      </c>
      <c r="H902" s="15">
        <f t="shared" si="44"/>
        <v>0</v>
      </c>
      <c r="J902" s="15" t="str">
        <f t="shared" si="45"/>
        <v xml:space="preserve"> </v>
      </c>
    </row>
    <row r="903" spans="1:10">
      <c r="A903" s="11"/>
      <c r="C903" s="12"/>
      <c r="G903" s="14">
        <f t="shared" si="43"/>
        <v>0</v>
      </c>
      <c r="H903" s="15">
        <f t="shared" si="44"/>
        <v>0</v>
      </c>
      <c r="J903" s="15" t="str">
        <f t="shared" si="45"/>
        <v xml:space="preserve"> </v>
      </c>
    </row>
    <row r="904" spans="1:10">
      <c r="A904" s="11"/>
      <c r="C904" s="12"/>
      <c r="G904" s="14">
        <f t="shared" si="43"/>
        <v>0</v>
      </c>
      <c r="H904" s="15">
        <f t="shared" si="44"/>
        <v>0</v>
      </c>
      <c r="J904" s="15" t="str">
        <f t="shared" si="45"/>
        <v xml:space="preserve"> </v>
      </c>
    </row>
    <row r="905" spans="1:10">
      <c r="A905" s="11"/>
      <c r="C905" s="12"/>
      <c r="G905" s="14">
        <f t="shared" si="43"/>
        <v>0</v>
      </c>
      <c r="H905" s="15">
        <f t="shared" si="44"/>
        <v>0</v>
      </c>
      <c r="J905" s="15" t="str">
        <f t="shared" si="45"/>
        <v xml:space="preserve"> </v>
      </c>
    </row>
    <row r="906" spans="1:10">
      <c r="A906" s="11"/>
      <c r="C906" s="12"/>
      <c r="G906" s="14">
        <f t="shared" si="43"/>
        <v>0</v>
      </c>
      <c r="H906" s="15">
        <f t="shared" si="44"/>
        <v>0</v>
      </c>
      <c r="J906" s="15" t="str">
        <f t="shared" si="45"/>
        <v xml:space="preserve"> </v>
      </c>
    </row>
    <row r="907" spans="1:10">
      <c r="A907" s="11"/>
      <c r="C907" s="12"/>
      <c r="G907" s="14">
        <f t="shared" si="43"/>
        <v>0</v>
      </c>
      <c r="H907" s="15">
        <f t="shared" si="44"/>
        <v>0</v>
      </c>
      <c r="J907" s="15" t="str">
        <f t="shared" si="45"/>
        <v xml:space="preserve"> </v>
      </c>
    </row>
    <row r="908" spans="1:10">
      <c r="A908" s="11"/>
      <c r="C908" s="12"/>
      <c r="G908" s="14">
        <f t="shared" si="43"/>
        <v>0</v>
      </c>
      <c r="H908" s="15">
        <f t="shared" si="44"/>
        <v>0</v>
      </c>
      <c r="J908" s="15" t="str">
        <f t="shared" si="45"/>
        <v xml:space="preserve"> </v>
      </c>
    </row>
    <row r="909" spans="1:10">
      <c r="A909" s="11"/>
      <c r="C909" s="12"/>
      <c r="G909" s="14">
        <f t="shared" si="43"/>
        <v>0</v>
      </c>
      <c r="H909" s="15">
        <f t="shared" si="44"/>
        <v>0</v>
      </c>
      <c r="J909" s="15" t="str">
        <f t="shared" si="45"/>
        <v xml:space="preserve"> </v>
      </c>
    </row>
    <row r="910" spans="1:10">
      <c r="A910" s="11"/>
      <c r="C910" s="12"/>
      <c r="G910" s="14">
        <f t="shared" si="43"/>
        <v>0</v>
      </c>
      <c r="H910" s="15">
        <f t="shared" si="44"/>
        <v>0</v>
      </c>
      <c r="J910" s="15" t="str">
        <f t="shared" si="45"/>
        <v xml:space="preserve"> </v>
      </c>
    </row>
    <row r="911" spans="1:10">
      <c r="A911" s="11"/>
      <c r="C911" s="12"/>
      <c r="G911" s="14">
        <f t="shared" si="43"/>
        <v>0</v>
      </c>
      <c r="H911" s="15">
        <f t="shared" si="44"/>
        <v>0</v>
      </c>
      <c r="J911" s="15" t="str">
        <f t="shared" si="45"/>
        <v xml:space="preserve"> </v>
      </c>
    </row>
    <row r="912" spans="1:10">
      <c r="A912" s="11"/>
      <c r="C912" s="12"/>
      <c r="G912" s="14">
        <f t="shared" si="43"/>
        <v>0</v>
      </c>
      <c r="H912" s="15">
        <f t="shared" si="44"/>
        <v>0</v>
      </c>
      <c r="J912" s="15" t="str">
        <f t="shared" si="45"/>
        <v xml:space="preserve"> </v>
      </c>
    </row>
    <row r="913" spans="1:10">
      <c r="A913" s="11"/>
      <c r="C913" s="12"/>
      <c r="G913" s="14">
        <f t="shared" si="43"/>
        <v>0</v>
      </c>
      <c r="H913" s="15">
        <f t="shared" si="44"/>
        <v>0</v>
      </c>
      <c r="J913" s="15" t="str">
        <f t="shared" si="45"/>
        <v xml:space="preserve"> </v>
      </c>
    </row>
    <row r="914" spans="1:10">
      <c r="A914" s="11"/>
      <c r="C914" s="12"/>
      <c r="G914" s="14">
        <f t="shared" si="43"/>
        <v>0</v>
      </c>
      <c r="H914" s="15">
        <f t="shared" si="44"/>
        <v>0</v>
      </c>
      <c r="J914" s="15" t="str">
        <f t="shared" si="45"/>
        <v xml:space="preserve"> </v>
      </c>
    </row>
    <row r="915" spans="1:10">
      <c r="A915" s="11"/>
      <c r="C915" s="12"/>
      <c r="G915" s="14">
        <f t="shared" si="43"/>
        <v>0</v>
      </c>
      <c r="H915" s="15">
        <f t="shared" si="44"/>
        <v>0</v>
      </c>
      <c r="J915" s="15" t="str">
        <f t="shared" si="45"/>
        <v xml:space="preserve"> </v>
      </c>
    </row>
    <row r="916" spans="1:10">
      <c r="A916" s="11"/>
      <c r="C916" s="12"/>
      <c r="G916" s="14">
        <f t="shared" si="43"/>
        <v>0</v>
      </c>
      <c r="H916" s="15">
        <f t="shared" si="44"/>
        <v>0</v>
      </c>
      <c r="J916" s="15" t="str">
        <f t="shared" si="45"/>
        <v xml:space="preserve"> </v>
      </c>
    </row>
    <row r="917" spans="1:10">
      <c r="A917" s="11"/>
      <c r="C917" s="12"/>
      <c r="G917" s="14">
        <f t="shared" si="43"/>
        <v>0</v>
      </c>
      <c r="H917" s="15">
        <f t="shared" si="44"/>
        <v>0</v>
      </c>
      <c r="J917" s="15" t="str">
        <f t="shared" si="45"/>
        <v xml:space="preserve"> </v>
      </c>
    </row>
    <row r="918" spans="1:10">
      <c r="A918" s="11"/>
      <c r="C918" s="12"/>
      <c r="G918" s="14">
        <f t="shared" si="43"/>
        <v>0</v>
      </c>
      <c r="H918" s="15">
        <f t="shared" si="44"/>
        <v>0</v>
      </c>
      <c r="J918" s="15" t="str">
        <f t="shared" si="45"/>
        <v xml:space="preserve"> </v>
      </c>
    </row>
    <row r="919" spans="1:10">
      <c r="A919" s="11"/>
      <c r="C919" s="12"/>
      <c r="G919" s="14">
        <f t="shared" si="43"/>
        <v>0</v>
      </c>
      <c r="H919" s="15">
        <f t="shared" si="44"/>
        <v>0</v>
      </c>
      <c r="J919" s="15" t="str">
        <f t="shared" si="45"/>
        <v xml:space="preserve"> </v>
      </c>
    </row>
    <row r="920" spans="1:10">
      <c r="A920" s="11"/>
      <c r="C920" s="12"/>
      <c r="G920" s="14">
        <f t="shared" si="43"/>
        <v>0</v>
      </c>
      <c r="H920" s="15">
        <f t="shared" si="44"/>
        <v>0</v>
      </c>
      <c r="J920" s="15" t="str">
        <f t="shared" si="45"/>
        <v xml:space="preserve"> </v>
      </c>
    </row>
    <row r="921" spans="1:10">
      <c r="A921" s="11"/>
      <c r="C921" s="12"/>
      <c r="G921" s="14">
        <f t="shared" si="43"/>
        <v>0</v>
      </c>
      <c r="H921" s="15">
        <f t="shared" si="44"/>
        <v>0</v>
      </c>
      <c r="J921" s="15" t="str">
        <f t="shared" si="45"/>
        <v xml:space="preserve"> </v>
      </c>
    </row>
    <row r="922" spans="1:10">
      <c r="A922" s="11"/>
      <c r="C922" s="12"/>
      <c r="G922" s="14">
        <f t="shared" si="43"/>
        <v>0</v>
      </c>
      <c r="H922" s="15">
        <f t="shared" si="44"/>
        <v>0</v>
      </c>
      <c r="J922" s="15" t="str">
        <f t="shared" si="45"/>
        <v xml:space="preserve"> </v>
      </c>
    </row>
    <row r="923" spans="1:10">
      <c r="A923" s="11"/>
      <c r="C923" s="12"/>
      <c r="G923" s="14">
        <f t="shared" si="43"/>
        <v>0</v>
      </c>
      <c r="H923" s="15">
        <f t="shared" si="44"/>
        <v>0</v>
      </c>
      <c r="J923" s="15" t="str">
        <f t="shared" si="45"/>
        <v xml:space="preserve"> </v>
      </c>
    </row>
    <row r="924" spans="1:10">
      <c r="A924" s="11"/>
      <c r="C924" s="12"/>
      <c r="G924" s="14">
        <f t="shared" si="43"/>
        <v>0</v>
      </c>
      <c r="H924" s="15">
        <f t="shared" si="44"/>
        <v>0</v>
      </c>
      <c r="J924" s="15" t="str">
        <f t="shared" si="45"/>
        <v xml:space="preserve"> </v>
      </c>
    </row>
    <row r="925" spans="1:10">
      <c r="A925" s="11"/>
      <c r="C925" s="12"/>
      <c r="G925" s="14">
        <f t="shared" si="43"/>
        <v>0</v>
      </c>
      <c r="H925" s="15">
        <f t="shared" si="44"/>
        <v>0</v>
      </c>
      <c r="J925" s="15" t="str">
        <f t="shared" si="45"/>
        <v xml:space="preserve"> </v>
      </c>
    </row>
    <row r="926" spans="1:10">
      <c r="A926" s="11"/>
      <c r="C926" s="12"/>
      <c r="G926" s="14">
        <f t="shared" si="43"/>
        <v>0</v>
      </c>
      <c r="H926" s="15">
        <f t="shared" si="44"/>
        <v>0</v>
      </c>
      <c r="J926" s="15" t="str">
        <f t="shared" si="45"/>
        <v xml:space="preserve"> </v>
      </c>
    </row>
    <row r="927" spans="1:10">
      <c r="A927" s="11"/>
      <c r="C927" s="12"/>
      <c r="G927" s="14">
        <f t="shared" si="43"/>
        <v>0</v>
      </c>
      <c r="H927" s="15">
        <f t="shared" si="44"/>
        <v>0</v>
      </c>
      <c r="J927" s="15" t="str">
        <f t="shared" si="45"/>
        <v xml:space="preserve"> </v>
      </c>
    </row>
    <row r="928" spans="1:10">
      <c r="A928" s="11"/>
      <c r="C928" s="12"/>
      <c r="G928" s="14">
        <f t="shared" si="43"/>
        <v>0</v>
      </c>
      <c r="H928" s="15">
        <f t="shared" si="44"/>
        <v>0</v>
      </c>
      <c r="J928" s="15" t="str">
        <f t="shared" si="45"/>
        <v xml:space="preserve"> </v>
      </c>
    </row>
    <row r="929" spans="1:10">
      <c r="A929" s="11"/>
      <c r="C929" s="12"/>
      <c r="G929" s="14">
        <f t="shared" si="43"/>
        <v>0</v>
      </c>
      <c r="H929" s="15">
        <f t="shared" si="44"/>
        <v>0</v>
      </c>
      <c r="J929" s="15" t="str">
        <f t="shared" si="45"/>
        <v xml:space="preserve"> </v>
      </c>
    </row>
    <row r="930" spans="1:10">
      <c r="A930" s="11"/>
      <c r="C930" s="12"/>
      <c r="G930" s="14">
        <f t="shared" si="43"/>
        <v>0</v>
      </c>
      <c r="H930" s="15">
        <f t="shared" si="44"/>
        <v>0</v>
      </c>
      <c r="J930" s="15" t="str">
        <f t="shared" si="45"/>
        <v xml:space="preserve"> </v>
      </c>
    </row>
    <row r="931" spans="1:10">
      <c r="A931" s="11"/>
      <c r="C931" s="12"/>
      <c r="G931" s="14">
        <f t="shared" si="43"/>
        <v>0</v>
      </c>
      <c r="H931" s="15">
        <f t="shared" si="44"/>
        <v>0</v>
      </c>
      <c r="J931" s="15" t="str">
        <f t="shared" si="45"/>
        <v xml:space="preserve"> </v>
      </c>
    </row>
    <row r="932" spans="1:10">
      <c r="A932" s="11"/>
      <c r="C932" s="12"/>
      <c r="G932" s="14">
        <f t="shared" si="43"/>
        <v>0</v>
      </c>
      <c r="H932" s="15">
        <f t="shared" si="44"/>
        <v>0</v>
      </c>
      <c r="J932" s="15" t="str">
        <f t="shared" si="45"/>
        <v xml:space="preserve"> </v>
      </c>
    </row>
    <row r="933" spans="1:10">
      <c r="A933" s="11"/>
      <c r="C933" s="12"/>
      <c r="G933" s="14">
        <f t="shared" si="43"/>
        <v>0</v>
      </c>
      <c r="H933" s="15">
        <f t="shared" si="44"/>
        <v>0</v>
      </c>
      <c r="J933" s="15" t="str">
        <f t="shared" si="45"/>
        <v xml:space="preserve"> </v>
      </c>
    </row>
    <row r="934" spans="1:10">
      <c r="A934" s="11"/>
      <c r="C934" s="12"/>
      <c r="G934" s="14">
        <f t="shared" si="43"/>
        <v>0</v>
      </c>
      <c r="H934" s="15">
        <f t="shared" si="44"/>
        <v>0</v>
      </c>
      <c r="J934" s="15" t="str">
        <f t="shared" si="45"/>
        <v xml:space="preserve"> </v>
      </c>
    </row>
    <row r="935" spans="1:10">
      <c r="A935" s="11"/>
      <c r="C935" s="12"/>
      <c r="G935" s="14">
        <f t="shared" si="43"/>
        <v>0</v>
      </c>
      <c r="H935" s="15">
        <f t="shared" si="44"/>
        <v>0</v>
      </c>
      <c r="J935" s="15" t="str">
        <f t="shared" si="45"/>
        <v xml:space="preserve"> </v>
      </c>
    </row>
    <row r="936" spans="1:10">
      <c r="A936" s="11"/>
      <c r="C936" s="12"/>
      <c r="G936" s="14">
        <f t="shared" si="43"/>
        <v>0</v>
      </c>
      <c r="H936" s="15">
        <f t="shared" si="44"/>
        <v>0</v>
      </c>
      <c r="J936" s="15" t="str">
        <f t="shared" si="45"/>
        <v xml:space="preserve"> </v>
      </c>
    </row>
    <row r="937" spans="1:10">
      <c r="A937" s="11"/>
      <c r="C937" s="12"/>
      <c r="G937" s="14">
        <f t="shared" si="43"/>
        <v>0</v>
      </c>
      <c r="H937" s="15">
        <f t="shared" si="44"/>
        <v>0</v>
      </c>
      <c r="J937" s="15" t="str">
        <f t="shared" si="45"/>
        <v xml:space="preserve"> </v>
      </c>
    </row>
    <row r="938" spans="1:10">
      <c r="A938" s="11"/>
      <c r="C938" s="12"/>
      <c r="G938" s="14">
        <f t="shared" si="43"/>
        <v>0</v>
      </c>
      <c r="H938" s="15">
        <f t="shared" si="44"/>
        <v>0</v>
      </c>
      <c r="J938" s="15" t="str">
        <f t="shared" si="45"/>
        <v xml:space="preserve"> </v>
      </c>
    </row>
    <row r="939" spans="1:10">
      <c r="A939" s="11"/>
      <c r="C939" s="12"/>
      <c r="G939" s="14">
        <f t="shared" si="43"/>
        <v>0</v>
      </c>
      <c r="H939" s="15">
        <f t="shared" si="44"/>
        <v>0</v>
      </c>
      <c r="J939" s="15" t="str">
        <f t="shared" si="45"/>
        <v xml:space="preserve"> </v>
      </c>
    </row>
    <row r="940" spans="1:10">
      <c r="A940" s="11"/>
      <c r="C940" s="12"/>
      <c r="G940" s="14">
        <f t="shared" si="43"/>
        <v>0</v>
      </c>
      <c r="H940" s="15">
        <f t="shared" si="44"/>
        <v>0</v>
      </c>
      <c r="J940" s="15" t="str">
        <f t="shared" si="45"/>
        <v xml:space="preserve"> </v>
      </c>
    </row>
    <row r="941" spans="1:10">
      <c r="A941" s="11"/>
      <c r="C941" s="12"/>
      <c r="G941" s="14">
        <f t="shared" si="43"/>
        <v>0</v>
      </c>
      <c r="H941" s="15">
        <f t="shared" si="44"/>
        <v>0</v>
      </c>
      <c r="J941" s="15" t="str">
        <f t="shared" si="45"/>
        <v xml:space="preserve"> </v>
      </c>
    </row>
    <row r="942" spans="1:10">
      <c r="A942" s="11"/>
      <c r="C942" s="12"/>
      <c r="G942" s="14">
        <f t="shared" si="43"/>
        <v>0</v>
      </c>
      <c r="H942" s="15">
        <f t="shared" si="44"/>
        <v>0</v>
      </c>
      <c r="J942" s="15" t="str">
        <f t="shared" si="45"/>
        <v xml:space="preserve"> </v>
      </c>
    </row>
    <row r="943" spans="1:10">
      <c r="A943" s="11"/>
      <c r="C943" s="12"/>
      <c r="G943" s="14">
        <f t="shared" si="43"/>
        <v>0</v>
      </c>
      <c r="H943" s="15">
        <f t="shared" si="44"/>
        <v>0</v>
      </c>
      <c r="J943" s="15" t="str">
        <f t="shared" si="45"/>
        <v xml:space="preserve"> </v>
      </c>
    </row>
    <row r="944" spans="1:10">
      <c r="A944" s="11"/>
      <c r="C944" s="12"/>
      <c r="G944" s="14">
        <f t="shared" si="43"/>
        <v>0</v>
      </c>
      <c r="H944" s="15">
        <f t="shared" si="44"/>
        <v>0</v>
      </c>
      <c r="J944" s="15" t="str">
        <f t="shared" si="45"/>
        <v xml:space="preserve"> </v>
      </c>
    </row>
    <row r="945" spans="1:10">
      <c r="A945" s="11"/>
      <c r="C945" s="12"/>
      <c r="G945" s="14">
        <f t="shared" si="43"/>
        <v>0</v>
      </c>
      <c r="H945" s="15">
        <f t="shared" si="44"/>
        <v>0</v>
      </c>
      <c r="J945" s="15" t="str">
        <f t="shared" si="45"/>
        <v xml:space="preserve"> </v>
      </c>
    </row>
    <row r="946" spans="1:10">
      <c r="A946" s="11"/>
      <c r="C946" s="12"/>
      <c r="G946" s="14">
        <f t="shared" si="43"/>
        <v>0</v>
      </c>
      <c r="H946" s="15">
        <f t="shared" si="44"/>
        <v>0</v>
      </c>
      <c r="J946" s="15" t="str">
        <f t="shared" si="45"/>
        <v xml:space="preserve"> </v>
      </c>
    </row>
    <row r="947" spans="1:10">
      <c r="A947" s="11"/>
      <c r="C947" s="12"/>
      <c r="G947" s="14">
        <f t="shared" si="43"/>
        <v>0</v>
      </c>
      <c r="H947" s="15">
        <f t="shared" si="44"/>
        <v>0</v>
      </c>
      <c r="J947" s="15" t="str">
        <f t="shared" si="45"/>
        <v xml:space="preserve"> </v>
      </c>
    </row>
    <row r="948" spans="1:10">
      <c r="A948" s="11"/>
      <c r="C948" s="12"/>
      <c r="G948" s="14">
        <f t="shared" si="43"/>
        <v>0</v>
      </c>
      <c r="H948" s="15">
        <f t="shared" si="44"/>
        <v>0</v>
      </c>
      <c r="J948" s="15" t="str">
        <f t="shared" si="45"/>
        <v xml:space="preserve"> </v>
      </c>
    </row>
    <row r="949" spans="1:10">
      <c r="A949" s="11"/>
      <c r="C949" s="12"/>
      <c r="G949" s="14">
        <f t="shared" si="43"/>
        <v>0</v>
      </c>
      <c r="H949" s="15">
        <f t="shared" si="44"/>
        <v>0</v>
      </c>
      <c r="J949" s="15" t="str">
        <f t="shared" si="45"/>
        <v xml:space="preserve"> </v>
      </c>
    </row>
    <row r="950" spans="1:10">
      <c r="A950" s="11"/>
      <c r="C950" s="12"/>
      <c r="G950" s="14">
        <f t="shared" si="43"/>
        <v>0</v>
      </c>
      <c r="H950" s="15">
        <f t="shared" si="44"/>
        <v>0</v>
      </c>
      <c r="J950" s="15" t="str">
        <f t="shared" si="45"/>
        <v xml:space="preserve"> </v>
      </c>
    </row>
    <row r="951" spans="1:10">
      <c r="A951" s="11"/>
      <c r="C951" s="12"/>
      <c r="G951" s="14">
        <f t="shared" si="43"/>
        <v>0</v>
      </c>
      <c r="H951" s="15">
        <f t="shared" si="44"/>
        <v>0</v>
      </c>
      <c r="J951" s="15" t="str">
        <f t="shared" si="45"/>
        <v xml:space="preserve"> </v>
      </c>
    </row>
    <row r="952" spans="1:10">
      <c r="A952" s="11"/>
      <c r="C952" s="12"/>
      <c r="G952" s="14">
        <f t="shared" si="43"/>
        <v>0</v>
      </c>
      <c r="H952" s="15">
        <f t="shared" si="44"/>
        <v>0</v>
      </c>
      <c r="J952" s="15" t="str">
        <f t="shared" si="45"/>
        <v xml:space="preserve"> </v>
      </c>
    </row>
    <row r="953" spans="1:10">
      <c r="A953" s="11"/>
      <c r="C953" s="12"/>
      <c r="G953" s="14">
        <f t="shared" si="43"/>
        <v>0</v>
      </c>
      <c r="H953" s="15">
        <f t="shared" si="44"/>
        <v>0</v>
      </c>
      <c r="J953" s="15" t="str">
        <f t="shared" si="45"/>
        <v xml:space="preserve"> </v>
      </c>
    </row>
    <row r="954" spans="1:10">
      <c r="A954" s="11"/>
      <c r="C954" s="12"/>
      <c r="G954" s="14">
        <f t="shared" si="43"/>
        <v>0</v>
      </c>
      <c r="H954" s="15">
        <f t="shared" si="44"/>
        <v>0</v>
      </c>
      <c r="J954" s="15" t="str">
        <f t="shared" si="45"/>
        <v xml:space="preserve"> </v>
      </c>
    </row>
    <row r="955" spans="1:10">
      <c r="A955" s="11"/>
      <c r="C955" s="12"/>
      <c r="G955" s="14">
        <f t="shared" si="43"/>
        <v>0</v>
      </c>
      <c r="H955" s="15">
        <f t="shared" si="44"/>
        <v>0</v>
      </c>
      <c r="J955" s="15" t="str">
        <f t="shared" si="45"/>
        <v xml:space="preserve"> </v>
      </c>
    </row>
    <row r="956" spans="1:10">
      <c r="A956" s="11"/>
      <c r="C956" s="12"/>
      <c r="G956" s="14">
        <f t="shared" si="43"/>
        <v>0</v>
      </c>
      <c r="H956" s="15">
        <f t="shared" si="44"/>
        <v>0</v>
      </c>
      <c r="J956" s="15" t="str">
        <f t="shared" si="45"/>
        <v xml:space="preserve"> </v>
      </c>
    </row>
    <row r="957" spans="1:10">
      <c r="A957" s="11"/>
      <c r="C957" s="12"/>
      <c r="G957" s="14">
        <f t="shared" si="43"/>
        <v>0</v>
      </c>
      <c r="H957" s="15">
        <f t="shared" si="44"/>
        <v>0</v>
      </c>
      <c r="J957" s="15" t="str">
        <f t="shared" si="45"/>
        <v xml:space="preserve"> </v>
      </c>
    </row>
    <row r="958" spans="1:10">
      <c r="A958" s="11"/>
      <c r="C958" s="12"/>
      <c r="G958" s="14">
        <f t="shared" si="43"/>
        <v>0</v>
      </c>
      <c r="H958" s="15">
        <f t="shared" si="44"/>
        <v>0</v>
      </c>
      <c r="J958" s="15" t="str">
        <f t="shared" si="45"/>
        <v xml:space="preserve"> </v>
      </c>
    </row>
    <row r="959" spans="1:10">
      <c r="A959" s="11"/>
      <c r="C959" s="12"/>
      <c r="G959" s="14">
        <f t="shared" si="43"/>
        <v>0</v>
      </c>
      <c r="H959" s="15">
        <f t="shared" si="44"/>
        <v>0</v>
      </c>
      <c r="J959" s="15" t="str">
        <f t="shared" si="45"/>
        <v xml:space="preserve"> </v>
      </c>
    </row>
    <row r="960" spans="1:10">
      <c r="A960" s="11"/>
      <c r="C960" s="12"/>
      <c r="G960" s="14">
        <f t="shared" si="43"/>
        <v>0</v>
      </c>
      <c r="H960" s="15">
        <f t="shared" si="44"/>
        <v>0</v>
      </c>
      <c r="J960" s="15" t="str">
        <f t="shared" si="45"/>
        <v xml:space="preserve"> </v>
      </c>
    </row>
    <row r="961" spans="1:10">
      <c r="A961" s="11"/>
      <c r="C961" s="12"/>
      <c r="G961" s="14">
        <f t="shared" si="43"/>
        <v>0</v>
      </c>
      <c r="H961" s="15">
        <f t="shared" si="44"/>
        <v>0</v>
      </c>
      <c r="J961" s="15" t="str">
        <f t="shared" si="45"/>
        <v xml:space="preserve"> </v>
      </c>
    </row>
    <row r="962" spans="1:10">
      <c r="A962" s="11"/>
      <c r="C962" s="12"/>
      <c r="G962" s="14">
        <f t="shared" si="43"/>
        <v>0</v>
      </c>
      <c r="H962" s="15">
        <f t="shared" si="44"/>
        <v>0</v>
      </c>
      <c r="J962" s="15" t="str">
        <f t="shared" si="45"/>
        <v xml:space="preserve"> </v>
      </c>
    </row>
    <row r="963" spans="1:10">
      <c r="A963" s="11"/>
      <c r="C963" s="12"/>
      <c r="G963" s="14">
        <f t="shared" ref="G963:G1000" si="46">(D963*19000)+(E963*800)+(F963*152000)</f>
        <v>0</v>
      </c>
      <c r="H963" s="15">
        <f t="shared" ref="H963:H1000" si="47">(D963*25)+E963+(F963*200)</f>
        <v>0</v>
      </c>
      <c r="J963" s="15" t="str">
        <f t="shared" si="45"/>
        <v xml:space="preserve"> </v>
      </c>
    </row>
    <row r="964" spans="1:10">
      <c r="A964" s="11"/>
      <c r="C964" s="12"/>
      <c r="G964" s="14">
        <f t="shared" si="46"/>
        <v>0</v>
      </c>
      <c r="H964" s="15">
        <f t="shared" si="47"/>
        <v>0</v>
      </c>
      <c r="J964" s="15" t="str">
        <f t="shared" ref="J964:J1000" si="48">IF((B964&gt;0)+(C964&gt;0)+(D964&gt;0 )+ (E964&gt;0) + (F964&gt;0),(J963+B964+C964)-H964," ")</f>
        <v xml:space="preserve"> </v>
      </c>
    </row>
    <row r="965" spans="1:10">
      <c r="A965" s="11"/>
      <c r="C965" s="12"/>
      <c r="G965" s="14">
        <f t="shared" si="46"/>
        <v>0</v>
      </c>
      <c r="H965" s="15">
        <f t="shared" si="47"/>
        <v>0</v>
      </c>
      <c r="J965" s="15" t="str">
        <f t="shared" si="48"/>
        <v xml:space="preserve"> </v>
      </c>
    </row>
    <row r="966" spans="1:10">
      <c r="A966" s="11"/>
      <c r="C966" s="12"/>
      <c r="G966" s="14">
        <f t="shared" si="46"/>
        <v>0</v>
      </c>
      <c r="H966" s="15">
        <f t="shared" si="47"/>
        <v>0</v>
      </c>
      <c r="J966" s="15" t="str">
        <f t="shared" si="48"/>
        <v xml:space="preserve"> </v>
      </c>
    </row>
    <row r="967" spans="1:10">
      <c r="A967" s="11"/>
      <c r="C967" s="12"/>
      <c r="G967" s="14">
        <f t="shared" si="46"/>
        <v>0</v>
      </c>
      <c r="H967" s="15">
        <f t="shared" si="47"/>
        <v>0</v>
      </c>
      <c r="J967" s="15" t="str">
        <f t="shared" si="48"/>
        <v xml:space="preserve"> </v>
      </c>
    </row>
    <row r="968" spans="1:10">
      <c r="A968" s="11"/>
      <c r="C968" s="12"/>
      <c r="G968" s="14">
        <f t="shared" si="46"/>
        <v>0</v>
      </c>
      <c r="H968" s="15">
        <f t="shared" si="47"/>
        <v>0</v>
      </c>
      <c r="J968" s="15" t="str">
        <f t="shared" si="48"/>
        <v xml:space="preserve"> </v>
      </c>
    </row>
    <row r="969" spans="1:10">
      <c r="A969" s="11"/>
      <c r="C969" s="12"/>
      <c r="G969" s="14">
        <f t="shared" si="46"/>
        <v>0</v>
      </c>
      <c r="H969" s="15">
        <f t="shared" si="47"/>
        <v>0</v>
      </c>
      <c r="J969" s="15" t="str">
        <f t="shared" si="48"/>
        <v xml:space="preserve"> </v>
      </c>
    </row>
    <row r="970" spans="1:10">
      <c r="A970" s="11"/>
      <c r="C970" s="12"/>
      <c r="G970" s="14">
        <f t="shared" si="46"/>
        <v>0</v>
      </c>
      <c r="H970" s="15">
        <f t="shared" si="47"/>
        <v>0</v>
      </c>
      <c r="J970" s="15" t="str">
        <f t="shared" si="48"/>
        <v xml:space="preserve"> </v>
      </c>
    </row>
    <row r="971" spans="1:10">
      <c r="A971" s="11"/>
      <c r="C971" s="12"/>
      <c r="G971" s="14">
        <f t="shared" si="46"/>
        <v>0</v>
      </c>
      <c r="H971" s="15">
        <f t="shared" si="47"/>
        <v>0</v>
      </c>
      <c r="J971" s="15" t="str">
        <f t="shared" si="48"/>
        <v xml:space="preserve"> </v>
      </c>
    </row>
    <row r="972" spans="1:10">
      <c r="A972" s="11"/>
      <c r="C972" s="12"/>
      <c r="G972" s="14">
        <f t="shared" si="46"/>
        <v>0</v>
      </c>
      <c r="H972" s="15">
        <f t="shared" si="47"/>
        <v>0</v>
      </c>
      <c r="J972" s="15" t="str">
        <f t="shared" si="48"/>
        <v xml:space="preserve"> </v>
      </c>
    </row>
    <row r="973" spans="1:10">
      <c r="A973" s="11"/>
      <c r="C973" s="12"/>
      <c r="G973" s="14">
        <f t="shared" si="46"/>
        <v>0</v>
      </c>
      <c r="H973" s="15">
        <f t="shared" si="47"/>
        <v>0</v>
      </c>
      <c r="J973" s="15" t="str">
        <f t="shared" si="48"/>
        <v xml:space="preserve"> </v>
      </c>
    </row>
    <row r="974" spans="1:10">
      <c r="A974" s="11"/>
      <c r="C974" s="12"/>
      <c r="G974" s="14">
        <f t="shared" si="46"/>
        <v>0</v>
      </c>
      <c r="H974" s="15">
        <f t="shared" si="47"/>
        <v>0</v>
      </c>
      <c r="J974" s="15" t="str">
        <f t="shared" si="48"/>
        <v xml:space="preserve"> </v>
      </c>
    </row>
    <row r="975" spans="1:10">
      <c r="A975" s="11"/>
      <c r="C975" s="12"/>
      <c r="G975" s="14">
        <f t="shared" si="46"/>
        <v>0</v>
      </c>
      <c r="H975" s="15">
        <f t="shared" si="47"/>
        <v>0</v>
      </c>
      <c r="J975" s="15" t="str">
        <f t="shared" si="48"/>
        <v xml:space="preserve"> </v>
      </c>
    </row>
    <row r="976" spans="1:10">
      <c r="A976" s="11"/>
      <c r="C976" s="12"/>
      <c r="G976" s="14">
        <f t="shared" si="46"/>
        <v>0</v>
      </c>
      <c r="H976" s="15">
        <f t="shared" si="47"/>
        <v>0</v>
      </c>
      <c r="J976" s="15" t="str">
        <f t="shared" si="48"/>
        <v xml:space="preserve"> </v>
      </c>
    </row>
    <row r="977" spans="1:10">
      <c r="A977" s="11"/>
      <c r="C977" s="12"/>
      <c r="G977" s="14">
        <f t="shared" si="46"/>
        <v>0</v>
      </c>
      <c r="H977" s="15">
        <f t="shared" si="47"/>
        <v>0</v>
      </c>
      <c r="J977" s="15" t="str">
        <f t="shared" si="48"/>
        <v xml:space="preserve"> </v>
      </c>
    </row>
    <row r="978" spans="1:10">
      <c r="A978" s="11"/>
      <c r="C978" s="12"/>
      <c r="G978" s="14">
        <f t="shared" si="46"/>
        <v>0</v>
      </c>
      <c r="H978" s="15">
        <f t="shared" si="47"/>
        <v>0</v>
      </c>
      <c r="J978" s="15" t="str">
        <f t="shared" si="48"/>
        <v xml:space="preserve"> </v>
      </c>
    </row>
    <row r="979" spans="1:10">
      <c r="A979" s="11"/>
      <c r="C979" s="12"/>
      <c r="G979" s="14">
        <f t="shared" si="46"/>
        <v>0</v>
      </c>
      <c r="H979" s="15">
        <f t="shared" si="47"/>
        <v>0</v>
      </c>
      <c r="J979" s="15" t="str">
        <f t="shared" si="48"/>
        <v xml:space="preserve"> </v>
      </c>
    </row>
    <row r="980" spans="1:10">
      <c r="A980" s="11"/>
      <c r="C980" s="12"/>
      <c r="G980" s="14">
        <f t="shared" si="46"/>
        <v>0</v>
      </c>
      <c r="H980" s="15">
        <f t="shared" si="47"/>
        <v>0</v>
      </c>
      <c r="J980" s="15" t="str">
        <f t="shared" si="48"/>
        <v xml:space="preserve"> </v>
      </c>
    </row>
    <row r="981" spans="1:10">
      <c r="A981" s="11"/>
      <c r="C981" s="12"/>
      <c r="G981" s="14">
        <f t="shared" si="46"/>
        <v>0</v>
      </c>
      <c r="H981" s="15">
        <f t="shared" si="47"/>
        <v>0</v>
      </c>
      <c r="J981" s="15" t="str">
        <f t="shared" si="48"/>
        <v xml:space="preserve"> </v>
      </c>
    </row>
    <row r="982" spans="1:10">
      <c r="A982" s="11"/>
      <c r="C982" s="12"/>
      <c r="G982" s="14">
        <f t="shared" si="46"/>
        <v>0</v>
      </c>
      <c r="H982" s="15">
        <f t="shared" si="47"/>
        <v>0</v>
      </c>
      <c r="J982" s="15" t="str">
        <f t="shared" si="48"/>
        <v xml:space="preserve"> </v>
      </c>
    </row>
    <row r="983" spans="1:10">
      <c r="A983" s="11"/>
      <c r="C983" s="12"/>
      <c r="G983" s="14">
        <f t="shared" si="46"/>
        <v>0</v>
      </c>
      <c r="H983" s="15">
        <f t="shared" si="47"/>
        <v>0</v>
      </c>
      <c r="J983" s="15" t="str">
        <f t="shared" si="48"/>
        <v xml:space="preserve"> </v>
      </c>
    </row>
    <row r="984" spans="1:10">
      <c r="A984" s="11"/>
      <c r="C984" s="12"/>
      <c r="G984" s="14">
        <f t="shared" si="46"/>
        <v>0</v>
      </c>
      <c r="H984" s="15">
        <f t="shared" si="47"/>
        <v>0</v>
      </c>
      <c r="J984" s="15" t="str">
        <f t="shared" si="48"/>
        <v xml:space="preserve"> </v>
      </c>
    </row>
    <row r="985" spans="1:10">
      <c r="A985" s="11"/>
      <c r="C985" s="12"/>
      <c r="G985" s="14">
        <f t="shared" si="46"/>
        <v>0</v>
      </c>
      <c r="H985" s="15">
        <f t="shared" si="47"/>
        <v>0</v>
      </c>
      <c r="J985" s="15" t="str">
        <f t="shared" si="48"/>
        <v xml:space="preserve"> </v>
      </c>
    </row>
    <row r="986" spans="1:10">
      <c r="A986" s="11"/>
      <c r="C986" s="12"/>
      <c r="G986" s="14">
        <f t="shared" si="46"/>
        <v>0</v>
      </c>
      <c r="H986" s="15">
        <f t="shared" si="47"/>
        <v>0</v>
      </c>
      <c r="J986" s="15" t="str">
        <f t="shared" si="48"/>
        <v xml:space="preserve"> </v>
      </c>
    </row>
    <row r="987" spans="1:10">
      <c r="A987" s="11"/>
      <c r="C987" s="12"/>
      <c r="G987" s="14">
        <f t="shared" si="46"/>
        <v>0</v>
      </c>
      <c r="H987" s="15">
        <f t="shared" si="47"/>
        <v>0</v>
      </c>
      <c r="J987" s="15" t="str">
        <f t="shared" si="48"/>
        <v xml:space="preserve"> </v>
      </c>
    </row>
    <row r="988" spans="1:10">
      <c r="A988" s="11"/>
      <c r="C988" s="12"/>
      <c r="G988" s="14">
        <f t="shared" si="46"/>
        <v>0</v>
      </c>
      <c r="H988" s="15">
        <f t="shared" si="47"/>
        <v>0</v>
      </c>
      <c r="J988" s="15" t="str">
        <f t="shared" si="48"/>
        <v xml:space="preserve"> </v>
      </c>
    </row>
    <row r="989" spans="1:10">
      <c r="A989" s="11"/>
      <c r="C989" s="12"/>
      <c r="G989" s="14">
        <f t="shared" si="46"/>
        <v>0</v>
      </c>
      <c r="H989" s="15">
        <f t="shared" si="47"/>
        <v>0</v>
      </c>
      <c r="J989" s="15" t="str">
        <f t="shared" si="48"/>
        <v xml:space="preserve"> </v>
      </c>
    </row>
    <row r="990" spans="1:10">
      <c r="A990" s="11"/>
      <c r="C990" s="12"/>
      <c r="G990" s="14">
        <f t="shared" si="46"/>
        <v>0</v>
      </c>
      <c r="H990" s="15">
        <f t="shared" si="47"/>
        <v>0</v>
      </c>
      <c r="J990" s="15" t="str">
        <f t="shared" si="48"/>
        <v xml:space="preserve"> </v>
      </c>
    </row>
    <row r="991" spans="1:10">
      <c r="A991" s="11"/>
      <c r="C991" s="12"/>
      <c r="G991" s="14">
        <f t="shared" si="46"/>
        <v>0</v>
      </c>
      <c r="H991" s="15">
        <f t="shared" si="47"/>
        <v>0</v>
      </c>
      <c r="J991" s="15" t="str">
        <f t="shared" si="48"/>
        <v xml:space="preserve"> </v>
      </c>
    </row>
    <row r="992" spans="1:10">
      <c r="A992" s="11"/>
      <c r="C992" s="12"/>
      <c r="G992" s="14">
        <f t="shared" si="46"/>
        <v>0</v>
      </c>
      <c r="H992" s="15">
        <f t="shared" si="47"/>
        <v>0</v>
      </c>
      <c r="J992" s="15" t="str">
        <f t="shared" si="48"/>
        <v xml:space="preserve"> </v>
      </c>
    </row>
    <row r="993" spans="1:10">
      <c r="A993" s="11"/>
      <c r="C993" s="12"/>
      <c r="G993" s="14">
        <f t="shared" si="46"/>
        <v>0</v>
      </c>
      <c r="H993" s="15">
        <f t="shared" si="47"/>
        <v>0</v>
      </c>
      <c r="J993" s="15" t="str">
        <f t="shared" si="48"/>
        <v xml:space="preserve"> </v>
      </c>
    </row>
    <row r="994" spans="1:10">
      <c r="A994" s="11"/>
      <c r="C994" s="12"/>
      <c r="G994" s="14">
        <f t="shared" si="46"/>
        <v>0</v>
      </c>
      <c r="H994" s="15">
        <f t="shared" si="47"/>
        <v>0</v>
      </c>
      <c r="J994" s="15" t="str">
        <f t="shared" si="48"/>
        <v xml:space="preserve"> </v>
      </c>
    </row>
    <row r="995" spans="1:10">
      <c r="A995" s="11"/>
      <c r="C995" s="12"/>
      <c r="G995" s="14">
        <f t="shared" si="46"/>
        <v>0</v>
      </c>
      <c r="H995" s="15">
        <f t="shared" si="47"/>
        <v>0</v>
      </c>
      <c r="J995" s="15" t="str">
        <f t="shared" si="48"/>
        <v xml:space="preserve"> </v>
      </c>
    </row>
    <row r="996" spans="1:10">
      <c r="A996" s="11"/>
      <c r="C996" s="12"/>
      <c r="G996" s="14">
        <f t="shared" si="46"/>
        <v>0</v>
      </c>
      <c r="H996" s="15">
        <f t="shared" si="47"/>
        <v>0</v>
      </c>
      <c r="J996" s="15" t="str">
        <f t="shared" si="48"/>
        <v xml:space="preserve"> </v>
      </c>
    </row>
    <row r="997" spans="1:10">
      <c r="A997" s="11"/>
      <c r="C997" s="12"/>
      <c r="G997" s="14">
        <f t="shared" si="46"/>
        <v>0</v>
      </c>
      <c r="H997" s="15">
        <f t="shared" si="47"/>
        <v>0</v>
      </c>
      <c r="J997" s="15" t="str">
        <f t="shared" si="48"/>
        <v xml:space="preserve"> </v>
      </c>
    </row>
    <row r="998" spans="1:10">
      <c r="A998" s="11"/>
      <c r="C998" s="12"/>
      <c r="G998" s="14">
        <f t="shared" si="46"/>
        <v>0</v>
      </c>
      <c r="H998" s="15">
        <f t="shared" si="47"/>
        <v>0</v>
      </c>
      <c r="J998" s="15" t="str">
        <f t="shared" si="48"/>
        <v xml:space="preserve"> </v>
      </c>
    </row>
    <row r="999" spans="1:10">
      <c r="A999" s="11"/>
      <c r="C999" s="12"/>
      <c r="G999" s="14">
        <f t="shared" si="46"/>
        <v>0</v>
      </c>
      <c r="H999" s="15">
        <f t="shared" si="47"/>
        <v>0</v>
      </c>
      <c r="J999" s="15" t="str">
        <f t="shared" si="48"/>
        <v xml:space="preserve"> </v>
      </c>
    </row>
    <row r="1000" spans="1:10" ht="15.75" thickBot="1">
      <c r="A1000" s="11"/>
      <c r="C1000" s="12"/>
      <c r="G1000" s="23">
        <f t="shared" si="46"/>
        <v>0</v>
      </c>
      <c r="H1000" s="24">
        <f t="shared" si="47"/>
        <v>0</v>
      </c>
      <c r="J1000" s="15" t="str">
        <f t="shared" si="48"/>
        <v xml:space="preserve"> </v>
      </c>
    </row>
    <row r="1001" spans="1:10" ht="15.75" thickBot="1">
      <c r="F1001" s="21"/>
      <c r="G1001" s="26">
        <f>SUM(G2:G1000)</f>
        <v>0</v>
      </c>
      <c r="H1001" s="27">
        <f>SUM(H2:H1000)</f>
        <v>0</v>
      </c>
      <c r="I1001" s="22"/>
      <c r="J1001" s="15" t="str">
        <f t="shared" ref="J1001" si="49">IF((D1001&gt;0 )+ (E1001&gt;0) + (F1001&gt;0),(J1000+B1001+C1001)-H1001," ")</f>
        <v xml:space="preserve"> </v>
      </c>
    </row>
    <row r="1002" spans="1:10">
      <c r="G1002" s="25"/>
      <c r="H1002" s="25"/>
      <c r="J1002" s="15">
        <f t="shared" ref="J1002:J1005" si="50">(B1002+C1002)-H1002</f>
        <v>0</v>
      </c>
    </row>
    <row r="1003" spans="1:10">
      <c r="J1003" s="15">
        <f t="shared" si="50"/>
        <v>0</v>
      </c>
    </row>
    <row r="1004" spans="1:10">
      <c r="J1004" s="15">
        <f t="shared" si="50"/>
        <v>0</v>
      </c>
    </row>
    <row r="1005" spans="1:10">
      <c r="J1005" s="15">
        <f t="shared" si="50"/>
        <v>0</v>
      </c>
    </row>
  </sheetData>
  <sheetProtection password="DB83" sheet="1" objects="1" scenarios="1"/>
  <conditionalFormatting sqref="J2:J1001">
    <cfRule type="cellIs" dxfId="0" priority="1" operator="lessThan">
      <formula>50</formula>
    </cfRule>
  </conditionalFormatting>
  <dataValidations count="2">
    <dataValidation type="list" allowBlank="1" showInputMessage="1" showErrorMessage="1" sqref="K2:K1000">
      <formula1>$AK$1:$AK$13</formula1>
    </dataValidation>
    <dataValidation type="list" allowBlank="1" showInputMessage="1" showErrorMessage="1" sqref="I2:I1000">
      <formula1>$AI$1:$AI$2</formula1>
    </dataValidation>
  </dataValidations>
  <pageMargins left="0.70866141732283472" right="0.70866141732283472" top="0.74803149606299213" bottom="0.74803149606299213" header="0.31496062992125984" footer="0.31496062992125984"/>
  <pageSetup orientation="landscape" horizontalDpi="4294967294" verticalDpi="0" r:id="rId1"/>
  <drawing r:id="rId2"/>
  <legacyDrawing r:id="rId3"/>
</worksheet>
</file>

<file path=xl/worksheets/sheet2.xml><?xml version="1.0" encoding="utf-8"?>
<worksheet xmlns="http://schemas.openxmlformats.org/spreadsheetml/2006/main" xmlns:r="http://schemas.openxmlformats.org/officeDocument/2006/relationships">
  <sheetPr codeName="Feuil6"/>
  <dimension ref="A1:M22"/>
  <sheetViews>
    <sheetView workbookViewId="0">
      <selection activeCell="B2" sqref="B2:B3"/>
    </sheetView>
  </sheetViews>
  <sheetFormatPr baseColWidth="10" defaultRowHeight="15"/>
  <cols>
    <col min="9" max="9" width="11.42578125" customWidth="1"/>
  </cols>
  <sheetData>
    <row r="1" spans="1:13" ht="15.75" thickBot="1">
      <c r="A1" s="32" t="s">
        <v>16</v>
      </c>
      <c r="B1" s="30" t="s">
        <v>22</v>
      </c>
    </row>
    <row r="2" spans="1:13">
      <c r="A2" t="s">
        <v>15</v>
      </c>
    </row>
    <row r="3" spans="1:13">
      <c r="A3" t="s">
        <v>18</v>
      </c>
      <c r="G3" s="28"/>
      <c r="H3" s="28"/>
      <c r="I3" s="28"/>
      <c r="J3" s="28"/>
      <c r="K3" s="28"/>
      <c r="L3" s="28"/>
      <c r="M3" s="28"/>
    </row>
    <row r="4" spans="1:13">
      <c r="A4" t="s">
        <v>14</v>
      </c>
      <c r="G4" s="28"/>
      <c r="H4" s="28"/>
      <c r="I4" s="28"/>
      <c r="J4" s="28"/>
      <c r="K4" s="28"/>
      <c r="L4" s="28"/>
      <c r="M4" s="28"/>
    </row>
    <row r="5" spans="1:13">
      <c r="A5" t="s">
        <v>20</v>
      </c>
      <c r="G5" s="28"/>
      <c r="H5" s="28"/>
      <c r="I5" s="28"/>
      <c r="J5" s="28"/>
      <c r="K5" s="28"/>
      <c r="L5" s="28"/>
      <c r="M5" s="28"/>
    </row>
    <row r="6" spans="1:13">
      <c r="G6" s="28"/>
      <c r="H6" s="28"/>
      <c r="I6" s="28"/>
      <c r="J6" s="28"/>
      <c r="K6" s="28"/>
      <c r="L6" s="28"/>
      <c r="M6" s="28"/>
    </row>
    <row r="7" spans="1:13">
      <c r="G7" s="28"/>
      <c r="H7" s="28"/>
      <c r="I7" s="28"/>
      <c r="J7" s="28"/>
      <c r="K7" s="28"/>
      <c r="L7" s="28"/>
      <c r="M7" s="28"/>
    </row>
    <row r="8" spans="1:13">
      <c r="G8" s="28"/>
      <c r="H8" s="28"/>
      <c r="I8" s="28"/>
      <c r="J8" s="28"/>
      <c r="K8" s="28"/>
      <c r="L8" s="28"/>
      <c r="M8" s="28"/>
    </row>
    <row r="9" spans="1:13">
      <c r="G9" s="28"/>
      <c r="H9" s="28"/>
      <c r="I9" s="28"/>
      <c r="J9" s="28"/>
      <c r="K9" s="28"/>
      <c r="L9" s="28"/>
      <c r="M9" s="28"/>
    </row>
    <row r="10" spans="1:13">
      <c r="G10" s="28"/>
      <c r="H10" s="28"/>
      <c r="I10" s="28"/>
      <c r="J10" s="28"/>
      <c r="K10" s="28"/>
      <c r="L10" s="28"/>
      <c r="M10" s="28"/>
    </row>
    <row r="11" spans="1:13">
      <c r="G11" s="28"/>
      <c r="H11" s="28"/>
      <c r="I11" s="28"/>
      <c r="J11" s="28"/>
      <c r="K11" s="28"/>
      <c r="L11" s="28"/>
      <c r="M11" s="28"/>
    </row>
    <row r="12" spans="1:13">
      <c r="G12" s="28"/>
      <c r="H12" s="28"/>
      <c r="I12" s="28"/>
      <c r="J12" s="28"/>
      <c r="K12" s="28"/>
      <c r="L12" s="28"/>
      <c r="M12" s="28"/>
    </row>
    <row r="13" spans="1:13">
      <c r="G13" s="28"/>
      <c r="H13" s="28"/>
      <c r="I13" s="28"/>
      <c r="J13" s="28"/>
      <c r="K13" s="28"/>
      <c r="L13" s="28"/>
      <c r="M13" s="28"/>
    </row>
    <row r="14" spans="1:13">
      <c r="G14" s="28"/>
      <c r="H14" s="28"/>
      <c r="I14" s="28"/>
      <c r="J14" s="28"/>
      <c r="K14" s="28"/>
      <c r="L14" s="28"/>
      <c r="M14" s="28"/>
    </row>
    <row r="15" spans="1:13">
      <c r="G15" s="29"/>
      <c r="H15" s="28"/>
      <c r="I15" s="28"/>
      <c r="J15" s="28"/>
      <c r="K15" s="28"/>
      <c r="L15" s="28"/>
      <c r="M15" s="28"/>
    </row>
    <row r="16" spans="1:13">
      <c r="G16" s="29"/>
      <c r="H16" s="28"/>
      <c r="I16" s="28"/>
      <c r="J16" s="28"/>
      <c r="K16" s="28"/>
      <c r="L16" s="28"/>
      <c r="M16" s="28"/>
    </row>
    <row r="17" spans="7:13">
      <c r="G17" s="29"/>
      <c r="H17" s="28"/>
      <c r="I17" s="28"/>
      <c r="J17" s="28"/>
      <c r="K17" s="28"/>
      <c r="L17" s="28"/>
      <c r="M17" s="28"/>
    </row>
    <row r="18" spans="7:13">
      <c r="G18" s="28"/>
      <c r="H18" s="28"/>
      <c r="I18" s="28"/>
      <c r="J18" s="28"/>
      <c r="K18" s="28"/>
      <c r="L18" s="28"/>
      <c r="M18" s="28"/>
    </row>
    <row r="19" spans="7:13">
      <c r="G19" s="28"/>
      <c r="H19" s="28"/>
      <c r="I19" s="28"/>
      <c r="J19" s="28"/>
      <c r="K19" s="28"/>
      <c r="L19" s="28"/>
      <c r="M19" s="28"/>
    </row>
    <row r="20" spans="7:13">
      <c r="G20" s="28"/>
      <c r="H20" s="28"/>
      <c r="I20" s="28"/>
      <c r="J20" s="28"/>
      <c r="K20" s="28"/>
      <c r="L20" s="28"/>
      <c r="M20" s="28"/>
    </row>
    <row r="21" spans="7:13">
      <c r="G21" s="28"/>
      <c r="H21" s="28"/>
      <c r="I21" s="28"/>
      <c r="J21" s="28"/>
      <c r="K21" s="28"/>
      <c r="L21" s="28"/>
      <c r="M21" s="28"/>
    </row>
    <row r="22" spans="7:13">
      <c r="G22" s="28"/>
      <c r="H22" s="28"/>
      <c r="I22" s="28"/>
      <c r="J22" s="28"/>
      <c r="K22" s="28"/>
      <c r="L22" s="28"/>
      <c r="M22" s="28"/>
    </row>
  </sheetData>
  <pageMargins left="0.7" right="0.7" top="0.75" bottom="0.75" header="0.3" footer="0.3"/>
  <pageSetup orientation="portrait" horizontalDpi="4294967294" verticalDpi="0" r:id="rId1"/>
</worksheet>
</file>

<file path=xl/worksheets/sheet3.xml><?xml version="1.0" encoding="utf-8"?>
<worksheet xmlns="http://schemas.openxmlformats.org/spreadsheetml/2006/main" xmlns:r="http://schemas.openxmlformats.org/officeDocument/2006/relationships">
  <sheetPr codeName="Feuil2"/>
  <dimension ref="A1:H10"/>
  <sheetViews>
    <sheetView tabSelected="1" topLeftCell="B1" workbookViewId="0">
      <selection activeCell="D11" sqref="D11"/>
    </sheetView>
  </sheetViews>
  <sheetFormatPr baseColWidth="10" defaultRowHeight="15"/>
  <cols>
    <col min="2" max="2" width="14.28515625" customWidth="1"/>
    <col min="7" max="7" width="15.7109375" customWidth="1"/>
    <col min="8" max="8" width="14" customWidth="1"/>
    <col min="10" max="10" width="11.42578125" customWidth="1"/>
    <col min="11" max="11" width="15" customWidth="1"/>
  </cols>
  <sheetData>
    <row r="1" spans="1:8" ht="32.25" thickBot="1">
      <c r="A1" s="30" t="s">
        <v>15</v>
      </c>
      <c r="B1" s="30" t="s">
        <v>21</v>
      </c>
      <c r="D1" s="31" t="s">
        <v>17</v>
      </c>
      <c r="F1" s="30" t="s">
        <v>18</v>
      </c>
      <c r="G1" s="30" t="s">
        <v>21</v>
      </c>
      <c r="H1" s="35"/>
    </row>
    <row r="2" spans="1:8" ht="15.75" thickBot="1">
      <c r="A2" s="30" t="s">
        <v>19</v>
      </c>
      <c r="F2" s="30" t="s">
        <v>19</v>
      </c>
    </row>
    <row r="3" spans="1:8">
      <c r="A3" s="33"/>
      <c r="F3" s="33">
        <v>41821</v>
      </c>
      <c r="G3">
        <v>10000</v>
      </c>
    </row>
    <row r="4" spans="1:8">
      <c r="F4" s="33"/>
    </row>
    <row r="5" spans="1:8">
      <c r="F5" s="33"/>
    </row>
    <row r="9" spans="1:8">
      <c r="A9" s="33"/>
    </row>
    <row r="10" spans="1:8">
      <c r="F10" s="33"/>
    </row>
  </sheetData>
  <pageMargins left="0.7" right="0.7" top="0.75" bottom="0.75" header="0.3" footer="0.3"/>
  <pageSetup orientation="portrait" horizontalDpi="4294967294" verticalDpi="0" r:id="rId1"/>
  <drawing r:id="rId2"/>
  <legacyDrawing r:id="rId3"/>
</worksheet>
</file>

<file path=xl/worksheets/sheet4.xml><?xml version="1.0" encoding="utf-8"?>
<worksheet xmlns="http://schemas.openxmlformats.org/spreadsheetml/2006/main" xmlns:r="http://schemas.openxmlformats.org/officeDocument/2006/relationships">
  <sheetPr codeName="Feuil1"/>
  <dimension ref="A1:A2"/>
  <sheetViews>
    <sheetView workbookViewId="0">
      <selection activeCell="A3" sqref="A3"/>
    </sheetView>
  </sheetViews>
  <sheetFormatPr baseColWidth="10" defaultRowHeight="15"/>
  <cols>
    <col min="1" max="1" width="17.140625" customWidth="1"/>
  </cols>
  <sheetData>
    <row r="1" spans="1:1" ht="15.75" thickBot="1">
      <c r="A1" s="30" t="s">
        <v>23</v>
      </c>
    </row>
    <row r="2" spans="1:1" ht="15.75" thickBot="1">
      <c r="A2" s="36">
        <f>'Liste des Villes'!B2-SUM(S!C2:C1000)</f>
        <v>0</v>
      </c>
    </row>
  </sheetData>
  <pageMargins left="0.7" right="0.7" top="0.75" bottom="0.75" header="0.3" footer="0.3"/>
  <pageSetup orientation="portrait" horizontalDpi="4294967294"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S</vt:lpstr>
      <vt:lpstr>Liste des Villes</vt:lpstr>
      <vt:lpstr>LIVRAISON DEPOT</vt:lpstr>
      <vt:lpstr>Dépôt</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evalaz</dc:creator>
  <cp:lastModifiedBy>evalaz</cp:lastModifiedBy>
  <cp:lastPrinted>2014-07-02T09:36:42Z</cp:lastPrinted>
  <dcterms:created xsi:type="dcterms:W3CDTF">2014-04-11T15:11:33Z</dcterms:created>
  <dcterms:modified xsi:type="dcterms:W3CDTF">2014-07-02T13:17:44Z</dcterms:modified>
</cp:coreProperties>
</file>