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60" windowHeight="8295" activeTab="1"/>
  </bookViews>
  <sheets>
    <sheet name="Tableau de bord" sheetId="1" r:id="rId1"/>
    <sheet name="Suivi des visites" sheetId="2" r:id="rId2"/>
  </sheets>
  <definedNames>
    <definedName name="Listing">'Tableau de bord'!$B$3:$B$10</definedName>
    <definedName name="Régions">'Tableau de bord'!$C$3:$C$10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" i="2"/>
  <c r="B4" i="2"/>
  <c r="B5" i="2"/>
  <c r="B6" i="2"/>
  <c r="B7" i="2"/>
  <c r="B8" i="2"/>
  <c r="B9" i="2"/>
  <c r="B10" i="2"/>
  <c r="B2" i="2"/>
</calcChain>
</file>

<file path=xl/sharedStrings.xml><?xml version="1.0" encoding="utf-8"?>
<sst xmlns="http://schemas.openxmlformats.org/spreadsheetml/2006/main" count="51" uniqueCount="20">
  <si>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</si>
  <si>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</si>
  <si>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</si>
  <si>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</si>
  <si>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</si>
  <si>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</si>
  <si>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</si>
  <si>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</si>
  <si>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Alsace</t>
  </si>
  <si>
    <t>Franche-Comté</t>
  </si>
  <si>
    <t>Ile-de-France</t>
  </si>
  <si>
    <t>Bretagne</t>
  </si>
  <si>
    <t>Lorraine</t>
  </si>
  <si>
    <t>Rhône-Alpes</t>
  </si>
  <si>
    <t>Aquitaine</t>
  </si>
  <si>
    <t>N°Client</t>
  </si>
  <si>
    <t>Région</t>
  </si>
  <si>
    <t>Date de visite</t>
  </si>
  <si>
    <t>Clients</t>
  </si>
  <si>
    <t>Dernière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</si>
</sst>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workbookViewId="0">
      <selection activeCell="D3" sqref="D3"/>
    </sheetView>
  </sheetViews>
  <sheetFormatPr baseColWidth="10" defaultRowHeight="14.25" x14ac:dyDescent="0.2"/>
  <cols>
    <col min="3" max="3" width="13.75" bestFit="1" customWidth="1"/>
    <col min="4" max="4" width="14.125" bestFit="1" customWidth="1"/>
  </cols>
  <sheetData>
    <row r="2" spans="2:4" ht="15" x14ac:dyDescent="0.25">
      <c r="B2" s="2" t="s">
        <v>18</v>
      </c>
      <c r="C2" s="3" t="s">
        <v>16</v>
      </c>
      <c r="D2" s="4" t="s">
        <v>19</v>
      </c>
    </row>
    <row r="3" spans="2:4" x14ac:dyDescent="0.2">
      <c r="B3" s="5" t="s">
        <v>0</v>
      </c>
      <c r="C3" s="6" t="s">
        <v>8</v>
      </c>
      <c r="D3" s="7"/>
    </row>
    <row r="4" spans="2:4" x14ac:dyDescent="0.2">
      <c r="B4" s="8" t="s">
        <v>1</v>
      </c>
      <c r="C4" s="9" t="s">
        <v>9</v>
      </c>
      <c r="D4" s="10"/>
    </row>
    <row r="5" spans="2:4" x14ac:dyDescent="0.2">
      <c r="B5" s="8" t="s">
        <v>2</v>
      </c>
      <c r="C5" s="9" t="s">
        <v>10</v>
      </c>
      <c r="D5" s="10"/>
    </row>
    <row r="6" spans="2:4" x14ac:dyDescent="0.2">
      <c r="B6" s="8" t="s">
        <v>3</v>
      </c>
      <c r="C6" s="9" t="s">
        <v>12</v>
      </c>
      <c r="D6" s="10"/>
    </row>
    <row r="7" spans="2:4" x14ac:dyDescent="0.2">
      <c r="B7" s="8" t="s">
        <v>4</v>
      </c>
      <c r="C7" s="9" t="s">
        <v>10</v>
      </c>
      <c r="D7" s="10"/>
    </row>
    <row r="8" spans="2:4" x14ac:dyDescent="0.2">
      <c r="B8" s="8" t="s">
        <v>5</v>
      </c>
      <c r="C8" s="9" t="s">
        <v>13</v>
      </c>
      <c r="D8" s="10"/>
    </row>
    <row r="9" spans="2:4" x14ac:dyDescent="0.2">
      <c r="B9" s="8" t="s">
        <v>6</v>
      </c>
      <c r="C9" s="9" t="s">
        <v>11</v>
      </c>
      <c r="D9" s="10"/>
    </row>
    <row r="10" spans="2:4" x14ac:dyDescent="0.2">
      <c r="B10" s="11" t="s">
        <v>7</v>
      </c>
      <c r="C10" s="12" t="s">
        <v>14</v>
      </c>
      <c r="D1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E5" sqref="E5"/>
    </sheetView>
  </sheetViews>
  <sheetFormatPr baseColWidth="10" defaultRowHeight="14.25" x14ac:dyDescent="0.2"/>
  <cols>
    <col min="2" max="2" width="13.75" bestFit="1" customWidth="1"/>
    <col min="3" max="3" width="12.375" customWidth="1"/>
  </cols>
  <sheetData>
    <row r="1" spans="1:8" ht="15" x14ac:dyDescent="0.25">
      <c r="A1" s="1" t="s">
        <v>15</v>
      </c>
      <c r="B1" s="1" t="s">
        <v>16</v>
      </c>
      <c r="C1" s="1" t="s">
        <v>17</v>
      </c>
    </row>
    <row r="2" spans="1:8" x14ac:dyDescent="0.2">
      <c r="A2" t="s">
        <v>2</v>
      </c>
      <c r="B2" t="str">
        <f>VLOOKUP(A2,'Tableau de bord'!$B$3:$C$10,2,FALSE)</f>
        <v>Ile-de-France</v>
      </c>
      <c r="C2" s="14">
        <v>42370</v>
      </c>
      <c r="G2" s="15"/>
      <c r="H2" s="15"/>
    </row>
    <row r="3" spans="1:8" x14ac:dyDescent="0.2">
      <c r="A3" t="s">
        <v>5</v>
      </c>
      <c r="B3" t="str">
        <f>VLOOKUP(A3,'Tableau de bord'!$B$3:$C$10,2,FALSE)</f>
        <v>Rhône-Alpes</v>
      </c>
      <c r="C3" s="14">
        <v>42381</v>
      </c>
    </row>
    <row r="4" spans="1:8" x14ac:dyDescent="0.2">
      <c r="A4" t="s">
        <v>4</v>
      </c>
      <c r="B4" t="str">
        <f>VLOOKUP(A4,'Tableau de bord'!$B$3:$C$10,2,FALSE)</f>
        <v>Ile-de-France</v>
      </c>
      <c r="C4" s="14">
        <v>42387</v>
      </c>
    </row>
    <row r="5" spans="1:8" x14ac:dyDescent="0.2">
      <c r="A5" t="s">
        <v>0</v>
      </c>
      <c r="B5" t="str">
        <f>VLOOKUP(A5,'Tableau de bord'!$B$3:$C$10,2,FALSE)</f>
        <v>Alsace</v>
      </c>
      <c r="C5" s="14">
        <v>42412</v>
      </c>
    </row>
    <row r="6" spans="1:8" x14ac:dyDescent="0.2">
      <c r="A6" t="s">
        <v>6</v>
      </c>
      <c r="B6" t="str">
        <f>VLOOKUP(A6,'Tableau de bord'!$B$3:$C$10,2,FALSE)</f>
        <v>Bretagne</v>
      </c>
      <c r="C6" s="14">
        <v>42416</v>
      </c>
    </row>
    <row r="7" spans="1:8" x14ac:dyDescent="0.2">
      <c r="A7" t="s">
        <v>1</v>
      </c>
      <c r="B7" t="str">
        <f>VLOOKUP(A7,'Tableau de bord'!$B$3:$C$10,2,FALSE)</f>
        <v>Franche-Comté</v>
      </c>
      <c r="C7" s="14">
        <v>42462</v>
      </c>
    </row>
    <row r="8" spans="1:8" x14ac:dyDescent="0.2">
      <c r="A8" t="s">
        <v>3</v>
      </c>
      <c r="B8" t="str">
        <f>VLOOKUP(A8,'Tableau de bord'!$B$3:$C$10,2,FALSE)</f>
        <v>Lorraine</v>
      </c>
      <c r="C8" s="14">
        <v>42467</v>
      </c>
    </row>
    <row r="9" spans="1:8" x14ac:dyDescent="0.2">
      <c r="A9" t="s">
        <v>4</v>
      </c>
      <c r="B9" t="str">
        <f>VLOOKUP(A9,'Tableau de bord'!$B$3:$C$10,2,FALSE)</f>
        <v>Ile-de-France</v>
      </c>
      <c r="C9" s="14">
        <v>42469</v>
      </c>
    </row>
    <row r="10" spans="1:8" x14ac:dyDescent="0.2">
      <c r="A10" t="s">
        <v>7</v>
      </c>
      <c r="B10" t="str">
        <f>VLOOKUP(A10,'Tableau de bord'!$B$3:$C$10,2,FALSE)</f>
        <v>Aquitaine</v>
      </c>
      <c r="C10" s="14">
        <v>42478</v>
      </c>
    </row>
    <row r="11" spans="1:8" x14ac:dyDescent="0.2">
      <c r="A11" t="s">
        <v>0</v>
      </c>
      <c r="B11" t="str">
        <f>VLOOKUP(A11,'Tableau de bord'!$B$3:$C$10,2,FALSE)</f>
        <v>Alsace</v>
      </c>
      <c r="C11" s="14">
        <v>42482</v>
      </c>
    </row>
    <row r="12" spans="1:8" x14ac:dyDescent="0.2">
      <c r="A12" t="s">
        <v>3</v>
      </c>
      <c r="B12" t="str">
        <f>VLOOKUP(A12,'Tableau de bord'!$B$3:$C$10,2,FALSE)</f>
        <v>Lorraine</v>
      </c>
      <c r="C12" s="14">
        <v>42500</v>
      </c>
    </row>
    <row r="13" spans="1:8" x14ac:dyDescent="0.2">
      <c r="A13" t="s">
        <v>6</v>
      </c>
      <c r="B13" t="str">
        <f>VLOOKUP(A13,'Tableau de bord'!$B$3:$C$10,2,FALSE)</f>
        <v>Bretagne</v>
      </c>
      <c r="C13" s="14">
        <v>42509</v>
      </c>
    </row>
    <row r="14" spans="1:8" x14ac:dyDescent="0.2">
      <c r="A14" t="s">
        <v>2</v>
      </c>
      <c r="B14" t="str">
        <f>VLOOKUP(A14,'Tableau de bord'!$B$3:$C$10,2,FALSE)</f>
        <v>Ile-de-France</v>
      </c>
      <c r="C14" s="14">
        <v>42512</v>
      </c>
    </row>
    <row r="15" spans="1:8" x14ac:dyDescent="0.2">
      <c r="A15" t="s">
        <v>1</v>
      </c>
      <c r="B15" t="str">
        <f>VLOOKUP(A15,'Tableau de bord'!$B$3:$C$10,2,FALSE)</f>
        <v>Franche-Comté</v>
      </c>
      <c r="C15" s="14">
        <v>42527</v>
      </c>
    </row>
    <row r="16" spans="1:8" x14ac:dyDescent="0.2">
      <c r="A16" t="s">
        <v>6</v>
      </c>
      <c r="B16" t="str">
        <f>VLOOKUP(A16,'Tableau de bord'!$B$3:$C$10,2,FALSE)</f>
        <v>Bretagne</v>
      </c>
      <c r="C16" s="14">
        <v>42537</v>
      </c>
    </row>
    <row r="17" spans="1:3" x14ac:dyDescent="0.2">
      <c r="A17" t="s">
        <v>1</v>
      </c>
      <c r="B17" t="str">
        <f>VLOOKUP(A17,'Tableau de bord'!$B$3:$C$10,2,FALSE)</f>
        <v>Franche-Comté</v>
      </c>
      <c r="C17" s="14">
        <v>42542</v>
      </c>
    </row>
    <row r="18" spans="1:3" x14ac:dyDescent="0.2">
      <c r="A18" t="s">
        <v>6</v>
      </c>
      <c r="B18" t="str">
        <f>VLOOKUP(A18,'Tableau de bord'!$B$3:$C$10,2,FALSE)</f>
        <v>Bretagne</v>
      </c>
      <c r="C18" s="14">
        <v>42556</v>
      </c>
    </row>
    <row r="19" spans="1:3" x14ac:dyDescent="0.2">
      <c r="A19" t="s">
        <v>2</v>
      </c>
      <c r="B19" t="str">
        <f>VLOOKUP(A19,'Tableau de bord'!$B$3:$C$10,2,FALSE)</f>
        <v>Ile-de-France</v>
      </c>
      <c r="C19" s="14">
        <v>42576</v>
      </c>
    </row>
    <row r="20" spans="1:3" x14ac:dyDescent="0.2">
      <c r="A20" t="s">
        <v>5</v>
      </c>
      <c r="B20" t="str">
        <f>VLOOKUP(A20,'Tableau de bord'!$B$3:$C$10,2,FALSE)</f>
        <v>Rhône-Alpes</v>
      </c>
      <c r="C20" s="14">
        <v>42582</v>
      </c>
    </row>
    <row r="21" spans="1:3" x14ac:dyDescent="0.2">
      <c r="A21" t="s">
        <v>1</v>
      </c>
      <c r="B21" t="str">
        <f>VLOOKUP(A21,'Tableau de bord'!$B$3:$C$10,2,FALSE)</f>
        <v>Franche-Comté</v>
      </c>
      <c r="C21" s="14">
        <v>42593</v>
      </c>
    </row>
    <row r="22" spans="1:3" x14ac:dyDescent="0.2">
      <c r="A22" t="s">
        <v>6</v>
      </c>
      <c r="B22" t="str">
        <f>VLOOKUP(A22,'Tableau de bord'!$B$3:$C$10,2,FALSE)</f>
        <v>Bretagne</v>
      </c>
      <c r="C22" s="14">
        <v>42620</v>
      </c>
    </row>
    <row r="23" spans="1:3" x14ac:dyDescent="0.2">
      <c r="A23" t="s">
        <v>7</v>
      </c>
      <c r="B23" t="str">
        <f>VLOOKUP(A23,'Tableau de bord'!$B$3:$C$10,2,FALSE)</f>
        <v>Aquitaine</v>
      </c>
      <c r="C23" s="14">
        <v>42635</v>
      </c>
    </row>
    <row r="24" spans="1:3" x14ac:dyDescent="0.2">
      <c r="A24" t="s">
        <v>3</v>
      </c>
      <c r="B24" t="str">
        <f>VLOOKUP(A24,'Tableau de bord'!$B$3:$C$10,2,FALSE)</f>
        <v>Lorraine</v>
      </c>
      <c r="C24" s="14">
        <v>42635</v>
      </c>
    </row>
    <row r="25" spans="1:3" x14ac:dyDescent="0.2">
      <c r="A25" t="s">
        <v>2</v>
      </c>
      <c r="B25" t="str">
        <f>VLOOKUP(A25,'Tableau de bord'!$B$3:$C$10,2,FALSE)</f>
        <v>Ile-de-France</v>
      </c>
      <c r="C25" s="14">
        <v>42637</v>
      </c>
    </row>
    <row r="26" spans="1:3" x14ac:dyDescent="0.2">
      <c r="A26" t="s">
        <v>6</v>
      </c>
      <c r="B26" t="str">
        <f>VLOOKUP(A26,'Tableau de bord'!$B$3:$C$10,2,FALSE)</f>
        <v>Bretagne</v>
      </c>
      <c r="C26" s="14">
        <v>42690</v>
      </c>
    </row>
    <row r="27" spans="1:3" x14ac:dyDescent="0.2">
      <c r="A27" t="s">
        <v>0</v>
      </c>
      <c r="B27" t="str">
        <f>VLOOKUP(A27,'Tableau de bord'!$B$3:$C$10,2,FALSE)</f>
        <v>Alsace</v>
      </c>
      <c r="C27" s="14">
        <v>42690</v>
      </c>
    </row>
    <row r="28" spans="1:3" x14ac:dyDescent="0.2">
      <c r="A28" t="s">
        <v>7</v>
      </c>
      <c r="B28" t="str">
        <f>VLOOKUP(A28,'Tableau de bord'!$B$3:$C$10,2,FALSE)</f>
        <v>Aquitaine</v>
      </c>
      <c r="C28" s="14">
        <v>42696</v>
      </c>
    </row>
    <row r="29" spans="1:3" x14ac:dyDescent="0.2">
      <c r="A29" t="s">
        <v>3</v>
      </c>
      <c r="B29" t="str">
        <f>VLOOKUP(A29,'Tableau de bord'!$B$3:$C$10,2,FALSE)</f>
        <v>Lorraine</v>
      </c>
      <c r="C29" s="14">
        <v>42701</v>
      </c>
    </row>
    <row r="30" spans="1:3" x14ac:dyDescent="0.2">
      <c r="A30" t="s">
        <v>4</v>
      </c>
      <c r="B30" t="str">
        <f>VLOOKUP(A30,'Tableau de bord'!$B$3:$C$10,2,FALSE)</f>
        <v>Ile-de-France</v>
      </c>
      <c r="C30" s="14">
        <v>42705</v>
      </c>
    </row>
  </sheetData>
  <sortState ref="C2:C30">
    <sortCondition ref="C2"/>
  </sortState>
  <dataValidations count="1">
    <dataValidation type="list" allowBlank="1" showInputMessage="1" showErrorMessage="1" sqref="A2:A30">
      <formula1>Listing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Suivi des visites</vt:lpstr>
      <vt:lpstr>Listing</vt:lpstr>
      <vt:lpstr>Régions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2017-01-07T14:21:01Z</dcterms:created>
  <dcterms:modified xsi:type="dcterms:W3CDTF">2017-01-07T14:40:46Z</dcterms:modified>
</cp:coreProperties>
</file>